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herr\Desktop\Jacob Sherrod\General Things\Activities\Richmond Region &amp; Virginia General\"/>
    </mc:Choice>
  </mc:AlternateContent>
  <xr:revisionPtr revIDLastSave="0" documentId="13_ncr:1_{9B741443-80CA-484C-8D01-7B43FBD62C0E}" xr6:coauthVersionLast="47" xr6:coauthVersionMax="47" xr10:uidLastSave="{00000000-0000-0000-0000-000000000000}"/>
  <bookViews>
    <workbookView xWindow="3645" yWindow="3645" windowWidth="18000" windowHeight="10433" xr2:uid="{00000000-000D-0000-FFFF-FFFF00000000}"/>
  </bookViews>
  <sheets>
    <sheet name="House" sheetId="1" r:id="rId1"/>
    <sheet name="Senate" sheetId="2" r:id="rId2"/>
    <sheet name="College Locations" sheetId="3" r:id="rId3"/>
    <sheet name="Sta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cybX/FSbbuQdrncfC0/RNosJKE0NRnMZTxLznd/qH8=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G6338" i="3"/>
  <c r="G6339" i="3"/>
  <c r="G6340" i="3"/>
  <c r="G6341" i="3"/>
  <c r="G6342" i="3"/>
  <c r="G6343" i="3"/>
  <c r="G6344" i="3"/>
  <c r="G6345" i="3"/>
  <c r="G6346" i="3"/>
  <c r="G6347" i="3"/>
  <c r="G6348" i="3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G6363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2" i="3"/>
  <c r="D2580" i="3"/>
  <c r="D2618" i="3"/>
  <c r="D2601" i="3"/>
  <c r="D2611" i="3"/>
  <c r="D2585" i="3"/>
  <c r="D2564" i="3"/>
  <c r="D2587" i="3"/>
  <c r="D2619" i="3"/>
  <c r="D2645" i="3"/>
  <c r="D2579" i="3"/>
  <c r="D2646" i="3"/>
  <c r="D2617" i="3"/>
  <c r="D2626" i="3"/>
  <c r="D2629" i="3"/>
  <c r="D2615" i="3"/>
  <c r="D2602" i="3"/>
  <c r="D2603" i="3"/>
  <c r="D2622" i="3"/>
  <c r="D2567" i="3"/>
  <c r="D2643" i="3"/>
  <c r="D2571" i="3"/>
  <c r="D2613" i="3"/>
  <c r="D2588" i="3"/>
  <c r="D2596" i="3"/>
  <c r="D2606" i="3"/>
  <c r="D2620" i="3"/>
  <c r="D2573" i="3"/>
  <c r="D2591" i="3"/>
  <c r="D2575" i="3"/>
  <c r="D2584" i="3"/>
  <c r="D2628" i="3"/>
  <c r="D2644" i="3"/>
  <c r="D2566" i="3"/>
  <c r="D2640" i="3"/>
  <c r="D2568" i="3"/>
  <c r="D2590" i="3"/>
  <c r="D2589" i="3"/>
  <c r="D2605" i="3"/>
  <c r="D2599" i="3"/>
  <c r="D2627" i="3"/>
  <c r="D2634" i="3"/>
  <c r="D2577" i="3"/>
  <c r="D2642" i="3"/>
  <c r="D2583" i="3"/>
  <c r="D2604" i="3"/>
  <c r="D2641" i="3"/>
  <c r="D2637" i="3"/>
  <c r="D2581" i="3"/>
  <c r="D2569" i="3"/>
  <c r="D2614" i="3"/>
  <c r="D2607" i="3"/>
  <c r="D2609" i="3"/>
  <c r="D2630" i="3"/>
  <c r="D2586" i="3"/>
  <c r="D6422" i="3"/>
  <c r="D6425" i="3"/>
  <c r="D6429" i="3"/>
  <c r="D6430" i="3"/>
  <c r="D6423" i="3"/>
  <c r="D6426" i="3"/>
  <c r="D6424" i="3"/>
  <c r="D6421" i="3"/>
  <c r="D5439" i="3"/>
  <c r="D5362" i="3"/>
  <c r="D5375" i="3"/>
  <c r="D5443" i="3"/>
  <c r="D5437" i="3"/>
  <c r="D5404" i="3"/>
  <c r="D5347" i="3"/>
  <c r="D5403" i="3"/>
  <c r="D5420" i="3"/>
  <c r="D5442" i="3"/>
  <c r="D5365" i="3"/>
  <c r="D5455" i="3"/>
  <c r="D5427" i="3"/>
  <c r="D5378" i="3"/>
  <c r="D5376" i="3"/>
  <c r="D5424" i="3"/>
  <c r="D5451" i="3"/>
  <c r="D5383" i="3"/>
  <c r="D5405" i="3"/>
  <c r="D5345" i="3"/>
  <c r="D5355" i="3"/>
  <c r="D5371" i="3"/>
  <c r="D5457" i="3"/>
  <c r="D5411" i="3"/>
  <c r="D5458" i="3"/>
  <c r="D5449" i="3"/>
  <c r="D5450" i="3"/>
  <c r="D5343" i="3"/>
  <c r="D5433" i="3"/>
  <c r="D5438" i="3"/>
  <c r="D5465" i="3"/>
  <c r="D5452" i="3"/>
  <c r="D5356" i="3"/>
  <c r="D5390" i="3"/>
  <c r="D5339" i="3"/>
  <c r="D5385" i="3"/>
  <c r="D5361" i="3"/>
  <c r="D5407" i="3"/>
  <c r="D5412" i="3"/>
  <c r="D5453" i="3"/>
  <c r="D4577" i="3"/>
  <c r="D4579" i="3"/>
  <c r="D4574" i="3"/>
  <c r="D4582" i="3"/>
  <c r="D4610" i="3"/>
  <c r="D4594" i="3"/>
  <c r="D4564" i="3"/>
  <c r="D4599" i="3"/>
  <c r="D4535" i="3"/>
  <c r="D4554" i="3"/>
  <c r="D4589" i="3"/>
  <c r="D4611" i="3"/>
  <c r="D4540" i="3"/>
  <c r="D4559" i="3"/>
  <c r="D4584" i="3"/>
  <c r="D4592" i="3"/>
  <c r="D4558" i="3"/>
  <c r="D4557" i="3"/>
  <c r="D4546" i="3"/>
  <c r="D4591" i="3"/>
  <c r="D4587" i="3"/>
  <c r="D4568" i="3"/>
  <c r="D4549" i="3"/>
  <c r="D4595" i="3"/>
  <c r="D4572" i="3"/>
  <c r="D4553" i="3"/>
  <c r="D4555" i="3"/>
  <c r="D4548" i="3"/>
  <c r="D4537" i="3"/>
  <c r="D4605" i="3"/>
  <c r="D4608" i="3"/>
  <c r="D4614" i="3"/>
  <c r="D4585" i="3"/>
  <c r="D4586" i="3"/>
  <c r="D4565" i="3"/>
  <c r="D4597" i="3"/>
  <c r="D4609" i="3"/>
  <c r="D4552" i="3"/>
  <c r="D4561" i="3"/>
  <c r="D4596" i="3"/>
  <c r="D4613" i="3"/>
  <c r="D4562" i="3"/>
  <c r="D4575" i="3"/>
  <c r="D4588" i="3"/>
  <c r="D4538" i="3"/>
  <c r="D4542" i="3"/>
  <c r="D4569" i="3"/>
  <c r="D4545" i="3"/>
  <c r="D4551" i="3"/>
  <c r="D4601" i="3"/>
  <c r="D4571" i="3"/>
  <c r="D4566" i="3"/>
  <c r="D4593" i="3"/>
  <c r="D4543" i="3"/>
  <c r="D4544" i="3"/>
  <c r="D4541" i="3"/>
  <c r="D4576" i="3"/>
  <c r="D4618" i="3"/>
  <c r="D6027" i="3"/>
  <c r="D6073" i="3"/>
  <c r="D6040" i="3"/>
  <c r="D5972" i="3"/>
  <c r="D5567" i="3"/>
  <c r="D6079" i="3"/>
  <c r="D5566" i="3"/>
  <c r="D5734" i="3"/>
  <c r="D5540" i="3"/>
  <c r="D6193" i="3"/>
  <c r="D5979" i="3"/>
  <c r="D5646" i="3"/>
  <c r="D5560" i="3"/>
  <c r="D5789" i="3"/>
  <c r="D5692" i="3"/>
  <c r="D5962" i="3"/>
  <c r="D5826" i="3"/>
  <c r="D5745" i="3"/>
  <c r="D5896" i="3"/>
  <c r="D5616" i="3"/>
  <c r="D5903" i="3"/>
  <c r="D5391" i="3"/>
  <c r="D6199" i="3"/>
  <c r="D6022" i="3"/>
  <c r="D6100" i="3"/>
  <c r="D5845" i="3"/>
  <c r="D6029" i="3"/>
  <c r="D6020" i="3"/>
  <c r="D5654" i="3"/>
  <c r="D5674" i="3"/>
  <c r="D5970" i="3"/>
  <c r="D5805" i="3"/>
  <c r="D5966" i="3"/>
  <c r="D6151" i="3"/>
  <c r="D5839" i="3"/>
  <c r="D5726" i="3"/>
  <c r="D6198" i="3"/>
  <c r="D5634" i="3"/>
  <c r="D6000" i="3"/>
  <c r="D5910" i="3"/>
  <c r="D6055" i="3"/>
  <c r="D5640" i="3"/>
  <c r="D5572" i="3"/>
  <c r="D5666" i="3"/>
  <c r="D6178" i="3"/>
  <c r="D6091" i="3"/>
  <c r="D6163" i="3"/>
  <c r="D5884" i="3"/>
  <c r="D5592" i="3"/>
  <c r="D5856" i="3"/>
  <c r="D5775" i="3"/>
  <c r="D6035" i="3"/>
  <c r="D5942" i="3"/>
  <c r="D6108" i="3"/>
  <c r="D6036" i="3"/>
  <c r="D6143" i="3"/>
  <c r="D5913" i="3"/>
  <c r="D5747" i="3"/>
  <c r="D5671" i="3"/>
  <c r="D6065" i="3"/>
  <c r="D5777" i="3"/>
  <c r="D6015" i="3"/>
  <c r="D5672" i="3"/>
  <c r="D5918" i="3"/>
  <c r="D5679" i="3"/>
  <c r="D5786" i="3"/>
  <c r="D6111" i="3"/>
  <c r="D5816" i="3"/>
  <c r="D5827" i="3"/>
  <c r="D6110" i="3"/>
  <c r="D6003" i="3"/>
  <c r="D5617" i="3"/>
  <c r="D5980" i="3"/>
  <c r="D6056" i="3"/>
  <c r="D5710" i="3"/>
  <c r="D5921" i="3"/>
  <c r="D5588" i="3"/>
  <c r="D5867" i="3"/>
  <c r="D5771" i="3"/>
  <c r="D6086" i="3"/>
  <c r="D5711" i="3"/>
  <c r="D6161" i="3"/>
  <c r="D6032" i="3"/>
  <c r="D5695" i="3"/>
  <c r="D5696" i="3"/>
  <c r="D5953" i="3"/>
  <c r="D5981" i="3"/>
  <c r="D5892" i="3"/>
  <c r="D6123" i="3"/>
  <c r="D5897" i="3"/>
  <c r="D5724" i="3"/>
  <c r="D6149" i="3"/>
  <c r="D5556" i="3"/>
  <c r="D5594" i="3"/>
  <c r="D6092" i="3"/>
  <c r="D6180" i="3"/>
  <c r="D5830" i="3"/>
  <c r="D5969" i="3"/>
  <c r="D5753" i="3"/>
  <c r="D5615" i="3"/>
  <c r="D6101" i="3"/>
  <c r="D5821" i="3"/>
  <c r="D5822" i="3"/>
  <c r="D5800" i="3"/>
  <c r="D6155" i="3"/>
  <c r="D6044" i="3"/>
  <c r="D6094" i="3"/>
  <c r="D6085" i="3"/>
  <c r="D5715" i="3"/>
  <c r="D5610" i="3"/>
  <c r="D5606" i="3"/>
  <c r="D6153" i="3"/>
  <c r="D6125" i="3"/>
  <c r="D5557" i="3"/>
  <c r="D6200" i="3"/>
  <c r="D6191" i="3"/>
  <c r="D5941" i="3"/>
  <c r="D6107" i="3"/>
  <c r="D5608" i="3"/>
  <c r="D6013" i="3"/>
  <c r="D5793" i="3"/>
  <c r="D6158" i="3"/>
  <c r="D6001" i="3"/>
  <c r="D5991" i="3"/>
  <c r="D5655" i="3"/>
  <c r="D5911" i="3"/>
  <c r="D6102" i="3"/>
  <c r="D5752" i="3"/>
  <c r="D5660" i="3"/>
  <c r="D5656" i="3"/>
  <c r="D6028" i="3"/>
  <c r="D5876" i="3"/>
  <c r="D6087" i="3"/>
  <c r="D5755" i="3"/>
  <c r="D5848" i="3"/>
  <c r="D6002" i="3"/>
  <c r="D5697" i="3"/>
  <c r="D6012" i="3"/>
  <c r="D5932" i="3"/>
  <c r="D6160" i="3"/>
  <c r="D6130" i="3"/>
  <c r="D5817" i="3"/>
  <c r="D6124" i="3"/>
  <c r="D5881" i="3"/>
  <c r="D5870" i="3"/>
  <c r="D5757" i="3"/>
  <c r="D5590" i="3"/>
  <c r="D5988" i="3"/>
  <c r="D5729" i="3"/>
  <c r="D5714" i="3"/>
  <c r="D5878" i="3"/>
  <c r="D6209" i="3"/>
  <c r="D5975" i="3"/>
  <c r="D6069" i="3"/>
  <c r="D6208" i="3"/>
  <c r="D5712" i="3"/>
  <c r="D6057" i="3"/>
  <c r="D6074" i="3"/>
  <c r="D5754" i="3"/>
  <c r="D5846" i="3"/>
  <c r="D5832" i="3"/>
  <c r="D5636" i="3"/>
  <c r="D5614" i="3"/>
  <c r="D5631" i="3"/>
  <c r="D5676" i="3"/>
  <c r="D5585" i="3"/>
  <c r="D5558" i="3"/>
  <c r="D5677" i="3"/>
  <c r="D5664" i="3"/>
  <c r="D5571" i="3"/>
  <c r="D5573" i="3"/>
  <c r="D5670" i="3"/>
  <c r="D6060" i="3"/>
  <c r="D5580" i="3"/>
  <c r="D5927" i="3"/>
  <c r="D5958" i="3"/>
  <c r="D5992" i="3"/>
  <c r="D6154" i="3"/>
  <c r="D6194" i="3"/>
  <c r="D6095" i="3"/>
  <c r="D6156" i="3"/>
  <c r="D6014" i="3"/>
  <c r="D6139" i="3"/>
  <c r="D6078" i="3"/>
  <c r="D6077" i="3"/>
  <c r="D5764" i="3"/>
  <c r="D6105" i="3"/>
  <c r="D5935" i="3"/>
  <c r="D6140" i="3"/>
  <c r="D6070" i="3"/>
  <c r="D6006" i="3"/>
  <c r="D6007" i="3"/>
  <c r="D5934" i="3"/>
  <c r="D5733" i="3"/>
  <c r="D5587" i="3"/>
  <c r="D5860" i="3"/>
  <c r="D5568" i="3"/>
  <c r="D6059" i="3"/>
  <c r="D6071" i="3"/>
  <c r="D5801" i="3"/>
  <c r="D6008" i="3"/>
  <c r="D5778" i="3"/>
  <c r="D6141" i="3"/>
  <c r="D5727" i="3"/>
  <c r="D5735" i="3"/>
  <c r="D5682" i="3"/>
  <c r="D6051" i="3"/>
  <c r="D6011" i="3"/>
  <c r="D5578" i="3"/>
  <c r="D6052" i="3"/>
  <c r="D5871" i="3"/>
  <c r="D5581" i="3"/>
  <c r="D5937" i="3"/>
  <c r="D5908" i="3"/>
  <c r="D5796" i="3"/>
  <c r="D6037" i="3"/>
  <c r="D5647" i="3"/>
  <c r="D6088" i="3"/>
  <c r="D5546" i="3"/>
  <c r="D6041" i="3"/>
  <c r="D6135" i="3"/>
  <c r="D5812" i="3"/>
  <c r="D5768" i="3"/>
  <c r="D5652" i="3"/>
  <c r="D5602" i="3"/>
  <c r="D5698" i="3"/>
  <c r="D5787" i="3"/>
  <c r="D5699" i="3"/>
  <c r="D5950" i="3"/>
  <c r="D5706" i="3"/>
  <c r="D5890" i="3"/>
  <c r="D5605" i="3"/>
  <c r="D6204" i="3"/>
  <c r="D5833" i="3"/>
  <c r="D6159" i="3"/>
  <c r="D5732" i="3"/>
  <c r="D5925" i="3"/>
  <c r="D5611" i="3"/>
  <c r="D5849" i="3"/>
  <c r="D5563" i="3"/>
  <c r="D6179" i="3"/>
  <c r="D5883" i="3"/>
  <c r="D6072" i="3"/>
  <c r="D5779" i="3"/>
  <c r="D5795" i="3"/>
  <c r="D5804" i="3"/>
  <c r="D5808" i="3"/>
  <c r="D5794" i="3"/>
  <c r="D6021" i="3"/>
  <c r="D6034" i="3"/>
  <c r="D6033" i="3"/>
  <c r="D5982" i="3"/>
  <c r="D6131" i="3"/>
  <c r="D5955" i="3"/>
  <c r="D5965" i="3"/>
  <c r="D6175" i="3"/>
  <c r="D6119" i="3"/>
  <c r="D6127" i="3"/>
  <c r="D6039" i="3"/>
  <c r="D5944" i="3"/>
  <c r="D6104" i="3"/>
  <c r="D5607" i="3"/>
  <c r="D6152" i="3"/>
  <c r="D5648" i="3"/>
  <c r="D5700" i="3"/>
  <c r="D5954" i="3"/>
  <c r="D6203" i="3"/>
  <c r="D6205" i="3"/>
  <c r="D6168" i="3"/>
  <c r="D6136" i="3"/>
  <c r="D5885" i="3"/>
  <c r="D6206" i="3"/>
  <c r="D6207" i="3"/>
  <c r="D6184" i="3"/>
  <c r="D6017" i="3"/>
  <c r="D5842" i="3"/>
  <c r="D6062" i="3"/>
  <c r="D6048" i="3"/>
  <c r="D6096" i="3"/>
  <c r="D5898" i="3"/>
  <c r="D5922" i="3"/>
  <c r="D5872" i="3"/>
  <c r="D5914" i="3"/>
  <c r="D5743" i="3"/>
  <c r="D6075" i="3"/>
  <c r="D5909" i="3"/>
  <c r="D5555" i="3"/>
  <c r="D5591" i="3"/>
  <c r="D5547" i="3"/>
  <c r="D5952" i="3"/>
  <c r="D5565" i="3"/>
  <c r="D5938" i="3"/>
  <c r="D6195" i="3"/>
  <c r="D5600" i="3"/>
  <c r="D5840" i="3"/>
  <c r="D5688" i="3"/>
  <c r="D5928" i="3"/>
  <c r="D5929" i="3"/>
  <c r="D5837" i="3"/>
  <c r="D5838" i="3"/>
  <c r="D6080" i="3"/>
  <c r="D3741" i="3"/>
  <c r="D6004" i="3"/>
  <c r="D5945" i="3"/>
  <c r="D5595" i="3"/>
  <c r="D6109" i="3"/>
  <c r="D6187" i="3"/>
  <c r="D5762" i="3"/>
  <c r="D5943" i="3"/>
  <c r="D5612" i="3"/>
  <c r="D5685" i="3"/>
  <c r="D6081" i="3"/>
  <c r="D5780" i="3"/>
  <c r="D5584" i="3"/>
  <c r="D6196" i="3"/>
  <c r="D5219" i="3"/>
  <c r="D5195" i="3"/>
  <c r="D5157" i="3"/>
  <c r="D5184" i="3"/>
  <c r="D5171" i="3"/>
  <c r="D5208" i="3"/>
  <c r="D5148" i="3"/>
  <c r="D5188" i="3"/>
  <c r="D5177" i="3"/>
  <c r="D5200" i="3"/>
  <c r="D5139" i="3"/>
  <c r="D5225" i="3"/>
  <c r="D5226" i="3"/>
  <c r="D5189" i="3"/>
  <c r="D5170" i="3"/>
  <c r="D5190" i="3"/>
  <c r="D5205" i="3"/>
  <c r="D5140" i="3"/>
  <c r="D5222" i="3"/>
  <c r="D5161" i="3"/>
  <c r="D5183" i="3"/>
  <c r="D5154" i="3"/>
  <c r="D5166" i="3"/>
  <c r="D5160" i="3"/>
  <c r="D5221" i="3"/>
  <c r="D5150" i="3"/>
  <c r="D5167" i="3"/>
  <c r="D5209" i="3"/>
  <c r="D5217" i="3"/>
  <c r="D5223" i="3"/>
  <c r="D5172" i="3"/>
  <c r="D5197" i="3"/>
  <c r="D5186" i="3"/>
  <c r="D5206" i="3"/>
  <c r="D5198" i="3"/>
  <c r="D5196" i="3"/>
  <c r="D5215" i="3"/>
  <c r="D5203" i="3"/>
  <c r="D5214" i="3"/>
  <c r="D5180" i="3"/>
  <c r="D5174" i="3"/>
  <c r="D5169" i="3"/>
  <c r="D5164" i="3"/>
  <c r="D5213" i="3"/>
  <c r="D5141" i="3"/>
  <c r="D5207" i="3"/>
  <c r="D5224" i="3"/>
  <c r="D5218" i="3"/>
  <c r="D5199" i="3"/>
  <c r="D5181" i="3"/>
  <c r="D5220" i="3"/>
  <c r="D442" i="3"/>
  <c r="D744" i="3"/>
  <c r="D449" i="3"/>
  <c r="D405" i="3"/>
  <c r="D406" i="3"/>
  <c r="D433" i="3"/>
  <c r="D426" i="3"/>
  <c r="D444" i="3"/>
  <c r="D425" i="3"/>
  <c r="D422" i="3"/>
  <c r="D411" i="3"/>
  <c r="D424" i="3"/>
  <c r="D464" i="3"/>
  <c r="D438" i="3"/>
  <c r="D407" i="3"/>
  <c r="D423" i="3"/>
  <c r="D417" i="3"/>
  <c r="D413" i="3"/>
  <c r="D420" i="3"/>
  <c r="D434" i="3"/>
  <c r="D427" i="3"/>
  <c r="D408" i="3"/>
  <c r="D409" i="3"/>
  <c r="D446" i="3"/>
  <c r="D451" i="3"/>
  <c r="D453" i="3"/>
  <c r="D462" i="3"/>
  <c r="D447" i="3"/>
  <c r="D465" i="3"/>
  <c r="D421" i="3"/>
  <c r="D445" i="3"/>
  <c r="D414" i="3"/>
  <c r="D428" i="3"/>
  <c r="D436" i="3"/>
  <c r="D463" i="3"/>
  <c r="D448" i="3"/>
  <c r="D1396" i="3"/>
  <c r="D1381" i="3"/>
  <c r="D1392" i="3"/>
  <c r="D1393" i="3"/>
  <c r="D1385" i="3"/>
  <c r="D1391" i="3"/>
  <c r="D1383" i="3"/>
  <c r="D1386" i="3"/>
  <c r="D1412" i="3"/>
  <c r="D1421" i="3"/>
  <c r="D1411" i="3"/>
  <c r="D1414" i="3"/>
  <c r="D1399" i="3"/>
  <c r="D1418" i="3"/>
  <c r="D1419" i="3"/>
  <c r="D1420" i="3"/>
  <c r="D1403" i="3"/>
  <c r="D1410" i="3"/>
  <c r="D1415" i="3"/>
  <c r="D1413" i="3"/>
  <c r="D2332" i="3"/>
  <c r="D2226" i="3"/>
  <c r="D2371" i="3"/>
  <c r="D2178" i="3"/>
  <c r="D2427" i="3"/>
  <c r="D2177" i="3"/>
  <c r="D2289" i="3"/>
  <c r="D2394" i="3"/>
  <c r="D2378" i="3"/>
  <c r="D2538" i="3"/>
  <c r="D2552" i="3"/>
  <c r="D2277" i="3"/>
  <c r="D2507" i="3"/>
  <c r="D2227" i="3"/>
  <c r="D2513" i="3"/>
  <c r="D2179" i="3"/>
  <c r="D2419" i="3"/>
  <c r="D2469" i="3"/>
  <c r="D2506" i="3"/>
  <c r="D2195" i="3"/>
  <c r="D2180" i="3"/>
  <c r="D2215" i="3"/>
  <c r="D2428" i="3"/>
  <c r="D2189" i="3"/>
  <c r="D2175" i="3"/>
  <c r="D2457" i="3"/>
  <c r="D2207" i="3"/>
  <c r="D2317" i="3"/>
  <c r="D2447" i="3"/>
  <c r="D2266" i="3"/>
  <c r="D2285" i="3"/>
  <c r="D2393" i="3"/>
  <c r="D2328" i="3"/>
  <c r="D2329" i="3"/>
  <c r="D2381" i="3"/>
  <c r="D2242" i="3"/>
  <c r="D2481" i="3"/>
  <c r="D2214" i="3"/>
  <c r="D2243" i="3"/>
  <c r="D2562" i="3"/>
  <c r="D2261" i="3"/>
  <c r="D2233" i="3"/>
  <c r="D2356" i="3"/>
  <c r="D2222" i="3"/>
  <c r="D2396" i="3"/>
  <c r="D2445" i="3"/>
  <c r="D2434" i="3"/>
  <c r="D2313" i="3"/>
  <c r="D2471" i="3"/>
  <c r="D2561" i="3"/>
  <c r="D2184" i="3"/>
  <c r="D2196" i="3"/>
  <c r="D2397" i="3"/>
  <c r="D2295" i="3"/>
  <c r="D2171" i="3"/>
  <c r="D2252" i="3"/>
  <c r="D2558" i="3"/>
  <c r="D2504" i="3"/>
  <c r="D2212" i="3"/>
  <c r="D2343" i="3"/>
  <c r="D2468" i="3"/>
  <c r="D2011" i="3"/>
  <c r="D2521" i="3"/>
  <c r="D2520" i="3"/>
  <c r="D2484" i="3"/>
  <c r="D2407" i="3"/>
  <c r="D2390" i="3"/>
  <c r="D2304" i="3"/>
  <c r="D2344" i="3"/>
  <c r="D2364" i="3"/>
  <c r="D2272" i="3"/>
  <c r="D2206" i="3"/>
  <c r="D2219" i="3"/>
  <c r="D2203" i="3"/>
  <c r="D2405" i="3"/>
  <c r="D2236" i="3"/>
  <c r="D2263" i="3"/>
  <c r="D2412" i="3"/>
  <c r="D2435" i="3"/>
  <c r="D2546" i="3"/>
  <c r="D2229" i="3"/>
  <c r="D2474" i="3"/>
  <c r="D2495" i="3"/>
  <c r="D2235" i="3"/>
  <c r="D2432" i="3"/>
  <c r="D2496" i="3"/>
  <c r="D2527" i="3"/>
  <c r="D2385" i="3"/>
  <c r="D2259" i="3"/>
  <c r="D2176" i="3"/>
  <c r="D2441" i="3"/>
  <c r="D2467" i="3"/>
  <c r="D2470" i="3"/>
  <c r="D2239" i="3"/>
  <c r="D2526" i="3"/>
  <c r="D2257" i="3"/>
  <c r="D2312" i="3"/>
  <c r="D2372" i="3"/>
  <c r="D2188" i="3"/>
  <c r="D2490" i="3"/>
  <c r="D2462" i="3"/>
  <c r="D2330" i="3"/>
  <c r="D2251" i="3"/>
  <c r="D2482" i="3"/>
  <c r="D2543" i="3"/>
  <c r="D2172" i="3"/>
  <c r="D2213" i="3"/>
  <c r="D2355" i="3"/>
  <c r="D2446" i="3"/>
  <c r="D2220" i="3"/>
  <c r="D2223" i="3"/>
  <c r="D2202" i="3"/>
  <c r="D2547" i="3"/>
  <c r="D2276" i="3"/>
  <c r="D2492" i="3"/>
  <c r="D2224" i="3"/>
  <c r="D2491" i="3"/>
  <c r="D2536" i="3"/>
  <c r="D2231" i="3"/>
  <c r="D2556" i="3"/>
  <c r="D2402" i="3"/>
  <c r="D2260" i="3"/>
  <c r="D2534" i="3"/>
  <c r="D2164" i="3"/>
  <c r="D2006" i="3"/>
  <c r="D2087" i="3"/>
  <c r="D2052" i="3"/>
  <c r="D2157" i="3"/>
  <c r="D2158" i="3"/>
  <c r="D2855" i="3"/>
  <c r="D2032" i="3"/>
  <c r="D2067" i="3"/>
  <c r="D2165" i="3"/>
  <c r="D2068" i="3"/>
  <c r="D2058" i="3"/>
  <c r="D2085" i="3"/>
  <c r="D2070" i="3"/>
  <c r="D2120" i="3"/>
  <c r="D2041" i="3"/>
  <c r="D2076" i="3"/>
  <c r="D2100" i="3"/>
  <c r="D2095" i="3"/>
  <c r="D2151" i="3"/>
  <c r="D2045" i="3"/>
  <c r="D2053" i="3"/>
  <c r="D2007" i="3"/>
  <c r="D2166" i="3"/>
  <c r="D2168" i="3"/>
  <c r="D2042" i="3"/>
  <c r="D2117" i="3"/>
  <c r="D2115" i="3"/>
  <c r="D2028" i="3"/>
  <c r="D2146" i="3"/>
  <c r="D2094" i="3"/>
  <c r="D2112" i="3"/>
  <c r="D2080" i="3"/>
  <c r="D2043" i="3"/>
  <c r="D2129" i="3"/>
  <c r="D2059" i="3"/>
  <c r="D2084" i="3"/>
  <c r="D2160" i="3"/>
  <c r="D2130" i="3"/>
  <c r="D2097" i="3"/>
  <c r="D2060" i="3"/>
  <c r="D2110" i="3"/>
  <c r="D2047" i="3"/>
  <c r="D2050" i="3"/>
  <c r="D2010" i="3"/>
  <c r="D2019" i="3"/>
  <c r="D2014" i="3"/>
  <c r="D2071" i="3"/>
  <c r="D2051" i="3"/>
  <c r="D2102" i="3"/>
  <c r="D2022" i="3"/>
  <c r="D2023" i="3"/>
  <c r="D2061" i="3"/>
  <c r="D2138" i="3"/>
  <c r="D2072" i="3"/>
  <c r="D2069" i="3"/>
  <c r="D2073" i="3"/>
  <c r="D2103" i="3"/>
  <c r="D2079" i="3"/>
  <c r="D2119" i="3"/>
  <c r="D2105" i="3"/>
  <c r="D2066" i="3"/>
  <c r="D2046" i="3"/>
  <c r="D2144" i="3"/>
  <c r="D2142" i="3"/>
  <c r="D2143" i="3"/>
  <c r="D2044" i="3"/>
  <c r="D2161" i="3"/>
  <c r="D2074" i="3"/>
  <c r="D2162" i="3"/>
  <c r="D2108" i="3"/>
  <c r="D2104" i="3"/>
  <c r="D2154" i="3"/>
  <c r="D2156" i="3"/>
  <c r="D2139" i="3"/>
  <c r="D2036" i="3"/>
  <c r="D2106" i="3"/>
  <c r="D6225" i="3"/>
  <c r="D6213" i="3"/>
  <c r="D6233" i="3"/>
  <c r="D6227" i="3"/>
  <c r="D6223" i="3"/>
  <c r="D6228" i="3"/>
  <c r="D6226" i="3"/>
  <c r="D6220" i="3"/>
  <c r="D6221" i="3"/>
  <c r="D6215" i="3"/>
  <c r="D6211" i="3"/>
  <c r="D6218" i="3"/>
  <c r="D5261" i="3"/>
  <c r="D5265" i="3"/>
  <c r="D5267" i="3"/>
  <c r="D5244" i="3"/>
  <c r="D5238" i="3"/>
  <c r="D5271" i="3"/>
  <c r="D5253" i="3"/>
  <c r="D5251" i="3"/>
  <c r="D5240" i="3"/>
  <c r="D5268" i="3"/>
  <c r="D5256" i="3"/>
  <c r="D5237" i="3"/>
  <c r="D5250" i="3"/>
  <c r="D5241" i="3"/>
  <c r="D3996" i="3"/>
  <c r="D4002" i="3"/>
  <c r="D4021" i="3"/>
  <c r="D4000" i="3"/>
  <c r="D4078" i="3"/>
  <c r="D3977" i="3"/>
  <c r="D4114" i="3"/>
  <c r="D3337" i="3"/>
  <c r="D4080" i="3"/>
  <c r="D4128" i="3"/>
  <c r="D4121" i="3"/>
  <c r="D4095" i="3"/>
  <c r="D3974" i="3"/>
  <c r="D3966" i="3"/>
  <c r="D3942" i="3"/>
  <c r="D4029" i="3"/>
  <c r="D4043" i="3"/>
  <c r="D3964" i="3"/>
  <c r="D4084" i="3"/>
  <c r="D4022" i="3"/>
  <c r="D3979" i="3"/>
  <c r="D4054" i="3"/>
  <c r="D4038" i="3"/>
  <c r="D4046" i="3"/>
  <c r="D4047" i="3"/>
  <c r="D4031" i="3"/>
  <c r="D4019" i="3"/>
  <c r="D4039" i="3"/>
  <c r="D4050" i="3"/>
  <c r="D4053" i="3"/>
  <c r="D3992" i="3"/>
  <c r="D4045" i="3"/>
  <c r="D4006" i="3"/>
  <c r="D3950" i="3"/>
  <c r="D4106" i="3"/>
  <c r="D4103" i="3"/>
  <c r="D4003" i="3"/>
  <c r="D3902" i="3"/>
  <c r="D3932" i="3"/>
  <c r="D4007" i="3"/>
  <c r="D4108" i="3"/>
  <c r="D3927" i="3"/>
  <c r="D3931" i="3"/>
  <c r="D4090" i="3"/>
  <c r="D3903" i="3"/>
  <c r="D3975" i="3"/>
  <c r="D3946" i="3"/>
  <c r="D4119" i="3"/>
  <c r="D3976" i="3"/>
  <c r="D4088" i="3"/>
  <c r="D4115" i="3"/>
  <c r="D3945" i="3"/>
  <c r="D3941" i="3"/>
  <c r="D3990" i="3"/>
  <c r="D3917" i="3"/>
  <c r="D4068" i="3"/>
  <c r="D3914" i="3"/>
  <c r="D4012" i="3"/>
  <c r="D3985" i="3"/>
  <c r="D4025" i="3"/>
  <c r="D4104" i="3"/>
  <c r="D4098" i="3"/>
  <c r="D4096" i="3"/>
  <c r="D4129" i="3"/>
  <c r="D4123" i="3"/>
  <c r="D4026" i="3"/>
  <c r="D4102" i="3"/>
  <c r="D4082" i="3"/>
  <c r="D4051" i="3"/>
  <c r="D4142" i="3"/>
  <c r="D4122" i="3"/>
  <c r="D3955" i="3"/>
  <c r="D3928" i="3"/>
  <c r="D4064" i="3"/>
  <c r="D4137" i="3"/>
  <c r="D3936" i="3"/>
  <c r="D4085" i="3"/>
  <c r="D4083" i="3"/>
  <c r="D3906" i="3"/>
  <c r="D3908" i="3"/>
  <c r="D3909" i="3"/>
  <c r="D4109" i="3"/>
  <c r="D4107" i="3"/>
  <c r="D4113" i="3"/>
  <c r="D3960" i="3"/>
  <c r="D4130" i="3"/>
  <c r="D4136" i="3"/>
  <c r="D3937" i="3"/>
  <c r="D4059" i="3"/>
  <c r="D4023" i="3"/>
  <c r="D4079" i="3"/>
  <c r="D4033" i="3"/>
  <c r="D3997" i="3"/>
  <c r="D4024" i="3"/>
  <c r="D3900" i="3"/>
  <c r="D4116" i="3"/>
  <c r="D3993" i="3"/>
  <c r="D4094" i="3"/>
  <c r="D4126" i="3"/>
  <c r="D4087" i="3"/>
  <c r="D4017" i="3"/>
  <c r="D3970" i="3"/>
  <c r="D4081" i="3"/>
  <c r="D4062" i="3"/>
  <c r="D4001" i="3"/>
  <c r="D3934" i="3"/>
  <c r="D4060" i="3"/>
  <c r="D3989" i="3"/>
  <c r="D4034" i="3"/>
  <c r="D3986" i="3"/>
  <c r="D3925" i="3"/>
  <c r="D3949" i="3"/>
  <c r="D4035" i="3"/>
  <c r="D3905" i="3"/>
  <c r="D4092" i="3"/>
  <c r="D4065" i="3"/>
  <c r="D4105" i="3"/>
  <c r="D3954" i="3"/>
  <c r="D4112" i="3"/>
  <c r="D3956" i="3"/>
  <c r="D4120" i="3"/>
  <c r="D4139" i="3"/>
  <c r="D4125" i="3"/>
  <c r="D4076" i="3"/>
  <c r="D4071" i="3"/>
  <c r="D4008" i="3"/>
  <c r="D3951" i="3"/>
  <c r="D4020" i="3"/>
  <c r="D4091" i="3"/>
  <c r="D3957" i="3"/>
  <c r="D4131" i="3"/>
  <c r="D4056" i="3"/>
  <c r="D4132" i="3"/>
  <c r="D4067" i="3"/>
  <c r="D4144" i="3"/>
  <c r="D4052" i="3"/>
  <c r="D3911" i="3"/>
  <c r="D4143" i="3"/>
  <c r="D4015" i="3"/>
  <c r="D4009" i="3"/>
  <c r="D4089" i="3"/>
  <c r="D4077" i="3"/>
  <c r="D4070" i="3"/>
  <c r="D4141" i="3"/>
  <c r="D4111" i="3"/>
  <c r="D3998" i="3"/>
  <c r="D4036" i="3"/>
  <c r="D3973" i="3"/>
  <c r="D3969" i="3"/>
  <c r="D3904" i="3"/>
  <c r="D3940" i="3"/>
  <c r="D4133" i="3"/>
  <c r="D4027" i="3"/>
  <c r="D3991" i="3"/>
  <c r="D4086" i="3"/>
  <c r="D3943" i="3"/>
  <c r="D3915" i="3"/>
  <c r="D3229" i="3"/>
  <c r="D3336" i="3"/>
  <c r="D3285" i="3"/>
  <c r="D3244" i="3"/>
  <c r="D3276" i="3"/>
  <c r="D3245" i="3"/>
  <c r="D3275" i="3"/>
  <c r="D3306" i="3"/>
  <c r="D3270" i="3"/>
  <c r="D3238" i="3"/>
  <c r="D3272" i="3"/>
  <c r="D3338" i="3"/>
  <c r="D3357" i="3"/>
  <c r="D3237" i="3"/>
  <c r="D3282" i="3"/>
  <c r="D3290" i="3"/>
  <c r="D3331" i="3"/>
  <c r="D3360" i="3"/>
  <c r="D3286" i="3"/>
  <c r="D3321" i="3"/>
  <c r="D3297" i="3"/>
  <c r="D3246" i="3"/>
  <c r="D3302" i="3"/>
  <c r="D3241" i="3"/>
  <c r="D3253" i="3"/>
  <c r="D3298" i="3"/>
  <c r="D3354" i="3"/>
  <c r="D3361" i="3"/>
  <c r="D3311" i="3"/>
  <c r="D3294" i="3"/>
  <c r="D3345" i="3"/>
  <c r="D3277" i="3"/>
  <c r="D3326" i="3"/>
  <c r="D3339" i="3"/>
  <c r="D3260" i="3"/>
  <c r="D3284" i="3"/>
  <c r="D3363" i="3"/>
  <c r="D3262" i="3"/>
  <c r="D3317" i="3"/>
  <c r="D3250" i="3"/>
  <c r="D3314" i="3"/>
  <c r="D3248" i="3"/>
  <c r="D3281" i="3"/>
  <c r="D3322" i="3"/>
  <c r="D3485" i="3"/>
  <c r="D3287" i="3"/>
  <c r="D3351" i="3"/>
  <c r="D3340" i="3"/>
  <c r="D3308" i="3"/>
  <c r="D3352" i="3"/>
  <c r="D3359" i="3"/>
  <c r="D3305" i="3"/>
  <c r="D3362" i="3"/>
  <c r="D3288" i="3"/>
  <c r="D3347" i="3"/>
  <c r="D3365" i="3"/>
  <c r="D3318" i="3"/>
  <c r="D3295" i="3"/>
  <c r="D3273" i="3"/>
  <c r="D3348" i="3"/>
  <c r="D3349" i="3"/>
  <c r="D3371" i="3"/>
  <c r="D3575" i="3"/>
  <c r="D3579" i="3"/>
  <c r="D3569" i="3"/>
  <c r="D3589" i="3"/>
  <c r="D3606" i="3"/>
  <c r="D3555" i="3"/>
  <c r="D3590" i="3"/>
  <c r="D3603" i="3"/>
  <c r="D3602" i="3"/>
  <c r="D3547" i="3"/>
  <c r="D3595" i="3"/>
  <c r="D3584" i="3"/>
  <c r="D3560" i="3"/>
  <c r="D3591" i="3"/>
  <c r="D3551" i="3"/>
  <c r="D3592" i="3"/>
  <c r="D3613" i="3"/>
  <c r="D3548" i="3"/>
  <c r="D3553" i="3"/>
  <c r="D3561" i="3"/>
  <c r="D3549" i="3"/>
  <c r="D3617" i="3"/>
  <c r="D3574" i="3"/>
  <c r="D3611" i="3"/>
  <c r="D3608" i="3"/>
  <c r="D3567" i="3"/>
  <c r="D3585" i="3"/>
  <c r="D3558" i="3"/>
  <c r="D3562" i="3"/>
  <c r="D3546" i="3"/>
  <c r="D3588" i="3"/>
  <c r="D3601" i="3"/>
  <c r="D3607" i="3"/>
  <c r="D3570" i="3"/>
  <c r="D3552" i="3"/>
  <c r="D3564" i="3"/>
  <c r="D3568" i="3"/>
  <c r="D3594" i="3"/>
  <c r="D3596" i="3"/>
  <c r="D3609" i="3"/>
  <c r="D3554" i="3"/>
  <c r="D3559" i="3"/>
  <c r="D3581" i="3"/>
  <c r="D3604" i="3"/>
  <c r="D5802" i="3"/>
  <c r="D3565" i="3"/>
  <c r="D3572" i="3"/>
  <c r="D3577" i="3"/>
  <c r="D3597" i="3"/>
  <c r="D3583" i="3"/>
  <c r="D3556" i="3"/>
  <c r="D3614" i="3"/>
  <c r="D3545" i="3"/>
  <c r="D3615" i="3"/>
  <c r="D3580" i="3"/>
  <c r="D3616" i="3"/>
  <c r="D3550" i="3"/>
  <c r="D3612" i="3"/>
  <c r="D3576" i="3"/>
  <c r="D3618" i="3"/>
  <c r="D3582" i="3"/>
  <c r="D3587" i="3"/>
  <c r="D3598" i="3"/>
  <c r="D3566" i="3"/>
  <c r="D3573" i="3"/>
  <c r="D3593" i="3"/>
  <c r="D3571" i="3"/>
  <c r="D3578" i="3"/>
  <c r="D3610" i="3"/>
  <c r="D4331" i="3"/>
  <c r="D4299" i="3"/>
  <c r="D4370" i="3"/>
  <c r="D4298" i="3"/>
  <c r="D4366" i="3"/>
  <c r="D4343" i="3"/>
  <c r="D4339" i="3"/>
  <c r="D4367" i="3"/>
  <c r="D4335" i="3"/>
  <c r="D4359" i="3"/>
  <c r="D4374" i="3"/>
  <c r="D4338" i="3"/>
  <c r="D4376" i="3"/>
  <c r="D4307" i="3"/>
  <c r="D4333" i="3"/>
  <c r="D4334" i="3"/>
  <c r="D4372" i="3"/>
  <c r="D4340" i="3"/>
  <c r="D4351" i="3"/>
  <c r="D4328" i="3"/>
  <c r="D4377" i="3"/>
  <c r="D4303" i="3"/>
  <c r="D4373" i="3"/>
  <c r="D4341" i="3"/>
  <c r="D4300" i="3"/>
  <c r="D4369" i="3"/>
  <c r="D4358" i="3"/>
  <c r="D4310" i="3"/>
  <c r="D4217" i="3"/>
  <c r="D4308" i="3"/>
  <c r="D4309" i="3"/>
  <c r="D4301" i="3"/>
  <c r="D4352" i="3"/>
  <c r="D4349" i="3"/>
  <c r="D4322" i="3"/>
  <c r="D4362" i="3"/>
  <c r="D4323" i="3"/>
  <c r="D4361" i="3"/>
  <c r="D4321" i="3"/>
  <c r="D4319" i="3"/>
  <c r="D4368" i="3"/>
  <c r="D4305" i="3"/>
  <c r="D4329" i="3"/>
  <c r="D4365" i="3"/>
  <c r="D4375" i="3"/>
  <c r="D4306" i="3"/>
  <c r="D4313" i="3"/>
  <c r="D4332" i="3"/>
  <c r="D4344" i="3"/>
  <c r="D4304" i="3"/>
  <c r="D4363" i="3"/>
  <c r="D4378" i="3"/>
  <c r="D4345" i="3"/>
  <c r="D4371" i="3"/>
  <c r="D4342" i="3"/>
  <c r="D4327" i="3"/>
  <c r="D4355" i="3"/>
  <c r="D4357" i="3"/>
  <c r="D4353" i="3"/>
  <c r="D2919" i="3"/>
  <c r="D2877" i="3"/>
  <c r="D2878" i="3"/>
  <c r="D2908" i="3"/>
  <c r="D2859" i="3"/>
  <c r="D2879" i="3"/>
  <c r="D2923" i="3"/>
  <c r="D2924" i="3"/>
  <c r="D2932" i="3"/>
  <c r="D2941" i="3"/>
  <c r="D2888" i="3"/>
  <c r="D2880" i="3"/>
  <c r="D2897" i="3"/>
  <c r="D2890" i="3"/>
  <c r="D2870" i="3"/>
  <c r="D2893" i="3"/>
  <c r="D2881" i="3"/>
  <c r="D2939" i="3"/>
  <c r="D2876" i="3"/>
  <c r="D2873" i="3"/>
  <c r="D2929" i="3"/>
  <c r="D2917" i="3"/>
  <c r="D2864" i="3"/>
  <c r="D2936" i="3"/>
  <c r="D2930" i="3"/>
  <c r="D2856" i="3"/>
  <c r="D2886" i="3"/>
  <c r="D2912" i="3"/>
  <c r="D2911" i="3"/>
  <c r="D2892" i="3"/>
  <c r="D2933" i="3"/>
  <c r="D2887" i="3"/>
  <c r="D2909" i="3"/>
  <c r="D2884" i="3"/>
  <c r="D2942" i="3"/>
  <c r="D2872" i="3"/>
  <c r="D2860" i="3"/>
  <c r="D2937" i="3"/>
  <c r="D2904" i="3"/>
  <c r="D2874" i="3"/>
  <c r="D2875" i="3"/>
  <c r="D2922" i="3"/>
  <c r="D2900" i="3"/>
  <c r="D2907" i="3"/>
  <c r="D2921" i="3"/>
  <c r="D2913" i="3"/>
  <c r="D2916" i="3"/>
  <c r="D2862" i="3"/>
  <c r="D2940" i="3"/>
  <c r="D2863" i="3"/>
  <c r="D2901" i="3"/>
  <c r="D2938" i="3"/>
  <c r="D2894" i="3"/>
  <c r="D2871" i="3"/>
  <c r="D2857" i="3"/>
  <c r="D2861" i="3"/>
  <c r="D2898" i="3"/>
  <c r="D2889" i="3"/>
  <c r="D2895" i="3"/>
  <c r="D2925" i="3"/>
  <c r="D4528" i="3"/>
  <c r="D4515" i="3"/>
  <c r="D4484" i="3"/>
  <c r="D4512" i="3"/>
  <c r="D4505" i="3"/>
  <c r="D4526" i="3"/>
  <c r="D4435" i="3"/>
  <c r="D4436" i="3"/>
  <c r="D4475" i="3"/>
  <c r="D4479" i="3"/>
  <c r="D4438" i="3"/>
  <c r="D4423" i="3"/>
  <c r="D4524" i="3"/>
  <c r="D4506" i="3"/>
  <c r="D4499" i="3"/>
  <c r="D4426" i="3"/>
  <c r="D4429" i="3"/>
  <c r="D4531" i="3"/>
  <c r="D4483" i="3"/>
  <c r="D4471" i="3"/>
  <c r="D4514" i="3"/>
  <c r="D4493" i="3"/>
  <c r="D4462" i="3"/>
  <c r="D4472" i="3"/>
  <c r="D4532" i="3"/>
  <c r="D4474" i="3"/>
  <c r="D4525" i="3"/>
  <c r="D4433" i="3"/>
  <c r="D4476" i="3"/>
  <c r="D4447" i="3"/>
  <c r="D4443" i="3"/>
  <c r="D4448" i="3"/>
  <c r="D4523" i="3"/>
  <c r="D4502" i="3"/>
  <c r="D4534" i="3"/>
  <c r="D4446" i="3"/>
  <c r="D4488" i="3"/>
  <c r="D4507" i="3"/>
  <c r="D4517" i="3"/>
  <c r="D4533" i="3"/>
  <c r="D4456" i="3"/>
  <c r="D4459" i="3"/>
  <c r="D4451" i="3"/>
  <c r="D4453" i="3"/>
  <c r="D4463" i="3"/>
  <c r="D4478" i="3"/>
  <c r="D4431" i="3"/>
  <c r="D4454" i="3"/>
  <c r="D4489" i="3"/>
  <c r="D4444" i="3"/>
  <c r="D4509" i="3"/>
  <c r="D4464" i="3"/>
  <c r="D4458" i="3"/>
  <c r="D4434" i="3"/>
  <c r="D4441" i="3"/>
  <c r="D376" i="3"/>
  <c r="D362" i="3"/>
  <c r="D369" i="3"/>
  <c r="D350" i="3"/>
  <c r="D363" i="3"/>
  <c r="D361" i="3"/>
  <c r="D383" i="3"/>
  <c r="D370" i="3"/>
  <c r="D385" i="3"/>
  <c r="D352" i="3"/>
  <c r="D367" i="3"/>
  <c r="D386" i="3"/>
  <c r="D379" i="3"/>
  <c r="D375" i="3"/>
  <c r="D374" i="3"/>
  <c r="D380" i="3"/>
  <c r="D349" i="3"/>
  <c r="D381" i="3"/>
  <c r="D371" i="3"/>
  <c r="D357" i="3"/>
  <c r="D354" i="3"/>
  <c r="D356" i="3"/>
  <c r="D360" i="3"/>
  <c r="D359" i="3"/>
  <c r="D384" i="3"/>
  <c r="D364" i="3"/>
  <c r="D377" i="3"/>
  <c r="D1493" i="3"/>
  <c r="D1452" i="3"/>
  <c r="D1502" i="3"/>
  <c r="D1466" i="3"/>
  <c r="D1475" i="3"/>
  <c r="D1467" i="3"/>
  <c r="D1433" i="3"/>
  <c r="D1432" i="3"/>
  <c r="D1508" i="3"/>
  <c r="D1430" i="3"/>
  <c r="D1497" i="3"/>
  <c r="D1451" i="3"/>
  <c r="D1477" i="3"/>
  <c r="D1505" i="3"/>
  <c r="D1486" i="3"/>
  <c r="D1500" i="3"/>
  <c r="D1494" i="3"/>
  <c r="D1495" i="3"/>
  <c r="D1469" i="3"/>
  <c r="D1503" i="3"/>
  <c r="D1454" i="3"/>
  <c r="D1498" i="3"/>
  <c r="D1456" i="3"/>
  <c r="D1453" i="3"/>
  <c r="D1479" i="3"/>
  <c r="D1457" i="3"/>
  <c r="D1473" i="3"/>
  <c r="D1440" i="3"/>
  <c r="D1468" i="3"/>
  <c r="D1487" i="3"/>
  <c r="D1436" i="3"/>
  <c r="D1478" i="3"/>
  <c r="D1507" i="3"/>
  <c r="D1470" i="3"/>
  <c r="D1449" i="3"/>
  <c r="D1445" i="3"/>
  <c r="D1488" i="3"/>
  <c r="D1501" i="3"/>
  <c r="D1471" i="3"/>
  <c r="D1441" i="3"/>
  <c r="D1474" i="3"/>
  <c r="D1439" i="3"/>
  <c r="D1481" i="3"/>
  <c r="D1504" i="3"/>
  <c r="D1431" i="3"/>
  <c r="D1490" i="3"/>
  <c r="D1489" i="3"/>
  <c r="D1434" i="3"/>
  <c r="D1492" i="3"/>
  <c r="D1462" i="3"/>
  <c r="D1496" i="3"/>
  <c r="D1464" i="3"/>
  <c r="D1506" i="3"/>
  <c r="D250" i="3"/>
  <c r="D161" i="3"/>
  <c r="D147" i="3"/>
  <c r="D192" i="3"/>
  <c r="D197" i="3"/>
  <c r="D187" i="3"/>
  <c r="D273" i="3"/>
  <c r="D183" i="3"/>
  <c r="D245" i="3"/>
  <c r="D160" i="3"/>
  <c r="D271" i="3"/>
  <c r="D260" i="3"/>
  <c r="D165" i="3"/>
  <c r="D223" i="3"/>
  <c r="D270" i="3"/>
  <c r="D277" i="3"/>
  <c r="D261" i="3"/>
  <c r="D272" i="3"/>
  <c r="D265" i="3"/>
  <c r="D286" i="3"/>
  <c r="D263" i="3"/>
  <c r="D241" i="3"/>
  <c r="D242" i="3"/>
  <c r="D285" i="3"/>
  <c r="D198" i="3"/>
  <c r="D258" i="3"/>
  <c r="D190" i="3"/>
  <c r="D154" i="3"/>
  <c r="D259" i="3"/>
  <c r="D217" i="3"/>
  <c r="D287" i="3"/>
  <c r="D196" i="3"/>
  <c r="D257" i="3"/>
  <c r="D233" i="3"/>
  <c r="D224" i="3"/>
  <c r="D210" i="3"/>
  <c r="D288" i="3"/>
  <c r="D234" i="3"/>
  <c r="D173" i="3"/>
  <c r="D194" i="3"/>
  <c r="D235" i="3"/>
  <c r="D215" i="3"/>
  <c r="D214" i="3"/>
  <c r="D171" i="3"/>
  <c r="D148" i="3"/>
  <c r="D246" i="3"/>
  <c r="D275" i="3"/>
  <c r="D269" i="3"/>
  <c r="D191" i="3"/>
  <c r="D152" i="3"/>
  <c r="D276" i="3"/>
  <c r="D253" i="3"/>
  <c r="D247" i="3"/>
  <c r="D248" i="3"/>
  <c r="D206" i="3"/>
  <c r="D207" i="3"/>
  <c r="D149" i="3"/>
  <c r="D240" i="3"/>
  <c r="D278" i="3"/>
  <c r="D225" i="3"/>
  <c r="D226" i="3"/>
  <c r="D249" i="3"/>
  <c r="D283" i="3"/>
  <c r="D193" i="3"/>
  <c r="D274" i="3"/>
  <c r="D255" i="3"/>
  <c r="D264" i="3"/>
  <c r="D203" i="3"/>
  <c r="D243" i="3"/>
  <c r="D195" i="3"/>
  <c r="D211" i="3"/>
  <c r="D156" i="3"/>
  <c r="D175" i="3"/>
  <c r="D289" i="3"/>
  <c r="D227" i="3"/>
  <c r="D228" i="3"/>
  <c r="D236" i="3"/>
  <c r="D180" i="3"/>
  <c r="D168" i="3"/>
  <c r="D221" i="3"/>
  <c r="D212" i="3"/>
  <c r="D229" i="3"/>
  <c r="D201" i="3"/>
  <c r="D150" i="3"/>
  <c r="D281" i="3"/>
  <c r="D256" i="3"/>
  <c r="D185" i="3"/>
  <c r="D282" i="3"/>
  <c r="D238" i="3"/>
  <c r="D244" i="3"/>
  <c r="D213" i="3"/>
  <c r="D230" i="3"/>
  <c r="D167" i="3"/>
  <c r="D155" i="3"/>
  <c r="D268" i="3"/>
  <c r="D162" i="3"/>
  <c r="D159" i="3"/>
  <c r="D290" i="3"/>
  <c r="D266" i="3"/>
  <c r="D220" i="3"/>
  <c r="D293" i="3"/>
  <c r="D254" i="3"/>
  <c r="D279" i="3"/>
  <c r="D231" i="3"/>
  <c r="D164" i="3"/>
  <c r="D157" i="3"/>
  <c r="D291" i="3"/>
  <c r="D170" i="3"/>
  <c r="D188" i="3"/>
  <c r="D182" i="3"/>
  <c r="D3499" i="3"/>
  <c r="D3501" i="3"/>
  <c r="D3502" i="3"/>
  <c r="D3384" i="3"/>
  <c r="D3462" i="3"/>
  <c r="D3533" i="3"/>
  <c r="D3496" i="3"/>
  <c r="D3517" i="3"/>
  <c r="D3473" i="3"/>
  <c r="D3539" i="3"/>
  <c r="D3459" i="3"/>
  <c r="D3526" i="3"/>
  <c r="D3527" i="3"/>
  <c r="D3388" i="3"/>
  <c r="D3444" i="3"/>
  <c r="D3472" i="3"/>
  <c r="D3449" i="3"/>
  <c r="D3525" i="3"/>
  <c r="D3466" i="3"/>
  <c r="D3396" i="3"/>
  <c r="D3434" i="3"/>
  <c r="D3421" i="3"/>
  <c r="D3520" i="3"/>
  <c r="D3380" i="3"/>
  <c r="D3460" i="3"/>
  <c r="D3417" i="3"/>
  <c r="D3416" i="3"/>
  <c r="D3429" i="3"/>
  <c r="D3382" i="3"/>
  <c r="D3419" i="3"/>
  <c r="D3451" i="3"/>
  <c r="D3505" i="3"/>
  <c r="D3491" i="3"/>
  <c r="D3450" i="3"/>
  <c r="D3542" i="3"/>
  <c r="D3519" i="3"/>
  <c r="D3522" i="3"/>
  <c r="D3516" i="3"/>
  <c r="D3506" i="3"/>
  <c r="D3475" i="3"/>
  <c r="D3403" i="3"/>
  <c r="D3503" i="3"/>
  <c r="D3507" i="3"/>
  <c r="D3497" i="3"/>
  <c r="D3483" i="3"/>
  <c r="D3481" i="3"/>
  <c r="D3489" i="3"/>
  <c r="D3536" i="3"/>
  <c r="D3407" i="3"/>
  <c r="D3490" i="3"/>
  <c r="D3538" i="3"/>
  <c r="D3477" i="3"/>
  <c r="D3385" i="3"/>
  <c r="D3469" i="3"/>
  <c r="D3393" i="3"/>
  <c r="D3405" i="3"/>
  <c r="D3435" i="3"/>
  <c r="D3399" i="3"/>
  <c r="D3424" i="3"/>
  <c r="D3465" i="3"/>
  <c r="D3541" i="3"/>
  <c r="D3404" i="3"/>
  <c r="D3448" i="3"/>
  <c r="D3455" i="3"/>
  <c r="D3408" i="3"/>
  <c r="D3474" i="3"/>
  <c r="D3512" i="3"/>
  <c r="D3537" i="3"/>
  <c r="D3540" i="3"/>
  <c r="D3532" i="3"/>
  <c r="D3456" i="3"/>
  <c r="D3440" i="3"/>
  <c r="D3436" i="3"/>
  <c r="D3493" i="3"/>
  <c r="D3442" i="3"/>
  <c r="D3523" i="3"/>
  <c r="D3476" i="3"/>
  <c r="D3394" i="3"/>
  <c r="D3452" i="3"/>
  <c r="D3426" i="3"/>
  <c r="D3461" i="3"/>
  <c r="D3406" i="3"/>
  <c r="D3500" i="3"/>
  <c r="D3378" i="3"/>
  <c r="D3492" i="3"/>
  <c r="D3504" i="3"/>
  <c r="D3494" i="3"/>
  <c r="D3478" i="3"/>
  <c r="D3495" i="3"/>
  <c r="D3389" i="3"/>
  <c r="D3397" i="3"/>
  <c r="D3431" i="3"/>
  <c r="D3422" i="3"/>
  <c r="D3514" i="3"/>
  <c r="D3521" i="3"/>
  <c r="D3486" i="3"/>
  <c r="D3508" i="3"/>
  <c r="D3752" i="3"/>
  <c r="D3797" i="3"/>
  <c r="D3737" i="3"/>
  <c r="D3756" i="3"/>
  <c r="D3763" i="3"/>
  <c r="D3778" i="3"/>
  <c r="D3809" i="3"/>
  <c r="D3810" i="3"/>
  <c r="D3782" i="3"/>
  <c r="D3731" i="3"/>
  <c r="D3800" i="3"/>
  <c r="D3714" i="3"/>
  <c r="D3807" i="3"/>
  <c r="D3721" i="3"/>
  <c r="D3718" i="3"/>
  <c r="D3786" i="3"/>
  <c r="D3771" i="3"/>
  <c r="D3804" i="3"/>
  <c r="D3790" i="3"/>
  <c r="D3787" i="3"/>
  <c r="D3722" i="3"/>
  <c r="D3710" i="3"/>
  <c r="D3760" i="3"/>
  <c r="D3769" i="3"/>
  <c r="D3748" i="3"/>
  <c r="D3719" i="3"/>
  <c r="D3728" i="3"/>
  <c r="D3723" i="3"/>
  <c r="D3785" i="3"/>
  <c r="D3783" i="3"/>
  <c r="D3777" i="3"/>
  <c r="D3727" i="3"/>
  <c r="D3764" i="3"/>
  <c r="D3816" i="3"/>
  <c r="D3745" i="3"/>
  <c r="D3743" i="3"/>
  <c r="D3751" i="3"/>
  <c r="D3736" i="3"/>
  <c r="D3773" i="3"/>
  <c r="D3792" i="3"/>
  <c r="D3793" i="3"/>
  <c r="D3808" i="3"/>
  <c r="D3761" i="3"/>
  <c r="D3753" i="3"/>
  <c r="D3746" i="3"/>
  <c r="D3815" i="3"/>
  <c r="D3732" i="3"/>
  <c r="D3754" i="3"/>
  <c r="D3811" i="3"/>
  <c r="D3716" i="3"/>
  <c r="D3775" i="3"/>
  <c r="D3799" i="3"/>
  <c r="D3796" i="3"/>
  <c r="D3794" i="3"/>
  <c r="D3798" i="3"/>
  <c r="D3779" i="3"/>
  <c r="D3715" i="3"/>
  <c r="D3740" i="3"/>
  <c r="D3772" i="3"/>
  <c r="D3724" i="3"/>
  <c r="D3750" i="3"/>
  <c r="D3725" i="3"/>
  <c r="D3795" i="3"/>
  <c r="D3720" i="3"/>
  <c r="D3791" i="3"/>
  <c r="D3747" i="3"/>
  <c r="D3734" i="3"/>
  <c r="D3744" i="3"/>
  <c r="D3789" i="3"/>
  <c r="D3780" i="3"/>
  <c r="D3781" i="3"/>
  <c r="D3726" i="3"/>
  <c r="D3730" i="3"/>
  <c r="D2820" i="3"/>
  <c r="D2828" i="3"/>
  <c r="D2799" i="3"/>
  <c r="D2847" i="3"/>
  <c r="D2800" i="3"/>
  <c r="D2826" i="3"/>
  <c r="D2809" i="3"/>
  <c r="D2836" i="3"/>
  <c r="D2837" i="3"/>
  <c r="D2803" i="3"/>
  <c r="D2815" i="3"/>
  <c r="D2823" i="3"/>
  <c r="D2819" i="3"/>
  <c r="D2813" i="3"/>
  <c r="D2834" i="3"/>
  <c r="D2843" i="3"/>
  <c r="D2835" i="3"/>
  <c r="D2830" i="3"/>
  <c r="D2810" i="3"/>
  <c r="D2806" i="3"/>
  <c r="D2852" i="3"/>
  <c r="D2816" i="3"/>
  <c r="D2818" i="3"/>
  <c r="D2844" i="3"/>
  <c r="D2850" i="3"/>
  <c r="D2854" i="3"/>
  <c r="D2811" i="3"/>
  <c r="D2804" i="3"/>
  <c r="D2846" i="3"/>
  <c r="D2801" i="3"/>
  <c r="D2845" i="3"/>
  <c r="D2851" i="3"/>
  <c r="D2842" i="3"/>
  <c r="D2825" i="3"/>
  <c r="D2853" i="3"/>
  <c r="D2824" i="3"/>
  <c r="D2838" i="3"/>
  <c r="D4160" i="3"/>
  <c r="D4226" i="3"/>
  <c r="D4289" i="3"/>
  <c r="D4201" i="3"/>
  <c r="D4283" i="3"/>
  <c r="D4227" i="3"/>
  <c r="D4195" i="3"/>
  <c r="D4261" i="3"/>
  <c r="D4257" i="3"/>
  <c r="D4207" i="3"/>
  <c r="D4233" i="3"/>
  <c r="D4311" i="3"/>
  <c r="D4256" i="3"/>
  <c r="D4230" i="3"/>
  <c r="D4158" i="3"/>
  <c r="D4238" i="3"/>
  <c r="D4178" i="3"/>
  <c r="D4245" i="3"/>
  <c r="D4189" i="3"/>
  <c r="D4284" i="3"/>
  <c r="D4151" i="3"/>
  <c r="D4166" i="3"/>
  <c r="D4229" i="3"/>
  <c r="D4285" i="3"/>
  <c r="D4159" i="3"/>
  <c r="D4152" i="3"/>
  <c r="D4286" i="3"/>
  <c r="D4188" i="3"/>
  <c r="D4154" i="3"/>
  <c r="D4211" i="3"/>
  <c r="D4203" i="3"/>
  <c r="D4149" i="3"/>
  <c r="D4253" i="3"/>
  <c r="D4162" i="3"/>
  <c r="D4214" i="3"/>
  <c r="D4167" i="3"/>
  <c r="D4190" i="3"/>
  <c r="D4204" i="3"/>
  <c r="D4250" i="3"/>
  <c r="D4182" i="3"/>
  <c r="D4248" i="3"/>
  <c r="D4145" i="3"/>
  <c r="D4215" i="3"/>
  <c r="D4179" i="3"/>
  <c r="D4251" i="3"/>
  <c r="D4148" i="3"/>
  <c r="D4219" i="3"/>
  <c r="D4193" i="3"/>
  <c r="D4180" i="3"/>
  <c r="D4239" i="3"/>
  <c r="D4266" i="3"/>
  <c r="D4232" i="3"/>
  <c r="D4254" i="3"/>
  <c r="D4212" i="3"/>
  <c r="D4270" i="3"/>
  <c r="D4169" i="3"/>
  <c r="D4262" i="3"/>
  <c r="D4222" i="3"/>
  <c r="D4246" i="3"/>
  <c r="D4191" i="3"/>
  <c r="D4231" i="3"/>
  <c r="D4240" i="3"/>
  <c r="D4280" i="3"/>
  <c r="D4228" i="3"/>
  <c r="D4155" i="3"/>
  <c r="D4199" i="3"/>
  <c r="D4165" i="3"/>
  <c r="D4223" i="3"/>
  <c r="D4213" i="3"/>
  <c r="D4156" i="3"/>
  <c r="D4268" i="3"/>
  <c r="D4163" i="3"/>
  <c r="D4147" i="3"/>
  <c r="D4318" i="3"/>
  <c r="D4277" i="3"/>
  <c r="D4281" i="3"/>
  <c r="D4164" i="3"/>
  <c r="D4263" i="3"/>
  <c r="D4255" i="3"/>
  <c r="D4194" i="3"/>
  <c r="D4297" i="3"/>
  <c r="D4200" i="3"/>
  <c r="D4234" i="3"/>
  <c r="D4209" i="3"/>
  <c r="D4176" i="3"/>
  <c r="D4168" i="3"/>
  <c r="D4259" i="3"/>
  <c r="D4205" i="3"/>
  <c r="D4260" i="3"/>
  <c r="D3892" i="3"/>
  <c r="D3883" i="3"/>
  <c r="D3889" i="3"/>
  <c r="D3890" i="3"/>
  <c r="D3898" i="3"/>
  <c r="D3888" i="3"/>
  <c r="D3879" i="3"/>
  <c r="D3871" i="3"/>
  <c r="D3872" i="3"/>
  <c r="D3899" i="3"/>
  <c r="D3886" i="3"/>
  <c r="D3877" i="3"/>
  <c r="D3880" i="3"/>
  <c r="D3881" i="3"/>
  <c r="D3887" i="3"/>
  <c r="D3870" i="3"/>
  <c r="D3878" i="3"/>
  <c r="D3891" i="3"/>
  <c r="D3893" i="3"/>
  <c r="D3896" i="3"/>
  <c r="D3884" i="3"/>
  <c r="D3873" i="3"/>
  <c r="D3897" i="3"/>
  <c r="D3894" i="3"/>
  <c r="D4379" i="3"/>
  <c r="D4390" i="3"/>
  <c r="D4401" i="3"/>
  <c r="D4411" i="3"/>
  <c r="D4416" i="3"/>
  <c r="D4403" i="3"/>
  <c r="D4397" i="3"/>
  <c r="D4392" i="3"/>
  <c r="D4395" i="3"/>
  <c r="D4413" i="3"/>
  <c r="D4388" i="3"/>
  <c r="D4400" i="3"/>
  <c r="D4412" i="3"/>
  <c r="D4387" i="3"/>
  <c r="D4385" i="3"/>
  <c r="D4415" i="3"/>
  <c r="D4381" i="3"/>
  <c r="D4393" i="3"/>
  <c r="D4382" i="3"/>
  <c r="D4394" i="3"/>
  <c r="D4399" i="3"/>
  <c r="D4408" i="3"/>
  <c r="D4409" i="3"/>
  <c r="D4396" i="3"/>
  <c r="D4417" i="3"/>
  <c r="D4384" i="3"/>
  <c r="D4406" i="3"/>
  <c r="D4402" i="3"/>
  <c r="D4414" i="3"/>
  <c r="D4410" i="3"/>
  <c r="D4418" i="3"/>
  <c r="D4398" i="3"/>
  <c r="D5525" i="3"/>
  <c r="D5526" i="3"/>
  <c r="D5508" i="3"/>
  <c r="D5528" i="3"/>
  <c r="D5536" i="3"/>
  <c r="D5539" i="3"/>
  <c r="D5535" i="3"/>
  <c r="D5538" i="3"/>
  <c r="D332" i="3"/>
  <c r="D343" i="3"/>
  <c r="D330" i="3"/>
  <c r="D348" i="3"/>
  <c r="D340" i="3"/>
  <c r="D335" i="3"/>
  <c r="D337" i="3"/>
  <c r="D334" i="3"/>
  <c r="D329" i="3"/>
  <c r="D327" i="3"/>
  <c r="D319" i="3"/>
  <c r="D347" i="3"/>
  <c r="D339" i="3"/>
  <c r="D323" i="3"/>
  <c r="D333" i="3"/>
  <c r="D336" i="3"/>
  <c r="D341" i="3"/>
  <c r="D342" i="3"/>
  <c r="D331" i="3"/>
  <c r="D325" i="3"/>
  <c r="D322" i="3"/>
  <c r="D345" i="3"/>
  <c r="D346" i="3"/>
  <c r="D320" i="3"/>
  <c r="D326" i="3"/>
  <c r="D321" i="3"/>
  <c r="D324" i="3"/>
  <c r="D317" i="3"/>
  <c r="D518" i="3"/>
  <c r="D540" i="3"/>
  <c r="D572" i="3"/>
  <c r="D513" i="3"/>
  <c r="D526" i="3"/>
  <c r="D509" i="3"/>
  <c r="D585" i="3"/>
  <c r="D467" i="3"/>
  <c r="D537" i="3"/>
  <c r="D562" i="3"/>
  <c r="D471" i="3"/>
  <c r="D555" i="3"/>
  <c r="D542" i="3"/>
  <c r="D519" i="3"/>
  <c r="D609" i="3"/>
  <c r="D472" i="3"/>
  <c r="D544" i="3"/>
  <c r="D573" i="3"/>
  <c r="D547" i="3"/>
  <c r="D484" i="3"/>
  <c r="D493" i="3"/>
  <c r="D486" i="3"/>
  <c r="D529" i="3"/>
  <c r="D525" i="3"/>
  <c r="D548" i="3"/>
  <c r="D517" i="3"/>
  <c r="D586" i="3"/>
  <c r="D558" i="3"/>
  <c r="D567" i="3"/>
  <c r="D552" i="3"/>
  <c r="D512" i="3"/>
  <c r="D524" i="3"/>
  <c r="D504" i="3"/>
  <c r="D503" i="3"/>
  <c r="D487" i="3"/>
  <c r="D488" i="3"/>
  <c r="D560" i="3"/>
  <c r="D576" i="3"/>
  <c r="D612" i="3"/>
  <c r="D538" i="3"/>
  <c r="D478" i="3"/>
  <c r="D479" i="3"/>
  <c r="D500" i="3"/>
  <c r="D618" i="3"/>
  <c r="D492" i="3"/>
  <c r="D494" i="3"/>
  <c r="D604" i="3"/>
  <c r="D559" i="3"/>
  <c r="D520" i="3"/>
  <c r="D516" i="3"/>
  <c r="D556" i="3"/>
  <c r="D574" i="3"/>
  <c r="D575" i="3"/>
  <c r="D550" i="3"/>
  <c r="D510" i="3"/>
  <c r="D2431" i="3"/>
  <c r="D583" i="3"/>
  <c r="D568" i="3"/>
  <c r="D619" i="3"/>
  <c r="D495" i="3"/>
  <c r="D580" i="3"/>
  <c r="D581" i="3"/>
  <c r="D505" i="3"/>
  <c r="D566" i="3"/>
  <c r="D483" i="3"/>
  <c r="D571" i="3"/>
  <c r="D551" i="3"/>
  <c r="D617" i="3"/>
  <c r="D477" i="3"/>
  <c r="D569" i="3"/>
  <c r="D530" i="3"/>
  <c r="D521" i="3"/>
  <c r="D577" i="3"/>
  <c r="D578" i="3"/>
  <c r="D474" i="3"/>
  <c r="D514" i="3"/>
  <c r="D5486" i="3"/>
  <c r="D5463" i="3"/>
  <c r="D5473" i="3"/>
  <c r="D5489" i="3"/>
  <c r="D5492" i="3"/>
  <c r="D5493" i="3"/>
  <c r="D5495" i="3"/>
  <c r="D5478" i="3"/>
  <c r="D5483" i="3"/>
  <c r="D5497" i="3"/>
  <c r="D5494" i="3"/>
  <c r="D5472" i="3"/>
  <c r="D5485" i="3"/>
  <c r="D5481" i="3"/>
  <c r="D5471" i="3"/>
  <c r="D5499" i="3"/>
  <c r="D5496" i="3"/>
  <c r="D5459" i="3"/>
  <c r="D5488" i="3"/>
  <c r="D5460" i="3"/>
  <c r="D5480" i="3"/>
  <c r="D5474" i="3"/>
  <c r="D5479" i="3"/>
  <c r="D5498" i="3"/>
  <c r="D5477" i="3"/>
  <c r="D5469" i="3"/>
  <c r="D5482" i="3"/>
  <c r="D5501" i="3"/>
  <c r="D5475" i="3"/>
  <c r="D5491" i="3"/>
  <c r="D832" i="3"/>
  <c r="D845" i="3"/>
  <c r="D925" i="3"/>
  <c r="D889" i="3"/>
  <c r="D893" i="3"/>
  <c r="D894" i="3"/>
  <c r="D895" i="3"/>
  <c r="D1041" i="3"/>
  <c r="D770" i="3"/>
  <c r="D656" i="3"/>
  <c r="D646" i="3"/>
  <c r="D683" i="3"/>
  <c r="D665" i="3"/>
  <c r="D763" i="3"/>
  <c r="D1048" i="3"/>
  <c r="D808" i="3"/>
  <c r="D667" i="3"/>
  <c r="D909" i="3"/>
  <c r="D668" i="3"/>
  <c r="D764" i="3"/>
  <c r="D650" i="3"/>
  <c r="D835" i="3"/>
  <c r="D776" i="3"/>
  <c r="D680" i="3"/>
  <c r="D784" i="3"/>
  <c r="D678" i="3"/>
  <c r="D868" i="3"/>
  <c r="D710" i="3"/>
  <c r="D771" i="3"/>
  <c r="D979" i="3"/>
  <c r="D944" i="3"/>
  <c r="D993" i="3"/>
  <c r="D1019" i="3"/>
  <c r="D995" i="3"/>
  <c r="D754" i="3"/>
  <c r="D833" i="3"/>
  <c r="D937" i="3"/>
  <c r="D789" i="3"/>
  <c r="D684" i="3"/>
  <c r="D657" i="3"/>
  <c r="D971" i="3"/>
  <c r="D931" i="3"/>
  <c r="D733" i="3"/>
  <c r="D1018" i="3"/>
  <c r="D957" i="3"/>
  <c r="D631" i="3"/>
  <c r="D669" i="3"/>
  <c r="D911" i="3"/>
  <c r="D768" i="3"/>
  <c r="D1027" i="3"/>
  <c r="D628" i="3"/>
  <c r="D1045" i="3"/>
  <c r="D692" i="3"/>
  <c r="D1043" i="3"/>
  <c r="D942" i="3"/>
  <c r="D912" i="3"/>
  <c r="D633" i="3"/>
  <c r="D632" i="3"/>
  <c r="D705" i="3"/>
  <c r="D785" i="3"/>
  <c r="D703" i="3"/>
  <c r="D677" i="3"/>
  <c r="D647" i="3"/>
  <c r="D704" i="3"/>
  <c r="D693" i="3"/>
  <c r="D658" i="3"/>
  <c r="D819" i="3"/>
  <c r="D765" i="3"/>
  <c r="D712" i="3"/>
  <c r="D809" i="3"/>
  <c r="D772" i="3"/>
  <c r="D830" i="3"/>
  <c r="D829" i="3"/>
  <c r="D766" i="3"/>
  <c r="D843" i="3"/>
  <c r="D932" i="3"/>
  <c r="D992" i="3"/>
  <c r="D1006" i="3"/>
  <c r="D858" i="3"/>
  <c r="D755" i="3"/>
  <c r="D918" i="3"/>
  <c r="D900" i="3"/>
  <c r="D1046" i="3"/>
  <c r="D994" i="3"/>
  <c r="D621" i="3"/>
  <c r="D1010" i="3"/>
  <c r="D865" i="3"/>
  <c r="D706" i="3"/>
  <c r="D882" i="3"/>
  <c r="D685" i="3"/>
  <c r="D981" i="3"/>
  <c r="D956" i="3"/>
  <c r="D975" i="3"/>
  <c r="D681" i="3"/>
  <c r="D958" i="3"/>
  <c r="D985" i="3"/>
  <c r="D1012" i="3"/>
  <c r="D849" i="3"/>
  <c r="D1037" i="3"/>
  <c r="D884" i="3"/>
  <c r="D869" i="3"/>
  <c r="D737" i="3"/>
  <c r="D1026" i="3"/>
  <c r="D861" i="3"/>
  <c r="D1044" i="3"/>
  <c r="D1035" i="3"/>
  <c r="D1036" i="3"/>
  <c r="D966" i="3"/>
  <c r="D670" i="3"/>
  <c r="D666" i="3"/>
  <c r="D722" i="3"/>
  <c r="D1015" i="3"/>
  <c r="D651" i="3"/>
  <c r="D953" i="3"/>
  <c r="D848" i="3"/>
  <c r="D850" i="3"/>
  <c r="D823" i="3"/>
  <c r="D777" i="3"/>
  <c r="D659" i="3"/>
  <c r="D714" i="3"/>
  <c r="D671" i="3"/>
  <c r="D725" i="3"/>
  <c r="D896" i="3"/>
  <c r="D1013" i="3"/>
  <c r="D919" i="3"/>
  <c r="D661" i="3"/>
  <c r="D897" i="3"/>
  <c r="D694" i="3"/>
  <c r="D719" i="3"/>
  <c r="D793" i="3"/>
  <c r="D794" i="3"/>
  <c r="D627" i="3"/>
  <c r="D891" i="3"/>
  <c r="D806" i="3"/>
  <c r="D901" i="3"/>
  <c r="D962" i="3"/>
  <c r="D857" i="3"/>
  <c r="D713" i="3"/>
  <c r="D1028" i="3"/>
  <c r="D913" i="3"/>
  <c r="D720" i="3"/>
  <c r="D715" i="3"/>
  <c r="D675" i="3"/>
  <c r="D846" i="3"/>
  <c r="D1022" i="3"/>
  <c r="D663" i="3"/>
  <c r="D635" i="3"/>
  <c r="D947" i="3"/>
  <c r="D642" i="3"/>
  <c r="D727" i="3"/>
  <c r="D767" i="3"/>
  <c r="D672" i="3"/>
  <c r="D639" i="3"/>
  <c r="D990" i="3"/>
  <c r="D987" i="3"/>
  <c r="D723" i="3"/>
  <c r="D936" i="3"/>
  <c r="D682" i="3"/>
  <c r="D855" i="3"/>
  <c r="D662" i="3"/>
  <c r="D724" i="3"/>
  <c r="D954" i="3"/>
  <c r="D741" i="3"/>
  <c r="D976" i="3"/>
  <c r="D690" i="3"/>
  <c r="D935" i="3"/>
  <c r="D1002" i="3"/>
  <c r="D836" i="3"/>
  <c r="D927" i="3"/>
  <c r="D781" i="3"/>
  <c r="D814" i="3"/>
  <c r="D797" i="3"/>
  <c r="D745" i="3"/>
  <c r="D587" i="3"/>
  <c r="D854" i="3"/>
  <c r="D831" i="3"/>
  <c r="D885" i="3"/>
  <c r="D1031" i="3"/>
  <c r="D1029" i="3"/>
  <c r="D1034" i="3"/>
  <c r="D695" i="3"/>
  <c r="D738" i="3"/>
  <c r="D622" i="3"/>
  <c r="D886" i="3"/>
  <c r="D1023" i="3"/>
  <c r="D1039" i="3"/>
  <c r="D773" i="3"/>
  <c r="D948" i="3"/>
  <c r="D968" i="3"/>
  <c r="D887" i="3"/>
  <c r="D756" i="3"/>
  <c r="D881" i="3"/>
  <c r="D736" i="3"/>
  <c r="D902" i="3"/>
  <c r="D853" i="3"/>
  <c r="D898" i="3"/>
  <c r="D929" i="3"/>
  <c r="D782" i="3"/>
  <c r="D735" i="3"/>
  <c r="D963" i="3"/>
  <c r="D1024" i="3"/>
  <c r="D701" i="3"/>
  <c r="D842" i="3"/>
  <c r="D922" i="3"/>
  <c r="D1042" i="3"/>
  <c r="D969" i="3"/>
  <c r="D972" i="3"/>
  <c r="D879" i="3"/>
  <c r="D864" i="3"/>
  <c r="D960" i="3"/>
  <c r="D899" i="3"/>
  <c r="D978" i="3"/>
  <c r="D1007" i="3"/>
  <c r="D876" i="3"/>
  <c r="D950" i="3"/>
  <c r="D964" i="3"/>
  <c r="D1009" i="3"/>
  <c r="D1000" i="3"/>
  <c r="D940" i="3"/>
  <c r="D983" i="3"/>
  <c r="D1011" i="3"/>
  <c r="D916" i="3"/>
  <c r="D977" i="3"/>
  <c r="D946" i="3"/>
  <c r="D970" i="3"/>
  <c r="D726" i="3"/>
  <c r="D686" i="3"/>
  <c r="D856" i="3"/>
  <c r="D933" i="3"/>
  <c r="D775" i="3"/>
  <c r="D930" i="3"/>
  <c r="D711" i="3"/>
  <c r="D951" i="3"/>
  <c r="D623" i="3"/>
  <c r="D955" i="3"/>
  <c r="D790" i="3"/>
  <c r="D1025" i="3"/>
  <c r="D673" i="3"/>
  <c r="D941" i="3"/>
  <c r="D702" i="3"/>
  <c r="D687" i="3"/>
  <c r="D997" i="3"/>
  <c r="D888" i="3"/>
  <c r="D908" i="3"/>
  <c r="D904" i="3"/>
  <c r="D674" i="3"/>
  <c r="D786" i="3"/>
  <c r="D761" i="3"/>
  <c r="D760" i="3"/>
  <c r="D965" i="3"/>
  <c r="D921" i="3"/>
  <c r="D1004" i="3"/>
  <c r="D634" i="3"/>
  <c r="D697" i="3"/>
  <c r="D847" i="3"/>
  <c r="D939" i="3"/>
  <c r="D731" i="3"/>
  <c r="D728" i="3"/>
  <c r="D721" i="3"/>
  <c r="D928" i="3"/>
  <c r="D778" i="3"/>
  <c r="D795" i="3"/>
  <c r="D740" i="3"/>
  <c r="D838" i="3"/>
  <c r="D679" i="3"/>
  <c r="D746" i="3"/>
  <c r="D923" i="3"/>
  <c r="D1809" i="3"/>
  <c r="D1825" i="3"/>
  <c r="D1884" i="3"/>
  <c r="D1900" i="3"/>
  <c r="D1807" i="3"/>
  <c r="D1804" i="3"/>
  <c r="D1814" i="3"/>
  <c r="D1754" i="3"/>
  <c r="D1859" i="3"/>
  <c r="D1893" i="3"/>
  <c r="D1890" i="3"/>
  <c r="D1872" i="3"/>
  <c r="D1816" i="3"/>
  <c r="D1885" i="3"/>
  <c r="D1765" i="3"/>
  <c r="D1868" i="3"/>
  <c r="D1878" i="3"/>
  <c r="D1826" i="3"/>
  <c r="D1882" i="3"/>
  <c r="D1750" i="3"/>
  <c r="D1834" i="3"/>
  <c r="D1799" i="3"/>
  <c r="D1830" i="3"/>
  <c r="D1876" i="3"/>
  <c r="D1879" i="3"/>
  <c r="D1751" i="3"/>
  <c r="D1821" i="3"/>
  <c r="D1796" i="3"/>
  <c r="D1793" i="3"/>
  <c r="D1801" i="3"/>
  <c r="D1803" i="3"/>
  <c r="D1810" i="3"/>
  <c r="D1744" i="3"/>
  <c r="D1851" i="3"/>
  <c r="D1850" i="3"/>
  <c r="D1736" i="3"/>
  <c r="D1815" i="3"/>
  <c r="D1819" i="3"/>
  <c r="D1755" i="3"/>
  <c r="D1763" i="3"/>
  <c r="D1748" i="3"/>
  <c r="D1805" i="3"/>
  <c r="D1891" i="3"/>
  <c r="D1860" i="3"/>
  <c r="D1747" i="3"/>
  <c r="D1831" i="3"/>
  <c r="D1862" i="3"/>
  <c r="D1840" i="3"/>
  <c r="D1772" i="3"/>
  <c r="D1883" i="3"/>
  <c r="D1874" i="3"/>
  <c r="D1881" i="3"/>
  <c r="D1757" i="3"/>
  <c r="D1827" i="3"/>
  <c r="D1770" i="3"/>
  <c r="D1895" i="3"/>
  <c r="D1806" i="3"/>
  <c r="D1897" i="3"/>
  <c r="D1894" i="3"/>
  <c r="D1783" i="3"/>
  <c r="D1855" i="3"/>
  <c r="D1871" i="3"/>
  <c r="D1887" i="3"/>
  <c r="D1781" i="3"/>
  <c r="D1752" i="3"/>
  <c r="D1896" i="3"/>
  <c r="D1865" i="3"/>
  <c r="D1869" i="3"/>
  <c r="D1797" i="3"/>
  <c r="D1764" i="3"/>
  <c r="D1905" i="3"/>
  <c r="D1775" i="3"/>
  <c r="D1843" i="3"/>
  <c r="D1756" i="3"/>
  <c r="D1795" i="3"/>
  <c r="D1741" i="3"/>
  <c r="D1790" i="3"/>
  <c r="D1798" i="3"/>
  <c r="D1870" i="3"/>
  <c r="D1875" i="3"/>
  <c r="D1779" i="3"/>
  <c r="D1866" i="3"/>
  <c r="D1822" i="3"/>
  <c r="D1771" i="3"/>
  <c r="D1880" i="3"/>
  <c r="D1849" i="3"/>
  <c r="D1743" i="3"/>
  <c r="D1861" i="3"/>
  <c r="D1811" i="3"/>
  <c r="D1812" i="3"/>
  <c r="D1864" i="3"/>
  <c r="D1753" i="3"/>
  <c r="D1829" i="3"/>
  <c r="D1784" i="3"/>
  <c r="D1734" i="3"/>
  <c r="D1858" i="3"/>
  <c r="D1867" i="3"/>
  <c r="D1776" i="3"/>
  <c r="D1852" i="3"/>
  <c r="D1863" i="3"/>
  <c r="D1873" i="3"/>
  <c r="D1899" i="3"/>
  <c r="D1813" i="3"/>
  <c r="D1773" i="3"/>
  <c r="D1733" i="3"/>
  <c r="D1745" i="3"/>
  <c r="D1907" i="3"/>
  <c r="D1769" i="3"/>
  <c r="D1738" i="3"/>
  <c r="D1777" i="3"/>
  <c r="D1898" i="3"/>
  <c r="D1794" i="3"/>
  <c r="D1768" i="3"/>
  <c r="D1886" i="3"/>
  <c r="D1889" i="3"/>
  <c r="D1808" i="3"/>
  <c r="D1832" i="3"/>
  <c r="D1737" i="3"/>
  <c r="D1742" i="3"/>
  <c r="D1740" i="3"/>
  <c r="D1892" i="3"/>
  <c r="D3847" i="3"/>
  <c r="D3864" i="3"/>
  <c r="D3866" i="3"/>
  <c r="D3868" i="3"/>
  <c r="D3851" i="3"/>
  <c r="D3858" i="3"/>
  <c r="D3854" i="3"/>
  <c r="D3857" i="3"/>
  <c r="D3861" i="3"/>
  <c r="D3853" i="3"/>
  <c r="D3867" i="3"/>
  <c r="D3852" i="3"/>
  <c r="D3845" i="3"/>
  <c r="D3856" i="3"/>
  <c r="D3850" i="3"/>
  <c r="D3869" i="3"/>
  <c r="D3865" i="3"/>
  <c r="D3859" i="3"/>
  <c r="D3855" i="3"/>
  <c r="D3862" i="3"/>
  <c r="D3844" i="3"/>
  <c r="D3085" i="3"/>
  <c r="D3189" i="3"/>
  <c r="D3078" i="3"/>
  <c r="D3081" i="3"/>
  <c r="D3100" i="3"/>
  <c r="D3089" i="3"/>
  <c r="D3220" i="3"/>
  <c r="D3142" i="3"/>
  <c r="D3113" i="3"/>
  <c r="D3114" i="3"/>
  <c r="D3033" i="3"/>
  <c r="D3153" i="3"/>
  <c r="D3038" i="3"/>
  <c r="D3108" i="3"/>
  <c r="D3027" i="3"/>
  <c r="D3021" i="3"/>
  <c r="D3224" i="3"/>
  <c r="D3115" i="3"/>
  <c r="D2991" i="3"/>
  <c r="D3063" i="3"/>
  <c r="D3207" i="3"/>
  <c r="D3135" i="3"/>
  <c r="D3105" i="3"/>
  <c r="D2967" i="3"/>
  <c r="D3045" i="3"/>
  <c r="D3167" i="3"/>
  <c r="D2952" i="3"/>
  <c r="D3066" i="3"/>
  <c r="D3174" i="3"/>
  <c r="D3093" i="3"/>
  <c r="D3147" i="3"/>
  <c r="D3152" i="3"/>
  <c r="D3150" i="3"/>
  <c r="D3151" i="3"/>
  <c r="D3138" i="3"/>
  <c r="D3155" i="3"/>
  <c r="D2961" i="3"/>
  <c r="D3196" i="3"/>
  <c r="D3046" i="3"/>
  <c r="D3047" i="3"/>
  <c r="D3052" i="3"/>
  <c r="D3084" i="3"/>
  <c r="D2973" i="3"/>
  <c r="D2974" i="3"/>
  <c r="D3053" i="3"/>
  <c r="D3006" i="3"/>
  <c r="D3170" i="3"/>
  <c r="D3195" i="3"/>
  <c r="D2996" i="3"/>
  <c r="D2947" i="3"/>
  <c r="D3171" i="3"/>
  <c r="D3116" i="3"/>
  <c r="D3226" i="3"/>
  <c r="D2975" i="3"/>
  <c r="D3079" i="3"/>
  <c r="D3143" i="3"/>
  <c r="D3148" i="3"/>
  <c r="D3158" i="3"/>
  <c r="D3090" i="3"/>
  <c r="D2968" i="3"/>
  <c r="D640" i="3"/>
  <c r="D3122" i="3"/>
  <c r="D3073" i="3"/>
  <c r="D3173" i="3"/>
  <c r="D3215" i="3"/>
  <c r="D3162" i="3"/>
  <c r="D3188" i="3"/>
  <c r="D3023" i="3"/>
  <c r="D3054" i="3"/>
  <c r="D2982" i="3"/>
  <c r="D3086" i="3"/>
  <c r="D3026" i="3"/>
  <c r="D3018" i="3"/>
  <c r="D3110" i="3"/>
  <c r="D3092" i="3"/>
  <c r="D3098" i="3"/>
  <c r="D3091" i="3"/>
  <c r="D3074" i="3"/>
  <c r="D3028" i="3"/>
  <c r="D2946" i="3"/>
  <c r="D3186" i="3"/>
  <c r="D3039" i="3"/>
  <c r="D3042" i="3"/>
  <c r="D3201" i="3"/>
  <c r="D3217" i="3"/>
  <c r="D3030" i="3"/>
  <c r="D3118" i="3"/>
  <c r="D3031" i="3"/>
  <c r="D3003" i="3"/>
  <c r="D3106" i="3"/>
  <c r="D3212" i="3"/>
  <c r="D2988" i="3"/>
  <c r="D3075" i="3"/>
  <c r="D3007" i="3"/>
  <c r="D2943" i="3"/>
  <c r="D3130" i="3"/>
  <c r="D3134" i="3"/>
  <c r="D3136" i="3"/>
  <c r="D3146" i="3"/>
  <c r="D3168" i="3"/>
  <c r="D2981" i="3"/>
  <c r="D3096" i="3"/>
  <c r="D2950" i="3"/>
  <c r="D3154" i="3"/>
  <c r="D3013" i="3"/>
  <c r="D3016" i="3"/>
  <c r="D3107" i="3"/>
  <c r="D3126" i="3"/>
  <c r="D3034" i="3"/>
  <c r="D2994" i="3"/>
  <c r="D3012" i="3"/>
  <c r="D3055" i="3"/>
  <c r="D3077" i="3"/>
  <c r="D3219" i="3"/>
  <c r="D3036" i="3"/>
  <c r="D3044" i="3"/>
  <c r="D2977" i="3"/>
  <c r="D3223" i="3"/>
  <c r="D3103" i="3"/>
  <c r="D3218" i="3"/>
  <c r="D3127" i="3"/>
  <c r="D2989" i="3"/>
  <c r="D2953" i="3"/>
  <c r="D3222" i="3"/>
  <c r="D2969" i="3"/>
  <c r="D2971" i="3"/>
  <c r="D2959" i="3"/>
  <c r="D2965" i="3"/>
  <c r="D3022" i="3"/>
  <c r="D3198" i="3"/>
  <c r="D3202" i="3"/>
  <c r="D2963" i="3"/>
  <c r="D3211" i="3"/>
  <c r="D3014" i="3"/>
  <c r="D3019" i="3"/>
  <c r="D3024" i="3"/>
  <c r="D2944" i="3"/>
  <c r="D2956" i="3"/>
  <c r="D2999" i="3"/>
  <c r="D3205" i="3"/>
  <c r="D3069" i="3"/>
  <c r="D3175" i="3"/>
  <c r="D2987" i="3"/>
  <c r="D2997" i="3"/>
  <c r="D3119" i="3"/>
  <c r="D3041" i="3"/>
  <c r="D3087" i="3"/>
  <c r="D3193" i="3"/>
  <c r="D3208" i="3"/>
  <c r="D3191" i="3"/>
  <c r="D3206" i="3"/>
  <c r="D3180" i="3"/>
  <c r="D3111" i="3"/>
  <c r="D2998" i="3"/>
  <c r="D3025" i="3"/>
  <c r="D3140" i="3"/>
  <c r="D2992" i="3"/>
  <c r="D3123" i="3"/>
  <c r="D3124" i="3"/>
  <c r="D3008" i="3"/>
  <c r="D3209" i="3"/>
  <c r="D3216" i="3"/>
  <c r="D2990" i="3"/>
  <c r="D3184" i="3"/>
  <c r="D3172" i="3"/>
  <c r="D3058" i="3"/>
  <c r="D3048" i="3"/>
  <c r="D3112" i="3"/>
  <c r="D3213" i="3"/>
  <c r="D3176" i="3"/>
  <c r="D3141" i="3"/>
  <c r="D3227" i="3"/>
  <c r="D3197" i="3"/>
  <c r="D3104" i="3"/>
  <c r="D3190" i="3"/>
  <c r="D3225" i="3"/>
  <c r="D3144" i="3"/>
  <c r="D3095" i="3"/>
  <c r="D4695" i="3"/>
  <c r="D4670" i="3"/>
  <c r="D4620" i="3"/>
  <c r="D4717" i="3"/>
  <c r="D4655" i="3"/>
  <c r="D4721" i="3"/>
  <c r="D4641" i="3"/>
  <c r="D4626" i="3"/>
  <c r="D4703" i="3"/>
  <c r="D4718" i="3"/>
  <c r="D4706" i="3"/>
  <c r="D4627" i="3"/>
  <c r="D4661" i="3"/>
  <c r="D4653" i="3"/>
  <c r="D4649" i="3"/>
  <c r="D4630" i="3"/>
  <c r="D4652" i="3"/>
  <c r="D4681" i="3"/>
  <c r="D4701" i="3"/>
  <c r="D4709" i="3"/>
  <c r="D4692" i="3"/>
  <c r="D4663" i="3"/>
  <c r="D4680" i="3"/>
  <c r="D4622" i="3"/>
  <c r="D4640" i="3"/>
  <c r="D4669" i="3"/>
  <c r="D4677" i="3"/>
  <c r="D4636" i="3"/>
  <c r="D4714" i="3"/>
  <c r="D4646" i="3"/>
  <c r="D4635" i="3"/>
  <c r="D4624" i="3"/>
  <c r="D4698" i="3"/>
  <c r="D4691" i="3"/>
  <c r="D4672" i="3"/>
  <c r="D4637" i="3"/>
  <c r="D4674" i="3"/>
  <c r="D4623" i="3"/>
  <c r="D4719" i="3"/>
  <c r="D4710" i="3"/>
  <c r="D4711" i="3"/>
  <c r="D4621" i="3"/>
  <c r="D4633" i="3"/>
  <c r="D4683" i="3"/>
  <c r="D4678" i="3"/>
  <c r="D4679" i="3"/>
  <c r="D4657" i="3"/>
  <c r="D4667" i="3"/>
  <c r="D4668" i="3"/>
  <c r="D6312" i="3"/>
  <c r="D6309" i="3"/>
  <c r="D6282" i="3"/>
  <c r="D6244" i="3"/>
  <c r="D6249" i="3"/>
  <c r="D6278" i="3"/>
  <c r="D6273" i="3"/>
  <c r="D6270" i="3"/>
  <c r="D6255" i="3"/>
  <c r="D6313" i="3"/>
  <c r="D6293" i="3"/>
  <c r="D6253" i="3"/>
  <c r="D6303" i="3"/>
  <c r="D6294" i="3"/>
  <c r="D6268" i="3"/>
  <c r="D6252" i="3"/>
  <c r="D6285" i="3"/>
  <c r="D6242" i="3"/>
  <c r="D6300" i="3"/>
  <c r="D6247" i="3"/>
  <c r="D6290" i="3"/>
  <c r="D6243" i="3"/>
  <c r="D6271" i="3"/>
  <c r="D6256" i="3"/>
  <c r="D6291" i="3"/>
  <c r="D6276" i="3"/>
  <c r="D6305" i="3"/>
  <c r="D6286" i="3"/>
  <c r="D6292" i="3"/>
  <c r="D6261" i="3"/>
  <c r="D6251" i="3"/>
  <c r="D6287" i="3"/>
  <c r="D6307" i="3"/>
  <c r="D6279" i="3"/>
  <c r="D6248" i="3"/>
  <c r="D6272" i="3"/>
  <c r="D6269" i="3"/>
  <c r="D6257" i="3"/>
  <c r="D6259" i="3"/>
  <c r="D6258" i="3"/>
  <c r="D6304" i="3"/>
  <c r="D6302" i="3"/>
  <c r="D6295" i="3"/>
  <c r="D6314" i="3"/>
  <c r="D6296" i="3"/>
  <c r="D6265" i="3"/>
  <c r="D6284" i="3"/>
  <c r="D6266" i="3"/>
  <c r="D6280" i="3"/>
  <c r="D6288" i="3"/>
  <c r="D6264" i="3"/>
  <c r="D1283" i="3"/>
  <c r="D1320" i="3"/>
  <c r="D1379" i="3"/>
  <c r="D1292" i="3"/>
  <c r="D1084" i="3"/>
  <c r="D1138" i="3"/>
  <c r="D1233" i="3"/>
  <c r="D1230" i="3"/>
  <c r="D1152" i="3"/>
  <c r="D1373" i="3"/>
  <c r="D1278" i="3"/>
  <c r="D1360" i="3"/>
  <c r="D1353" i="3"/>
  <c r="D1250" i="3"/>
  <c r="D1052" i="3"/>
  <c r="D1293" i="3"/>
  <c r="D1336" i="3"/>
  <c r="D1284" i="3"/>
  <c r="D1213" i="3"/>
  <c r="D1273" i="3"/>
  <c r="D1299" i="3"/>
  <c r="D1121" i="3"/>
  <c r="D1122" i="3"/>
  <c r="D1309" i="3"/>
  <c r="D1070" i="3"/>
  <c r="D1071" i="3"/>
  <c r="D1238" i="3"/>
  <c r="D1174" i="3"/>
  <c r="D1082" i="3"/>
  <c r="D1333" i="3"/>
  <c r="D1351" i="3"/>
  <c r="D1057" i="3"/>
  <c r="D1118" i="3"/>
  <c r="D1321" i="3"/>
  <c r="D1301" i="3"/>
  <c r="D1272" i="3"/>
  <c r="D1164" i="3"/>
  <c r="D1054" i="3"/>
  <c r="D1324" i="3"/>
  <c r="D1090" i="3"/>
  <c r="D1246" i="3"/>
  <c r="D1310" i="3"/>
  <c r="D1165" i="3"/>
  <c r="D1166" i="3"/>
  <c r="D1190" i="3"/>
  <c r="D1204" i="3"/>
  <c r="D1217" i="3"/>
  <c r="D1218" i="3"/>
  <c r="D1234" i="3"/>
  <c r="D2018" i="3"/>
  <c r="D1253" i="3"/>
  <c r="D1177" i="3"/>
  <c r="D1372" i="3"/>
  <c r="D1148" i="3"/>
  <c r="D1208" i="3"/>
  <c r="D1145" i="3"/>
  <c r="D1050" i="3"/>
  <c r="D1185" i="3"/>
  <c r="D1350" i="3"/>
  <c r="D1290" i="3"/>
  <c r="D1128" i="3"/>
  <c r="D1365" i="3"/>
  <c r="D1285" i="3"/>
  <c r="D1178" i="3"/>
  <c r="D1295" i="3"/>
  <c r="D1119" i="3"/>
  <c r="D1329" i="3"/>
  <c r="D1355" i="3"/>
  <c r="D1110" i="3"/>
  <c r="D1126" i="3"/>
  <c r="D1143" i="3"/>
  <c r="D1254" i="3"/>
  <c r="D1156" i="3"/>
  <c r="D1251" i="3"/>
  <c r="D1268" i="3"/>
  <c r="D1135" i="3"/>
  <c r="D1369" i="3"/>
  <c r="D1086" i="3"/>
  <c r="D1345" i="3"/>
  <c r="D1256" i="3"/>
  <c r="D1232" i="3"/>
  <c r="D1198" i="3"/>
  <c r="D1205" i="3"/>
  <c r="D1200" i="3"/>
  <c r="D1367" i="3"/>
  <c r="D1366" i="3"/>
  <c r="D1163" i="3"/>
  <c r="D1235" i="3"/>
  <c r="D1376" i="3"/>
  <c r="D1222" i="3"/>
  <c r="D1239" i="3"/>
  <c r="D1342" i="3"/>
  <c r="D1356" i="3"/>
  <c r="D1088" i="3"/>
  <c r="D1186" i="3"/>
  <c r="D1265" i="3"/>
  <c r="D1209" i="3"/>
  <c r="D1296" i="3"/>
  <c r="D1257" i="3"/>
  <c r="D1078" i="3"/>
  <c r="D1337" i="3"/>
  <c r="D1146" i="3"/>
  <c r="D1172" i="3"/>
  <c r="D1344" i="3"/>
  <c r="D1196" i="3"/>
  <c r="D1263" i="3"/>
  <c r="D1362" i="3"/>
  <c r="D1322" i="3"/>
  <c r="D1226" i="3"/>
  <c r="D1155" i="3"/>
  <c r="D1240" i="3"/>
  <c r="D1288" i="3"/>
  <c r="D1124" i="3"/>
  <c r="D1229" i="3"/>
  <c r="D1063" i="3"/>
  <c r="D1330" i="3"/>
  <c r="D1291" i="3"/>
  <c r="D1302" i="3"/>
  <c r="D1147" i="3"/>
  <c r="D1357" i="3"/>
  <c r="D1055" i="3"/>
  <c r="D1131" i="3"/>
  <c r="D1264" i="3"/>
  <c r="D1262" i="3"/>
  <c r="D1231" i="3"/>
  <c r="D1149" i="3"/>
  <c r="D1053" i="3"/>
  <c r="D1377" i="3"/>
  <c r="D1173" i="3"/>
  <c r="D1303" i="3"/>
  <c r="D1112" i="3"/>
  <c r="D1100" i="3"/>
  <c r="D1244" i="3"/>
  <c r="D1159" i="3"/>
  <c r="D1062" i="3"/>
  <c r="D1183" i="3"/>
  <c r="D1277" i="3"/>
  <c r="D1221" i="3"/>
  <c r="D1193" i="3"/>
  <c r="D1323" i="3"/>
  <c r="D1091" i="3"/>
  <c r="D1280" i="3"/>
  <c r="D1316" i="3"/>
  <c r="D1066" i="3"/>
  <c r="D1361" i="3"/>
  <c r="D1206" i="3"/>
  <c r="D1325" i="3"/>
  <c r="D1317" i="3"/>
  <c r="D1298" i="3"/>
  <c r="D1339" i="3"/>
  <c r="D1338" i="3"/>
  <c r="D1157" i="3"/>
  <c r="D1102" i="3"/>
  <c r="D1115" i="3"/>
  <c r="D1089" i="3"/>
  <c r="D1140" i="3"/>
  <c r="D1059" i="3"/>
  <c r="D1068" i="3"/>
  <c r="D1056" i="3"/>
  <c r="D1069" i="3"/>
  <c r="D1079" i="3"/>
  <c r="D1219" i="3"/>
  <c r="D1150" i="3"/>
  <c r="D1371" i="3"/>
  <c r="D1378" i="3"/>
  <c r="D1313" i="3"/>
  <c r="D1326" i="3"/>
  <c r="D1058" i="3"/>
  <c r="D1067" i="3"/>
  <c r="D1286" i="3"/>
  <c r="D1120" i="3"/>
  <c r="D1340" i="3"/>
  <c r="D1106" i="3"/>
  <c r="D1107" i="3"/>
  <c r="D1220" i="3"/>
  <c r="D1260" i="3"/>
  <c r="D1103" i="3"/>
  <c r="D1083" i="3"/>
  <c r="D1132" i="3"/>
  <c r="D1133" i="3"/>
  <c r="D1184" i="3"/>
  <c r="D1123" i="3"/>
  <c r="D1279" i="3"/>
  <c r="D1074" i="3"/>
  <c r="D1158" i="3"/>
  <c r="D1223" i="3"/>
  <c r="D1247" i="3"/>
  <c r="D1216" i="3"/>
  <c r="D1307" i="3"/>
  <c r="D1201" i="3"/>
  <c r="D1341" i="3"/>
  <c r="D1334" i="3"/>
  <c r="D1306" i="3"/>
  <c r="D1127" i="3"/>
  <c r="D1327" i="3"/>
  <c r="D1072" i="3"/>
  <c r="D1104" i="3"/>
  <c r="D1113" i="3"/>
  <c r="D1049" i="3"/>
  <c r="D1363" i="3"/>
  <c r="D1368" i="3"/>
  <c r="D1311" i="3"/>
  <c r="D1289" i="3"/>
  <c r="D1308" i="3"/>
  <c r="D1092" i="3"/>
  <c r="D1093" i="3"/>
  <c r="D1095" i="3"/>
  <c r="D1242" i="3"/>
  <c r="D1358" i="3"/>
  <c r="D1081" i="3"/>
  <c r="D1134" i="3"/>
  <c r="D1294" i="3"/>
  <c r="D1108" i="3"/>
  <c r="D1287" i="3"/>
  <c r="D1269" i="3"/>
  <c r="D1304" i="3"/>
  <c r="D1180" i="3"/>
  <c r="D1252" i="3"/>
  <c r="D1194" i="3"/>
  <c r="D1191" i="3"/>
  <c r="D311" i="3"/>
  <c r="D313" i="3"/>
  <c r="D305" i="3"/>
  <c r="D296" i="3"/>
  <c r="D300" i="3"/>
  <c r="D314" i="3"/>
  <c r="D310" i="3"/>
  <c r="D303" i="3"/>
  <c r="D302" i="3"/>
  <c r="D306" i="3"/>
  <c r="D294" i="3"/>
  <c r="D297" i="3"/>
  <c r="D307" i="3"/>
  <c r="D202" i="3"/>
  <c r="D1999" i="3"/>
  <c r="D1925" i="3"/>
  <c r="D1982" i="3"/>
  <c r="D1950" i="3"/>
  <c r="D2001" i="3"/>
  <c r="D1926" i="3"/>
  <c r="D1979" i="3"/>
  <c r="D1983" i="3"/>
  <c r="D1956" i="3"/>
  <c r="D1958" i="3"/>
  <c r="D1987" i="3"/>
  <c r="D1964" i="3"/>
  <c r="D1954" i="3"/>
  <c r="D1913" i="3"/>
  <c r="D1984" i="3"/>
  <c r="D1993" i="3"/>
  <c r="D1968" i="3"/>
  <c r="D1922" i="3"/>
  <c r="D1923" i="3"/>
  <c r="D1937" i="3"/>
  <c r="D1909" i="3"/>
  <c r="D1985" i="3"/>
  <c r="D1961" i="3"/>
  <c r="D1963" i="3"/>
  <c r="D1978" i="3"/>
  <c r="D1975" i="3"/>
  <c r="D1965" i="3"/>
  <c r="D2000" i="3"/>
  <c r="D1929" i="3"/>
  <c r="D1988" i="3"/>
  <c r="D1943" i="3"/>
  <c r="D1959" i="3"/>
  <c r="D1921" i="3"/>
  <c r="D1917" i="3"/>
  <c r="D1912" i="3"/>
  <c r="D1991" i="3"/>
  <c r="D1916" i="3"/>
  <c r="D1986" i="3"/>
  <c r="D1942" i="3"/>
  <c r="D1997" i="3"/>
  <c r="D2002" i="3"/>
  <c r="D1927" i="3"/>
  <c r="D1992" i="3"/>
  <c r="D1998" i="3"/>
  <c r="D1918" i="3"/>
  <c r="D1944" i="3"/>
  <c r="D1966" i="3"/>
  <c r="D1915" i="3"/>
  <c r="D1938" i="3"/>
  <c r="D1941" i="3"/>
  <c r="D1935" i="3"/>
  <c r="D1939" i="3"/>
  <c r="D1919" i="3"/>
  <c r="D1989" i="3"/>
  <c r="D1957" i="3"/>
  <c r="D1910" i="3"/>
  <c r="D1969" i="3"/>
  <c r="D1996" i="3"/>
  <c r="D1940" i="3"/>
  <c r="D1994" i="3"/>
  <c r="D3830" i="3"/>
  <c r="D3837" i="3"/>
  <c r="D3843" i="3"/>
  <c r="D3819" i="3"/>
  <c r="D3833" i="3"/>
  <c r="D3838" i="3"/>
  <c r="D3831" i="3"/>
  <c r="D3828" i="3"/>
  <c r="D3834" i="3"/>
  <c r="D3821" i="3"/>
  <c r="D3840" i="3"/>
  <c r="D3825" i="3"/>
  <c r="D3835" i="3"/>
  <c r="D3842" i="3"/>
  <c r="D3822" i="3"/>
  <c r="D3839" i="3"/>
  <c r="D3818" i="3"/>
  <c r="D3836" i="3"/>
  <c r="D3826" i="3"/>
  <c r="D3829" i="3"/>
  <c r="D3832" i="3"/>
  <c r="D3827" i="3"/>
  <c r="D3824" i="3"/>
  <c r="D3820" i="3"/>
  <c r="D3841" i="3"/>
  <c r="D2679" i="3"/>
  <c r="D2787" i="3"/>
  <c r="D2708" i="3"/>
  <c r="D2653" i="3"/>
  <c r="D2750" i="3"/>
  <c r="D2689" i="3"/>
  <c r="D2775" i="3"/>
  <c r="D2704" i="3"/>
  <c r="D2730" i="3"/>
  <c r="D2713" i="3"/>
  <c r="D2751" i="3"/>
  <c r="D2698" i="3"/>
  <c r="D2650" i="3"/>
  <c r="D2701" i="3"/>
  <c r="D2788" i="3"/>
  <c r="D2772" i="3"/>
  <c r="D2661" i="3"/>
  <c r="D2676" i="3"/>
  <c r="D2654" i="3"/>
  <c r="D2746" i="3"/>
  <c r="D2719" i="3"/>
  <c r="D2715" i="3"/>
  <c r="D2722" i="3"/>
  <c r="D2706" i="3"/>
  <c r="D2680" i="3"/>
  <c r="D2656" i="3"/>
  <c r="D2785" i="3"/>
  <c r="D2725" i="3"/>
  <c r="D2659" i="3"/>
  <c r="D2789" i="3"/>
  <c r="D2729" i="3"/>
  <c r="D2779" i="3"/>
  <c r="D2673" i="3"/>
  <c r="D2745" i="3"/>
  <c r="D2667" i="3"/>
  <c r="D2721" i="3"/>
  <c r="D2737" i="3"/>
  <c r="D2780" i="3"/>
  <c r="D2767" i="3"/>
  <c r="D2699" i="3"/>
  <c r="D2727" i="3"/>
  <c r="D2798" i="3"/>
  <c r="D2791" i="3"/>
  <c r="D2732" i="3"/>
  <c r="D2776" i="3"/>
  <c r="D2793" i="3"/>
  <c r="D2681" i="3"/>
  <c r="D2757" i="3"/>
  <c r="D2773" i="3"/>
  <c r="D2752" i="3"/>
  <c r="D2670" i="3"/>
  <c r="D2664" i="3"/>
  <c r="D2733" i="3"/>
  <c r="D2710" i="3"/>
  <c r="D2668" i="3"/>
  <c r="D2677" i="3"/>
  <c r="D2682" i="3"/>
  <c r="D2748" i="3"/>
  <c r="D2778" i="3"/>
  <c r="D2792" i="3"/>
  <c r="D2760" i="3"/>
  <c r="D2726" i="3"/>
  <c r="D2784" i="3"/>
  <c r="D2771" i="3"/>
  <c r="D2672" i="3"/>
  <c r="D2709" i="3"/>
  <c r="D2728" i="3"/>
  <c r="D2797" i="3"/>
  <c r="D2663" i="3"/>
  <c r="D2781" i="3"/>
  <c r="D2738" i="3"/>
  <c r="D2742" i="3"/>
  <c r="D2703" i="3"/>
  <c r="D2753" i="3"/>
  <c r="D2697" i="3"/>
  <c r="D2711" i="3"/>
  <c r="D2744" i="3"/>
  <c r="D2777" i="3"/>
  <c r="D2739" i="3"/>
  <c r="D2683" i="3"/>
  <c r="D2796" i="3"/>
  <c r="D2685" i="3"/>
  <c r="D2720" i="3"/>
  <c r="D2724" i="3"/>
  <c r="D2783" i="3"/>
  <c r="D2696" i="3"/>
  <c r="D2657" i="3"/>
  <c r="D2734" i="3"/>
  <c r="D2754" i="3"/>
  <c r="D5120" i="3"/>
  <c r="D4948" i="3"/>
  <c r="D5104" i="3"/>
  <c r="D4730" i="3"/>
  <c r="D4817" i="3"/>
  <c r="D4873" i="3"/>
  <c r="D4827" i="3"/>
  <c r="D4823" i="3"/>
  <c r="D4750" i="3"/>
  <c r="D5087" i="3"/>
  <c r="D5077" i="3"/>
  <c r="D5073" i="3"/>
  <c r="D5016" i="3"/>
  <c r="D4814" i="3"/>
  <c r="D4884" i="3"/>
  <c r="D4870" i="3"/>
  <c r="D4984" i="3"/>
  <c r="D4969" i="3"/>
  <c r="D4780" i="3"/>
  <c r="D4882" i="3"/>
  <c r="D4953" i="3"/>
  <c r="D4864" i="3"/>
  <c r="D4966" i="3"/>
  <c r="D4858" i="3"/>
  <c r="D5107" i="3"/>
  <c r="D5081" i="3"/>
  <c r="D4977" i="3"/>
  <c r="D4854" i="3"/>
  <c r="D5038" i="3"/>
  <c r="D4726" i="3"/>
  <c r="D4762" i="3"/>
  <c r="D4773" i="3"/>
  <c r="D4768" i="3"/>
  <c r="D4759" i="3"/>
  <c r="D4738" i="3"/>
  <c r="D5036" i="3"/>
  <c r="D4808" i="3"/>
  <c r="D4800" i="3"/>
  <c r="D4796" i="3"/>
  <c r="D4764" i="3"/>
  <c r="D5132" i="3"/>
  <c r="D5131" i="3"/>
  <c r="D5134" i="3"/>
  <c r="D5078" i="3"/>
  <c r="D5105" i="3"/>
  <c r="D4842" i="3"/>
  <c r="D5100" i="3"/>
  <c r="D4951" i="3"/>
  <c r="D4765" i="3"/>
  <c r="D4727" i="3"/>
  <c r="D5030" i="3"/>
  <c r="D5119" i="3"/>
  <c r="D4812" i="3"/>
  <c r="D4866" i="3"/>
  <c r="D4919" i="3"/>
  <c r="D4901" i="3"/>
  <c r="D4874" i="3"/>
  <c r="D4875" i="3"/>
  <c r="D4973" i="3"/>
  <c r="D4936" i="3"/>
  <c r="D5122" i="3"/>
  <c r="D4871" i="3"/>
  <c r="D5072" i="3"/>
  <c r="D4994" i="3"/>
  <c r="D4815" i="3"/>
  <c r="D4813" i="3"/>
  <c r="D4760" i="3"/>
  <c r="D4807" i="3"/>
  <c r="D4963" i="3"/>
  <c r="D4958" i="3"/>
  <c r="D4959" i="3"/>
  <c r="D4979" i="3"/>
  <c r="D4980" i="3"/>
  <c r="D4949" i="3"/>
  <c r="D4803" i="3"/>
  <c r="D4734" i="3"/>
  <c r="D5109" i="3"/>
  <c r="D4956" i="3"/>
  <c r="D4862" i="3"/>
  <c r="D4869" i="3"/>
  <c r="D5118" i="3"/>
  <c r="D5110" i="3"/>
  <c r="D5121" i="3"/>
  <c r="D4855" i="3"/>
  <c r="D4985" i="3"/>
  <c r="D4761" i="3"/>
  <c r="D5084" i="3"/>
  <c r="D4736" i="3"/>
  <c r="D4754" i="3"/>
  <c r="D4938" i="3"/>
  <c r="D4851" i="3"/>
  <c r="D4797" i="3"/>
  <c r="D5003" i="3"/>
  <c r="D4934" i="3"/>
  <c r="D5125" i="3"/>
  <c r="D4828" i="3"/>
  <c r="D4848" i="3"/>
  <c r="D4993" i="3"/>
  <c r="D5054" i="3"/>
  <c r="D5049" i="3"/>
  <c r="D4806" i="3"/>
  <c r="D4798" i="3"/>
  <c r="D4777" i="3"/>
  <c r="D4940" i="3"/>
  <c r="D4859" i="3"/>
  <c r="D4905" i="3"/>
  <c r="D4878" i="3"/>
  <c r="D5074" i="3"/>
  <c r="D4992" i="3"/>
  <c r="D4879" i="3"/>
  <c r="D4937" i="3"/>
  <c r="D4995" i="3"/>
  <c r="D4946" i="3"/>
  <c r="D4978" i="3"/>
  <c r="D4988" i="3"/>
  <c r="D5015" i="3"/>
  <c r="D5108" i="3"/>
  <c r="D5040" i="3"/>
  <c r="D4876" i="3"/>
  <c r="D5064" i="3"/>
  <c r="D5046" i="3"/>
  <c r="D4792" i="3"/>
  <c r="D5008" i="3"/>
  <c r="D5096" i="3"/>
  <c r="D4758" i="3"/>
  <c r="D5065" i="3"/>
  <c r="D4822" i="3"/>
  <c r="D5068" i="3"/>
  <c r="D4835" i="3"/>
  <c r="D4757" i="3"/>
  <c r="D5126" i="3"/>
  <c r="D4857" i="3"/>
  <c r="D4838" i="3"/>
  <c r="D4860" i="3"/>
  <c r="D4793" i="3"/>
  <c r="D5017" i="3"/>
  <c r="D4952" i="3"/>
  <c r="D4802" i="3"/>
  <c r="D5035" i="3"/>
  <c r="D4972" i="3"/>
  <c r="D4829" i="3"/>
  <c r="D5079" i="3"/>
  <c r="D4745" i="3"/>
  <c r="D5138" i="3"/>
  <c r="D4816" i="3"/>
  <c r="D4947" i="3"/>
  <c r="D4846" i="3"/>
  <c r="D4811" i="3"/>
  <c r="D4840" i="3"/>
  <c r="D4989" i="3"/>
  <c r="D5124" i="3"/>
  <c r="D5028" i="3"/>
  <c r="D4877" i="3"/>
  <c r="D5111" i="3"/>
  <c r="D4839" i="3"/>
  <c r="D4852" i="3"/>
  <c r="D4996" i="3"/>
  <c r="D4885" i="3"/>
  <c r="D5114" i="3"/>
  <c r="D4810" i="3"/>
  <c r="D4917" i="3"/>
  <c r="D5047" i="3"/>
  <c r="D4856" i="3"/>
  <c r="D4974" i="3"/>
  <c r="D4975" i="3"/>
  <c r="D5042" i="3"/>
  <c r="D5102" i="3"/>
  <c r="D4836" i="3"/>
  <c r="D5101" i="3"/>
  <c r="D5115" i="3"/>
  <c r="D4943" i="3"/>
  <c r="D4809" i="3"/>
  <c r="D5310" i="3"/>
  <c r="D5319" i="3"/>
  <c r="D6219" i="3"/>
  <c r="D5295" i="3"/>
  <c r="D5288" i="3"/>
  <c r="D5277" i="3"/>
  <c r="D5331" i="3"/>
  <c r="D5327" i="3"/>
  <c r="D5332" i="3"/>
  <c r="D5304" i="3"/>
  <c r="D5307" i="3"/>
  <c r="D5291" i="3"/>
  <c r="D5314" i="3"/>
  <c r="D5324" i="3"/>
  <c r="D5328" i="3"/>
  <c r="D5285" i="3"/>
  <c r="D5311" i="3"/>
  <c r="D5282" i="3"/>
  <c r="D5308" i="3"/>
  <c r="D5302" i="3"/>
  <c r="D5315" i="3"/>
  <c r="D5293" i="3"/>
  <c r="D390" i="3"/>
  <c r="D393" i="3"/>
  <c r="D398" i="3"/>
  <c r="D401" i="3"/>
  <c r="D402" i="3"/>
  <c r="D400" i="3"/>
  <c r="D397" i="3"/>
  <c r="D396" i="3"/>
  <c r="D391" i="3"/>
  <c r="D403" i="3"/>
  <c r="D389" i="3"/>
  <c r="D388" i="3"/>
  <c r="D395" i="3"/>
  <c r="D1622" i="3"/>
  <c r="D1578" i="3"/>
  <c r="D1656" i="3"/>
  <c r="D1648" i="3"/>
  <c r="D1661" i="3"/>
  <c r="D1541" i="3"/>
  <c r="D1552" i="3"/>
  <c r="D1584" i="3"/>
  <c r="D1587" i="3"/>
  <c r="D1652" i="3"/>
  <c r="D1600" i="3"/>
  <c r="D1579" i="3"/>
  <c r="D1645" i="3"/>
  <c r="D1657" i="3"/>
  <c r="D1591" i="3"/>
  <c r="D1573" i="3"/>
  <c r="D1640" i="3"/>
  <c r="D1539" i="3"/>
  <c r="D1571" i="3"/>
  <c r="D1631" i="3"/>
  <c r="D1510" i="3"/>
  <c r="D1535" i="3"/>
  <c r="D1620" i="3"/>
  <c r="D1609" i="3"/>
  <c r="D1625" i="3"/>
  <c r="D1558" i="3"/>
  <c r="D1540" i="3"/>
  <c r="D1615" i="3"/>
  <c r="D1655" i="3"/>
  <c r="D1619" i="3"/>
  <c r="D1537" i="3"/>
  <c r="D1649" i="3"/>
  <c r="D1650" i="3"/>
  <c r="D1642" i="3"/>
  <c r="D1532" i="3"/>
  <c r="D1527" i="3"/>
  <c r="D1658" i="3"/>
  <c r="D1638" i="3"/>
  <c r="D1634" i="3"/>
  <c r="D1630" i="3"/>
  <c r="D1568" i="3"/>
  <c r="D1588" i="3"/>
  <c r="D1590" i="3"/>
  <c r="D1509" i="3"/>
  <c r="D1596" i="3"/>
  <c r="D1632" i="3"/>
  <c r="D1618" i="3"/>
  <c r="D1616" i="3"/>
  <c r="D1542" i="3"/>
  <c r="D1633" i="3"/>
  <c r="D1653" i="3"/>
  <c r="D1544" i="3"/>
  <c r="D1654" i="3"/>
  <c r="D1550" i="3"/>
  <c r="D1589" i="3"/>
  <c r="D1612" i="3"/>
  <c r="D1555" i="3"/>
  <c r="D1551" i="3"/>
  <c r="D1597" i="3"/>
  <c r="D1635" i="3"/>
  <c r="D1556" i="3"/>
  <c r="D1536" i="3"/>
  <c r="D1774" i="3"/>
  <c r="D1644" i="3"/>
  <c r="D1614" i="3"/>
  <c r="D1662" i="3"/>
  <c r="D1643" i="3"/>
  <c r="D1524" i="3"/>
  <c r="D1660" i="3"/>
  <c r="D1605" i="3"/>
  <c r="D1592" i="3"/>
  <c r="D1557" i="3"/>
  <c r="D1639" i="3"/>
  <c r="D1637" i="3"/>
  <c r="D1628" i="3"/>
  <c r="D1623" i="3"/>
  <c r="D1565" i="3"/>
  <c r="D1543" i="3"/>
  <c r="D1646" i="3"/>
  <c r="D1606" i="3"/>
  <c r="D1651" i="3"/>
  <c r="D1613" i="3"/>
  <c r="D1553" i="3"/>
  <c r="D1576" i="3"/>
  <c r="D1647" i="3"/>
  <c r="D1641" i="3"/>
  <c r="D6316" i="3"/>
  <c r="D6353" i="3"/>
  <c r="D6390" i="3"/>
  <c r="D6395" i="3"/>
  <c r="D6381" i="3"/>
  <c r="D6338" i="3"/>
  <c r="D6417" i="3"/>
  <c r="D6387" i="3"/>
  <c r="D6375" i="3"/>
  <c r="D6413" i="3"/>
  <c r="D6339" i="3"/>
  <c r="D6329" i="3"/>
  <c r="D6398" i="3"/>
  <c r="D6322" i="3"/>
  <c r="D6350" i="3"/>
  <c r="D6378" i="3"/>
  <c r="D6374" i="3"/>
  <c r="D6401" i="3"/>
  <c r="D6412" i="3"/>
  <c r="D6380" i="3"/>
  <c r="D6327" i="3"/>
  <c r="D6344" i="3"/>
  <c r="D6396" i="3"/>
  <c r="D6349" i="3"/>
  <c r="D6385" i="3"/>
  <c r="D6319" i="3"/>
  <c r="D6367" i="3"/>
  <c r="D6321" i="3"/>
  <c r="D6383" i="3"/>
  <c r="D6369" i="3"/>
  <c r="D6330" i="3"/>
  <c r="D6326" i="3"/>
  <c r="D6361" i="3"/>
  <c r="D6393" i="3"/>
  <c r="D6372" i="3"/>
  <c r="D6363" i="3"/>
  <c r="D6371" i="3"/>
  <c r="D6324" i="3"/>
  <c r="D6377" i="3"/>
  <c r="D6331" i="3"/>
  <c r="D6341" i="3"/>
  <c r="D6336" i="3"/>
  <c r="D6342" i="3"/>
  <c r="D6345" i="3"/>
  <c r="D6359" i="3"/>
  <c r="D6379" i="3"/>
  <c r="D6408" i="3"/>
  <c r="D6409" i="3"/>
  <c r="D6384" i="3"/>
  <c r="D6373" i="3"/>
  <c r="D6419" i="3"/>
  <c r="D6414" i="3"/>
  <c r="D6400" i="3"/>
  <c r="D6347" i="3"/>
  <c r="D6389" i="3"/>
  <c r="D6354" i="3"/>
  <c r="D6355" i="3"/>
  <c r="D6420" i="3"/>
  <c r="D6410" i="3"/>
  <c r="D6394" i="3"/>
  <c r="D2915" i="3"/>
  <c r="D1702" i="3"/>
  <c r="D1707" i="3"/>
  <c r="D1669" i="3"/>
  <c r="D1706" i="3"/>
  <c r="D1665" i="3"/>
  <c r="D1695" i="3"/>
  <c r="D1675" i="3"/>
  <c r="D1676" i="3"/>
  <c r="D1716" i="3"/>
  <c r="D1666" i="3"/>
  <c r="D1714" i="3"/>
  <c r="D1727" i="3"/>
  <c r="D1719" i="3"/>
  <c r="D1693" i="3"/>
  <c r="D1682" i="3"/>
  <c r="D1691" i="3"/>
  <c r="D1697" i="3"/>
  <c r="D1667" i="3"/>
  <c r="D1721" i="3"/>
  <c r="D1722" i="3"/>
  <c r="D1711" i="3"/>
  <c r="D1729" i="3"/>
  <c r="D1698" i="3"/>
  <c r="D1720" i="3"/>
  <c r="D1688" i="3"/>
  <c r="D1690" i="3"/>
  <c r="D1712" i="3"/>
  <c r="D1668" i="3"/>
  <c r="D1672" i="3"/>
  <c r="D1725" i="3"/>
  <c r="D1709" i="3"/>
  <c r="D1699" i="3"/>
  <c r="D1713" i="3"/>
  <c r="D1680" i="3"/>
  <c r="D1723" i="3"/>
  <c r="D1681" i="3"/>
  <c r="D1704" i="3"/>
  <c r="D1726" i="3"/>
  <c r="D1705" i="3"/>
  <c r="D1710" i="3"/>
  <c r="D3653" i="3"/>
  <c r="D3656" i="3"/>
  <c r="D3663" i="3"/>
  <c r="D3681" i="3"/>
  <c r="D3659" i="3"/>
  <c r="D3661" i="3"/>
  <c r="D3636" i="3"/>
  <c r="D3629" i="3"/>
  <c r="D3627" i="3"/>
  <c r="D3665" i="3"/>
  <c r="D3703" i="3"/>
  <c r="D3633" i="3"/>
  <c r="D3693" i="3"/>
  <c r="D3625" i="3"/>
  <c r="D3622" i="3"/>
  <c r="D3702" i="3"/>
  <c r="D3626" i="3"/>
  <c r="D3706" i="3"/>
  <c r="D3654" i="3"/>
  <c r="D3650" i="3"/>
  <c r="D3687" i="3"/>
  <c r="D3655" i="3"/>
  <c r="D3639" i="3"/>
  <c r="D3640" i="3"/>
  <c r="D3707" i="3"/>
  <c r="D3646" i="3"/>
  <c r="D3623" i="3"/>
  <c r="D3688" i="3"/>
  <c r="D3683" i="3"/>
  <c r="D3680" i="3"/>
  <c r="D3697" i="3"/>
  <c r="D3708" i="3"/>
  <c r="D3628" i="3"/>
  <c r="D3675" i="3"/>
  <c r="D3685" i="3"/>
  <c r="D3671" i="3"/>
  <c r="D3689" i="3"/>
  <c r="D3694" i="3"/>
  <c r="D3624" i="3"/>
  <c r="D3690" i="3"/>
  <c r="D3637" i="3"/>
  <c r="D3699" i="3"/>
  <c r="D3649" i="3"/>
  <c r="D3695" i="3"/>
  <c r="D3682" i="3"/>
  <c r="D3691" i="3"/>
  <c r="D3651" i="3"/>
  <c r="D3701" i="3"/>
  <c r="D3634" i="3"/>
  <c r="D3668" i="3"/>
  <c r="D3696" i="3"/>
  <c r="D3700" i="3"/>
  <c r="D3664" i="3"/>
  <c r="D3642" i="3"/>
  <c r="D3672" i="3"/>
  <c r="D3674" i="3"/>
  <c r="D3686" i="3"/>
  <c r="D5234" i="3"/>
  <c r="D5233" i="3"/>
  <c r="D5231" i="3"/>
  <c r="D5228" i="3"/>
  <c r="D5232" i="3"/>
  <c r="D5235" i="3"/>
  <c r="D5236" i="3"/>
  <c r="D5227" i="3"/>
  <c r="D5229" i="3"/>
  <c r="D5230" i="3"/>
  <c r="D6222" i="3"/>
  <c r="D6234" i="3"/>
  <c r="D6236" i="3"/>
  <c r="D6239" i="3"/>
  <c r="D14" i="3"/>
  <c r="D129" i="3"/>
  <c r="D95" i="3"/>
  <c r="D31" i="3"/>
  <c r="D138" i="3"/>
  <c r="D124" i="3"/>
  <c r="D57" i="3"/>
  <c r="D89" i="3"/>
  <c r="D125" i="3"/>
  <c r="D143" i="3"/>
  <c r="D15" i="3"/>
  <c r="D48" i="3"/>
  <c r="D110" i="3"/>
  <c r="D139" i="3"/>
  <c r="D101" i="3"/>
  <c r="D112" i="3"/>
  <c r="D91" i="3"/>
  <c r="D88" i="3"/>
  <c r="D40" i="3"/>
  <c r="D32" i="3"/>
  <c r="D90" i="3"/>
  <c r="D23" i="3"/>
  <c r="D51" i="3"/>
  <c r="D78" i="3"/>
  <c r="D16" i="3"/>
  <c r="D37" i="3"/>
  <c r="D75" i="3"/>
  <c r="D108" i="3"/>
  <c r="D39" i="3"/>
  <c r="D4" i="3"/>
  <c r="D17" i="3"/>
  <c r="D83" i="3"/>
  <c r="D105" i="3"/>
  <c r="D44" i="3"/>
  <c r="D67" i="3"/>
  <c r="D76" i="3"/>
  <c r="D118" i="3"/>
  <c r="D116" i="3"/>
  <c r="D99" i="3"/>
  <c r="D130" i="3"/>
  <c r="D11" i="3"/>
  <c r="D126" i="3"/>
  <c r="D45" i="3"/>
  <c r="D9" i="3"/>
  <c r="D18" i="3"/>
  <c r="D121" i="3"/>
  <c r="D142" i="3"/>
  <c r="D66" i="3"/>
  <c r="D82" i="3"/>
  <c r="D20" i="3"/>
  <c r="D38" i="3"/>
  <c r="D117" i="3"/>
  <c r="D46" i="3"/>
  <c r="D115" i="3"/>
  <c r="D144" i="3"/>
  <c r="D92" i="3"/>
  <c r="D109" i="3"/>
  <c r="D127" i="3"/>
  <c r="D106" i="3"/>
  <c r="D33" i="3"/>
  <c r="D73" i="3"/>
  <c r="D6238" i="3"/>
  <c r="D6237" i="3"/>
  <c r="D86" i="3"/>
  <c r="D6038" i="3"/>
  <c r="D3370" i="3"/>
  <c r="D216" i="3"/>
  <c r="D4770" i="3"/>
  <c r="D102" i="3"/>
  <c r="D107" i="3"/>
  <c r="D2314" i="3"/>
  <c r="D2529" i="3"/>
  <c r="D2062" i="3"/>
  <c r="D2005" i="3"/>
  <c r="D3984" i="3"/>
  <c r="D2832" i="3"/>
  <c r="D546" i="3"/>
  <c r="D5476" i="3"/>
  <c r="D747" i="3"/>
  <c r="D5596" i="3"/>
  <c r="D5939" i="3"/>
  <c r="D338" i="3"/>
  <c r="D6340" i="3"/>
  <c r="D3178" i="3"/>
  <c r="D4650" i="3"/>
  <c r="D4685" i="3"/>
  <c r="D4707" i="3"/>
  <c r="D4645" i="3"/>
  <c r="D4673" i="3"/>
  <c r="D6274" i="3"/>
  <c r="D1255" i="3"/>
  <c r="D5012" i="3"/>
  <c r="D4990" i="3"/>
  <c r="D5067" i="3"/>
  <c r="D688" i="3"/>
  <c r="D2109" i="3"/>
  <c r="D5357" i="3"/>
  <c r="D6063" i="3"/>
  <c r="D5252" i="3"/>
  <c r="D5257" i="3"/>
  <c r="D2902" i="3"/>
  <c r="D3413" i="3"/>
  <c r="D3420" i="3"/>
  <c r="D3453" i="3"/>
  <c r="D543" i="3"/>
  <c r="D392" i="3"/>
  <c r="D3433" i="3"/>
  <c r="D4744" i="3"/>
  <c r="D2934" i="3"/>
  <c r="D2920" i="3"/>
  <c r="D4518" i="3"/>
  <c r="D4631" i="3"/>
  <c r="D1097" i="3"/>
  <c r="D1182" i="3"/>
  <c r="D2037" i="3"/>
  <c r="D4834" i="3"/>
  <c r="D2684" i="3"/>
  <c r="D1580" i="3"/>
  <c r="D3938" i="3"/>
  <c r="D4896" i="3"/>
  <c r="D1266" i="3"/>
  <c r="D1098" i="3"/>
  <c r="D1331" i="3"/>
  <c r="D3379" i="3"/>
  <c r="D3131" i="3"/>
  <c r="D4659" i="3"/>
  <c r="D2621" i="3"/>
  <c r="D1924" i="3"/>
  <c r="D4237" i="3"/>
  <c r="D1096" i="3"/>
  <c r="D3698" i="3"/>
  <c r="D4511" i="3"/>
  <c r="D5372" i="3"/>
  <c r="D5739" i="3"/>
  <c r="D5152" i="3"/>
  <c r="D5262" i="3"/>
  <c r="D4072" i="3"/>
  <c r="D3967" i="3"/>
  <c r="D3463" i="3"/>
  <c r="D3401" i="3"/>
  <c r="D3398" i="3"/>
  <c r="D3410" i="3"/>
  <c r="D4184" i="3"/>
  <c r="D4185" i="3"/>
  <c r="D5879" i="3"/>
  <c r="D2532" i="3"/>
  <c r="D3876" i="3"/>
  <c r="D5395" i="3"/>
  <c r="D6150" i="3"/>
  <c r="D5993" i="3"/>
  <c r="D5185" i="3"/>
  <c r="D2500" i="3"/>
  <c r="D3375" i="3"/>
  <c r="D3097" i="3"/>
  <c r="D4639" i="3"/>
  <c r="D5484" i="3"/>
  <c r="D4173" i="3"/>
  <c r="D2353" i="3"/>
  <c r="D3071" i="3"/>
  <c r="D47" i="3"/>
  <c r="D137" i="3"/>
  <c r="D5399" i="3"/>
  <c r="D5354" i="3"/>
  <c r="D5380" i="3"/>
  <c r="D4656" i="3"/>
  <c r="D1674" i="3"/>
  <c r="D4708" i="3"/>
  <c r="D3102" i="3"/>
  <c r="D4063" i="3"/>
  <c r="D4629" i="3"/>
  <c r="D945" i="3"/>
  <c r="D2093" i="3"/>
  <c r="D5772" i="3"/>
  <c r="D4651" i="3"/>
  <c r="D4662" i="3"/>
  <c r="D3177" i="3"/>
  <c r="D4628" i="3"/>
  <c r="D1267" i="3"/>
  <c r="D4675" i="3"/>
  <c r="D4274" i="3"/>
  <c r="D4391" i="3"/>
  <c r="D541" i="3"/>
  <c r="D3510" i="3"/>
  <c r="D3518" i="3"/>
  <c r="D2433" i="3"/>
  <c r="D4519" i="3"/>
  <c r="D3987" i="3"/>
  <c r="D1210" i="3"/>
  <c r="D4928" i="3"/>
  <c r="D4485" i="3"/>
  <c r="D3885" i="3"/>
  <c r="D643" i="3"/>
  <c r="D873" i="3"/>
  <c r="D6058" i="3"/>
  <c r="D2096" i="3"/>
  <c r="D2639" i="3"/>
  <c r="D2501" i="3"/>
  <c r="D3605" i="3"/>
  <c r="D4664" i="3"/>
  <c r="D1129" i="3"/>
  <c r="D5776" i="3"/>
  <c r="D4097" i="3"/>
  <c r="D3343" i="3"/>
  <c r="D2905" i="3"/>
  <c r="D4520" i="3"/>
  <c r="D3411" i="3"/>
  <c r="D4906" i="3"/>
  <c r="D1125" i="3"/>
  <c r="D4602" i="3"/>
  <c r="D2442" i="3"/>
  <c r="D2510" i="3"/>
  <c r="D5769" i="3"/>
  <c r="D4135" i="3"/>
  <c r="D3971" i="3"/>
  <c r="D468" i="3"/>
  <c r="D4658" i="3"/>
  <c r="D1094" i="3"/>
  <c r="D2665" i="3"/>
  <c r="D6335" i="3"/>
  <c r="D1730" i="3"/>
  <c r="D5673" i="3"/>
  <c r="D5915" i="3"/>
  <c r="D2099" i="3"/>
  <c r="D199" i="3"/>
  <c r="D2284" i="3"/>
  <c r="D2450" i="3"/>
  <c r="D4061" i="3"/>
  <c r="D3921" i="3"/>
  <c r="D4291" i="3"/>
  <c r="D6262" i="3"/>
  <c r="D1161" i="3"/>
  <c r="D4932" i="3"/>
  <c r="D4787" i="3"/>
  <c r="D3076" i="3"/>
  <c r="D2638" i="3"/>
  <c r="D5597" i="3"/>
  <c r="D5919" i="3"/>
  <c r="D5893" i="3"/>
  <c r="D6162" i="3"/>
  <c r="D5657" i="3"/>
  <c r="D5623" i="3"/>
  <c r="D5725" i="3"/>
  <c r="D5545" i="3"/>
  <c r="D5192" i="3"/>
  <c r="D5144" i="3"/>
  <c r="D2291" i="3"/>
  <c r="D2027" i="3"/>
  <c r="D3619" i="3"/>
  <c r="D3924" i="3"/>
  <c r="D4508" i="3"/>
  <c r="D4492" i="3"/>
  <c r="D251" i="3"/>
  <c r="D189" i="3"/>
  <c r="D284" i="3"/>
  <c r="D1482" i="3"/>
  <c r="D3739" i="3"/>
  <c r="D2831" i="3"/>
  <c r="D2814" i="3"/>
  <c r="D564" i="3"/>
  <c r="D533" i="3"/>
  <c r="D798" i="3"/>
  <c r="D2951" i="3"/>
  <c r="D3125" i="3"/>
  <c r="D3060" i="3"/>
  <c r="D3139" i="3"/>
  <c r="D4666" i="3"/>
  <c r="D4715" i="3"/>
  <c r="D4704" i="3"/>
  <c r="D1151" i="3"/>
  <c r="D1312" i="3"/>
  <c r="D1318" i="3"/>
  <c r="D79" i="3"/>
  <c r="D43" i="3"/>
  <c r="D34" i="3"/>
  <c r="D52" i="3"/>
  <c r="D5" i="3"/>
  <c r="D1980" i="3"/>
  <c r="D2794" i="3"/>
  <c r="D2651" i="3"/>
  <c r="D6240" i="3"/>
  <c r="D4850" i="3"/>
  <c r="D5000" i="3"/>
  <c r="D4900" i="3"/>
  <c r="D4997" i="3"/>
  <c r="D5099" i="3"/>
  <c r="D5117" i="3"/>
  <c r="D1603" i="3"/>
  <c r="D1594" i="3"/>
  <c r="D1577" i="3"/>
  <c r="D6364" i="3"/>
  <c r="D6317" i="3"/>
  <c r="D6365" i="3"/>
  <c r="D1696" i="3"/>
  <c r="D1700" i="3"/>
  <c r="D1684" i="3"/>
  <c r="D5766" i="3"/>
  <c r="D5649" i="3"/>
  <c r="D6005" i="3"/>
  <c r="D5790" i="3"/>
  <c r="D2444" i="3"/>
  <c r="D2475" i="3"/>
  <c r="D961" i="3"/>
  <c r="D4899" i="3"/>
  <c r="D4893" i="3"/>
  <c r="D4883" i="3"/>
  <c r="D3534" i="3"/>
  <c r="D3765" i="3"/>
  <c r="D6356" i="3"/>
  <c r="D5316" i="3"/>
  <c r="D5815" i="3"/>
  <c r="D5936" i="3"/>
  <c r="D5974" i="3"/>
  <c r="D5165" i="3"/>
  <c r="D3390" i="3"/>
  <c r="D4763" i="3"/>
  <c r="D5389" i="3"/>
  <c r="D3586" i="3"/>
  <c r="D5193" i="3"/>
  <c r="D5178" i="3"/>
  <c r="D6042" i="3"/>
  <c r="D209" i="3"/>
  <c r="D2829" i="3"/>
  <c r="D2662" i="3"/>
  <c r="D5123" i="3"/>
  <c r="D1561" i="3"/>
  <c r="D3657" i="3"/>
  <c r="D5713" i="3"/>
  <c r="D2349" i="3"/>
  <c r="D6214" i="3"/>
  <c r="D480" i="3"/>
  <c r="D874" i="3"/>
  <c r="D3099" i="3"/>
  <c r="D3120" i="3"/>
  <c r="D1153" i="3"/>
  <c r="D4861" i="3"/>
  <c r="D980" i="3"/>
  <c r="D791" i="3"/>
  <c r="D5500" i="3"/>
  <c r="D5719" i="3"/>
  <c r="D5667" i="3"/>
  <c r="D2554" i="3"/>
  <c r="D6082" i="3"/>
  <c r="D5423" i="3"/>
  <c r="D4099" i="3"/>
  <c r="D1404" i="3"/>
  <c r="D607" i="3"/>
  <c r="D2288" i="3"/>
  <c r="D709" i="3"/>
  <c r="D1258" i="3"/>
  <c r="D2429" i="3"/>
  <c r="D799" i="3"/>
  <c r="D2262" i="3"/>
  <c r="D2335" i="3"/>
  <c r="D4887" i="3"/>
  <c r="D3015" i="3"/>
  <c r="D3064" i="3"/>
  <c r="D3425" i="3"/>
  <c r="D3447" i="3"/>
  <c r="D4933" i="3"/>
  <c r="D707" i="3"/>
  <c r="D4923" i="3"/>
  <c r="D5598" i="3"/>
  <c r="D5882" i="3"/>
  <c r="D5819" i="3"/>
  <c r="D5561" i="3"/>
  <c r="D5996" i="3"/>
  <c r="D5923" i="3"/>
  <c r="D5899" i="3"/>
  <c r="D5880" i="3"/>
  <c r="D5841" i="3"/>
  <c r="D5917" i="3"/>
  <c r="D5548" i="3"/>
  <c r="D5564" i="3"/>
  <c r="D5589" i="3"/>
  <c r="D3965" i="3"/>
  <c r="D4457" i="3"/>
  <c r="D5135" i="3"/>
  <c r="D4138" i="3"/>
  <c r="D4124" i="3"/>
  <c r="D4140" i="3"/>
  <c r="D5392" i="3"/>
  <c r="D119" i="3"/>
  <c r="D2443" i="3"/>
  <c r="D5448" i="3"/>
  <c r="D85" i="3"/>
  <c r="D2702" i="3"/>
  <c r="D5175" i="3"/>
  <c r="D2955" i="3"/>
  <c r="D779" i="3"/>
  <c r="D5039" i="3"/>
  <c r="D787" i="3"/>
  <c r="D1465" i="3"/>
  <c r="D2472" i="3"/>
  <c r="D5018" i="3"/>
  <c r="D2533" i="3"/>
  <c r="D1047" i="3"/>
  <c r="D974" i="3"/>
  <c r="D1215" i="3"/>
  <c r="D5296" i="3"/>
  <c r="D3982" i="3"/>
  <c r="D4465" i="3"/>
  <c r="D4477" i="3"/>
  <c r="D252" i="3"/>
  <c r="D4389" i="3"/>
  <c r="D892" i="3"/>
  <c r="D2962" i="3"/>
  <c r="D3156" i="3"/>
  <c r="D3083" i="3"/>
  <c r="D3199" i="3"/>
  <c r="D3121" i="3"/>
  <c r="D3094" i="3"/>
  <c r="D3203" i="3"/>
  <c r="D6299" i="3"/>
  <c r="D1144" i="3"/>
  <c r="D5055" i="3"/>
  <c r="D6315" i="3"/>
  <c r="D3679" i="3"/>
  <c r="D3132" i="3"/>
  <c r="D4356" i="3"/>
  <c r="D1823" i="3"/>
  <c r="D5059" i="3"/>
  <c r="D2296" i="3"/>
  <c r="D2111" i="3"/>
  <c r="D2339" i="3"/>
  <c r="D4241" i="3"/>
  <c r="D122" i="3"/>
  <c r="D4055" i="3"/>
  <c r="D5043" i="3"/>
  <c r="D3204" i="3"/>
  <c r="D3037" i="3"/>
  <c r="D295" i="3"/>
  <c r="D6009" i="3"/>
  <c r="D3061" i="3"/>
  <c r="D208" i="3"/>
  <c r="D5549" i="3"/>
  <c r="D3056" i="3"/>
  <c r="D2424" i="3"/>
  <c r="D200" i="3"/>
  <c r="D1021" i="3"/>
  <c r="D2768" i="3"/>
  <c r="D1703" i="3"/>
  <c r="D3742" i="3"/>
  <c r="D3676" i="3"/>
  <c r="D3812" i="3"/>
  <c r="D5603" i="3"/>
  <c r="D4634" i="3"/>
  <c r="D2054" i="3"/>
  <c r="D549" i="3"/>
  <c r="D292" i="3"/>
  <c r="D53" i="3"/>
  <c r="D5092" i="3"/>
  <c r="D1347" i="3"/>
  <c r="D691" i="3"/>
  <c r="D3261" i="3"/>
  <c r="D3296" i="3"/>
  <c r="D1116" i="3"/>
  <c r="D5521" i="3"/>
  <c r="D4682" i="3"/>
  <c r="D1188" i="3"/>
  <c r="D461" i="3"/>
  <c r="D840" i="3"/>
  <c r="D5693" i="3"/>
  <c r="D4886" i="3"/>
  <c r="D2592" i="3"/>
  <c r="D5956" i="3"/>
  <c r="D5694" i="3"/>
  <c r="D5930" i="3"/>
  <c r="D418" i="3"/>
  <c r="D455" i="3"/>
  <c r="D2248" i="3"/>
  <c r="D4117" i="3"/>
  <c r="D4347" i="3"/>
  <c r="D3712" i="3"/>
  <c r="D4192" i="3"/>
  <c r="D4282" i="3"/>
  <c r="D4267" i="3"/>
  <c r="D4208" i="3"/>
  <c r="D4236" i="3"/>
  <c r="D4175" i="3"/>
  <c r="D4276" i="3"/>
  <c r="D4196" i="3"/>
  <c r="D4832" i="3"/>
  <c r="D482" i="3"/>
  <c r="D1349" i="3"/>
  <c r="D934" i="3"/>
  <c r="D967" i="3"/>
  <c r="D877" i="3"/>
  <c r="D1038" i="3"/>
  <c r="D914" i="3"/>
  <c r="D1017" i="3"/>
  <c r="D973" i="3"/>
  <c r="D926" i="3"/>
  <c r="D890" i="3"/>
  <c r="D872" i="3"/>
  <c r="D759" i="3"/>
  <c r="D875" i="3"/>
  <c r="D810" i="3"/>
  <c r="D3000" i="3"/>
  <c r="D2954" i="3"/>
  <c r="D3043" i="3"/>
  <c r="D3214" i="3"/>
  <c r="D3145" i="3"/>
  <c r="D3228" i="3"/>
  <c r="D4696" i="3"/>
  <c r="D4660" i="3"/>
  <c r="D4632" i="3"/>
  <c r="D4625" i="3"/>
  <c r="D4720" i="3"/>
  <c r="D1192" i="3"/>
  <c r="D1352" i="3"/>
  <c r="D1114" i="3"/>
  <c r="D1117" i="3"/>
  <c r="D1170" i="3"/>
  <c r="D1136" i="3"/>
  <c r="D1137" i="3"/>
  <c r="D1197" i="3"/>
  <c r="D1167" i="3"/>
  <c r="D1109" i="3"/>
  <c r="D1271" i="3"/>
  <c r="D1245" i="3"/>
  <c r="D1060" i="3"/>
  <c r="D84" i="3"/>
  <c r="D10" i="3"/>
  <c r="D2652" i="3"/>
  <c r="D5127" i="3"/>
  <c r="D4731" i="3"/>
  <c r="D1717" i="3"/>
  <c r="D169" i="3"/>
  <c r="D5967" i="3"/>
  <c r="D2345" i="3"/>
  <c r="D2537" i="3"/>
  <c r="D2170" i="3"/>
  <c r="D2033" i="3"/>
  <c r="D4042" i="3"/>
  <c r="D4242" i="3"/>
  <c r="D1346" i="3"/>
  <c r="D1670" i="3"/>
  <c r="D1139" i="3"/>
  <c r="D4872" i="3"/>
  <c r="D131" i="3"/>
  <c r="D54" i="3"/>
  <c r="D64" i="3"/>
  <c r="D1569" i="3"/>
  <c r="D6212" i="3"/>
  <c r="D553" i="3"/>
  <c r="D5396" i="3"/>
  <c r="D21" i="3"/>
  <c r="D748" i="3"/>
  <c r="D511" i="3"/>
  <c r="D1405" i="3"/>
  <c r="D5031" i="3"/>
  <c r="D2132" i="3"/>
  <c r="D355" i="3"/>
  <c r="D870" i="3"/>
  <c r="D4598" i="3"/>
  <c r="D6245" i="3"/>
  <c r="D4781" i="3"/>
  <c r="D6254" i="3"/>
  <c r="D815" i="3"/>
  <c r="D2931" i="3"/>
  <c r="D5333" i="3"/>
  <c r="D3529" i="3"/>
  <c r="D5397" i="3"/>
  <c r="D2993" i="3"/>
  <c r="D4206" i="3"/>
  <c r="D636" i="3"/>
  <c r="D506" i="3"/>
  <c r="D49" i="3"/>
  <c r="D5997" i="3"/>
  <c r="D5873" i="3"/>
  <c r="D5847" i="3"/>
  <c r="D2297" i="3"/>
  <c r="D24" i="3"/>
  <c r="D4732" i="3"/>
  <c r="D5410" i="3"/>
  <c r="D6289" i="3"/>
  <c r="D2082" i="3"/>
  <c r="D166" i="3"/>
  <c r="D2181" i="3"/>
  <c r="D792" i="3"/>
  <c r="D660" i="3"/>
  <c r="D1529" i="3"/>
  <c r="D1595" i="3"/>
  <c r="D1562" i="3"/>
  <c r="D2553" i="3"/>
  <c r="D2352" i="3"/>
  <c r="D4699" i="3"/>
  <c r="D128" i="3"/>
  <c r="D5638" i="3"/>
  <c r="D2414" i="3"/>
  <c r="D3620" i="3"/>
  <c r="D6306" i="3"/>
  <c r="D4907" i="3"/>
  <c r="D5085" i="3"/>
  <c r="D237" i="3"/>
  <c r="D1437" i="3"/>
  <c r="D1064" i="3"/>
  <c r="D5009" i="3"/>
  <c r="D1572" i="3"/>
  <c r="D570" i="3"/>
  <c r="D648" i="3"/>
  <c r="D2350" i="3"/>
  <c r="D55" i="3"/>
  <c r="D5075" i="3"/>
  <c r="D1679" i="3"/>
  <c r="D938" i="3"/>
  <c r="D1162" i="3"/>
  <c r="D132" i="3"/>
  <c r="D1282" i="3"/>
  <c r="D4638" i="3"/>
  <c r="D998" i="3"/>
  <c r="D920" i="3"/>
  <c r="D62" i="3"/>
  <c r="D5983" i="3"/>
  <c r="D404" i="3"/>
  <c r="D982" i="3"/>
  <c r="D1559" i="3"/>
  <c r="D959" i="3"/>
  <c r="D4729" i="3"/>
  <c r="D2512" i="3"/>
  <c r="D1077" i="3"/>
  <c r="D603" i="3"/>
  <c r="D716" i="3"/>
  <c r="D1995" i="3"/>
  <c r="D5129" i="3"/>
  <c r="D1663" i="3"/>
  <c r="D5720" i="3"/>
  <c r="D1387" i="3"/>
  <c r="D5635" i="3"/>
  <c r="D5886" i="3"/>
  <c r="D174" i="3"/>
  <c r="D2234" i="3"/>
  <c r="D301" i="3"/>
  <c r="D3101" i="3"/>
  <c r="D1841" i="3"/>
  <c r="D5297" i="3"/>
  <c r="D5963" i="3"/>
  <c r="D4419" i="3"/>
  <c r="D2509" i="3"/>
  <c r="D4383" i="3"/>
  <c r="D4466" i="3"/>
  <c r="D5744" i="3"/>
  <c r="D2024" i="3"/>
  <c r="D4818" i="3"/>
  <c r="D4961" i="3"/>
  <c r="D1459" i="3"/>
  <c r="D184" i="3"/>
  <c r="D6405" i="3"/>
  <c r="D4404" i="3"/>
  <c r="D2273" i="3"/>
  <c r="D2347" i="3"/>
  <c r="D1971" i="3"/>
  <c r="D6428" i="3"/>
  <c r="D1484" i="3"/>
  <c r="D3805" i="3"/>
  <c r="D4420" i="3"/>
  <c r="D3181" i="3"/>
  <c r="D146" i="3"/>
  <c r="D1450" i="3"/>
  <c r="D4503" i="3"/>
  <c r="D1438" i="3"/>
  <c r="D4480" i="3"/>
  <c r="D5569" i="3"/>
  <c r="D103" i="3"/>
  <c r="D219" i="3"/>
  <c r="D5401" i="3"/>
  <c r="D1788" i="3"/>
  <c r="D4494" i="3"/>
  <c r="D457" i="3"/>
  <c r="D431" i="3"/>
  <c r="D466" i="3"/>
  <c r="D1528" i="3"/>
  <c r="D4486" i="3"/>
  <c r="D298" i="3"/>
  <c r="D4134" i="3"/>
  <c r="D5062" i="3"/>
  <c r="D5080" i="3"/>
  <c r="D498" i="3"/>
  <c r="D4746" i="3"/>
  <c r="D5863" i="3"/>
  <c r="D1617" i="3"/>
  <c r="D5024" i="3"/>
  <c r="D3307" i="3"/>
  <c r="D6126" i="3"/>
  <c r="D5435" i="3"/>
  <c r="D1214" i="3"/>
  <c r="D6045" i="3"/>
  <c r="D2254" i="3"/>
  <c r="D145" i="3"/>
  <c r="D5704" i="3"/>
  <c r="D2083" i="3"/>
  <c r="D2839" i="3"/>
  <c r="D1732" i="3"/>
  <c r="D3257" i="3"/>
  <c r="D56" i="3"/>
  <c r="D3918" i="3"/>
  <c r="D6403" i="3"/>
  <c r="D6318" i="3"/>
  <c r="D5550" i="3"/>
  <c r="D2528" i="3"/>
  <c r="D2395" i="3"/>
  <c r="D3999" i="3"/>
  <c r="D1416" i="3"/>
  <c r="D4469" i="3"/>
  <c r="D4686" i="3"/>
  <c r="D1003" i="3"/>
  <c r="D5445" i="3"/>
  <c r="D4837" i="3"/>
  <c r="D4500" i="3"/>
  <c r="D6181" i="3"/>
  <c r="D2357" i="3"/>
  <c r="D844" i="3"/>
  <c r="D2173" i="3"/>
  <c r="D1032" i="3"/>
  <c r="D4449" i="3"/>
  <c r="D6235" i="3"/>
  <c r="D5624" i="3"/>
  <c r="D2948" i="3"/>
  <c r="D6332" i="3"/>
  <c r="D4713" i="3"/>
  <c r="D2384" i="3"/>
  <c r="D344" i="3"/>
  <c r="D5701" i="3"/>
  <c r="D2034" i="3"/>
  <c r="D2039" i="3"/>
  <c r="D841" i="3"/>
  <c r="D4495" i="3"/>
  <c r="D5270" i="3"/>
  <c r="D4563" i="3"/>
  <c r="D25" i="3"/>
  <c r="D943" i="3"/>
  <c r="D4945" i="3"/>
  <c r="D496" i="3"/>
  <c r="D6308" i="3"/>
  <c r="D5103" i="3"/>
  <c r="D4490" i="3"/>
  <c r="D4888" i="3"/>
  <c r="D1951" i="3"/>
  <c r="D5900" i="3"/>
  <c r="D3470" i="3"/>
  <c r="D2712" i="3"/>
  <c r="D6346" i="3"/>
  <c r="D5367" i="3"/>
  <c r="D5551" i="3"/>
  <c r="D5641" i="3"/>
  <c r="D5971" i="3"/>
  <c r="D2473" i="3"/>
  <c r="D2403" i="3"/>
  <c r="D2346" i="3"/>
  <c r="D2358" i="3"/>
  <c r="D4273" i="3"/>
  <c r="D4221" i="3"/>
  <c r="D2848" i="3"/>
  <c r="D834" i="3"/>
  <c r="D986" i="3"/>
  <c r="D739" i="3"/>
  <c r="D999" i="3"/>
  <c r="D2983" i="3"/>
  <c r="D3035" i="3"/>
  <c r="D6283" i="3"/>
  <c r="D1270" i="3"/>
  <c r="D113" i="3"/>
  <c r="D93" i="3"/>
  <c r="D4735" i="3"/>
  <c r="D4964" i="3"/>
  <c r="D4737" i="3"/>
  <c r="D5292" i="3"/>
  <c r="D1534" i="3"/>
  <c r="D1585" i="3"/>
  <c r="D5502" i="3"/>
  <c r="D5931" i="3"/>
  <c r="D280" i="3"/>
  <c r="D1275" i="3"/>
  <c r="D527" i="3"/>
  <c r="D5212" i="3"/>
  <c r="D5874" i="3"/>
  <c r="D2515" i="3"/>
  <c r="D2198" i="3"/>
  <c r="D1199" i="3"/>
  <c r="D1718" i="3"/>
  <c r="D4146" i="3"/>
  <c r="D2101" i="3"/>
  <c r="D5721" i="3"/>
  <c r="D6427" i="3"/>
  <c r="D4581" i="3"/>
  <c r="D5464" i="3"/>
  <c r="D1824" i="3"/>
  <c r="D1514" i="3"/>
  <c r="D5809" i="3"/>
  <c r="D5426" i="3"/>
  <c r="D1626" i="3"/>
  <c r="D3994" i="3"/>
  <c r="D5398" i="3"/>
  <c r="D5853" i="3"/>
  <c r="D2906" i="3"/>
  <c r="D5632" i="3"/>
  <c r="D4782" i="3"/>
  <c r="D3947" i="3"/>
  <c r="D6368" i="3"/>
  <c r="D4716" i="3"/>
  <c r="D1828" i="3"/>
  <c r="D12" i="3"/>
  <c r="D3372" i="3"/>
  <c r="D4915" i="3"/>
  <c r="D5618" i="3"/>
  <c r="D507" i="3"/>
  <c r="D610" i="3"/>
  <c r="D2333" i="3"/>
  <c r="D2340" i="3"/>
  <c r="D1952" i="3"/>
  <c r="D5210" i="3"/>
  <c r="D4916" i="3"/>
  <c r="D5063" i="3"/>
  <c r="D5689" i="3"/>
  <c r="D2658" i="3"/>
  <c r="D1211" i="3"/>
  <c r="D6323" i="3"/>
  <c r="D1728" i="3"/>
  <c r="D96" i="3"/>
  <c r="D5738" i="3"/>
  <c r="D6277" i="3"/>
  <c r="D5182" i="3"/>
  <c r="D315" i="3"/>
  <c r="D2716" i="3"/>
  <c r="D5530" i="3"/>
  <c r="D4902" i="3"/>
  <c r="D4048" i="3"/>
  <c r="D2763" i="3"/>
  <c r="D1300" i="3"/>
  <c r="D6" i="3"/>
  <c r="D3762" i="3"/>
  <c r="D3194" i="3"/>
  <c r="D5461" i="3"/>
  <c r="D1073" i="3"/>
  <c r="D5803" i="3"/>
  <c r="D133" i="3"/>
  <c r="D6164" i="3"/>
  <c r="D1908" i="3"/>
  <c r="D42" i="3"/>
  <c r="D1548" i="3"/>
  <c r="D1463" i="3"/>
  <c r="D1061" i="3"/>
  <c r="D5613" i="3"/>
  <c r="D2305" i="3"/>
  <c r="D5756" i="3"/>
  <c r="D2306" i="3"/>
  <c r="D5013" i="3"/>
  <c r="D2415" i="3"/>
  <c r="D859" i="3"/>
  <c r="D2635" i="3"/>
  <c r="D2790" i="3"/>
  <c r="D1835" i="3"/>
  <c r="D5684" i="3"/>
  <c r="D6144" i="3"/>
  <c r="D5088" i="3"/>
  <c r="D4880" i="3"/>
  <c r="D100" i="3"/>
  <c r="D3001" i="3"/>
  <c r="D4501" i="3"/>
  <c r="D80" i="3"/>
  <c r="D6229" i="3"/>
  <c r="D2025" i="3"/>
  <c r="D134" i="3"/>
  <c r="D1845" i="3"/>
  <c r="D5300" i="3"/>
  <c r="D1314" i="3"/>
  <c r="D5303" i="3"/>
  <c r="D1934" i="3"/>
  <c r="D5381" i="3"/>
  <c r="D4467" i="3"/>
  <c r="D1694" i="3"/>
  <c r="D5402" i="3"/>
  <c r="D4049" i="3"/>
  <c r="D4894" i="3"/>
  <c r="D6138" i="3"/>
  <c r="D4911" i="3"/>
  <c r="D2256" i="3"/>
  <c r="D5517" i="3"/>
  <c r="D2690" i="3"/>
  <c r="D4258" i="3"/>
  <c r="D5844" i="3"/>
  <c r="D2" i="3"/>
  <c r="D4556" i="3"/>
  <c r="D181" i="3"/>
  <c r="D267" i="3"/>
  <c r="D5301" i="3"/>
  <c r="D1833" i="3"/>
  <c r="D5503" i="3"/>
  <c r="D2560" i="3"/>
  <c r="D1423" i="3"/>
  <c r="D5243" i="3"/>
  <c r="D1354" i="3"/>
  <c r="D1936" i="3"/>
  <c r="D1928" i="3"/>
  <c r="D1428" i="3"/>
  <c r="D440" i="3"/>
  <c r="D5520" i="3"/>
  <c r="D4004" i="3"/>
  <c r="D3733" i="3"/>
  <c r="D5440" i="3"/>
  <c r="D2517" i="3"/>
  <c r="D4110" i="3"/>
  <c r="D6202" i="3"/>
  <c r="D2245" i="3"/>
  <c r="D5976" i="3"/>
  <c r="D2541" i="3"/>
  <c r="D5417" i="3"/>
  <c r="D1538" i="3"/>
  <c r="D469" i="3"/>
  <c r="D4607" i="3"/>
  <c r="D2891" i="3"/>
  <c r="D3919" i="3"/>
  <c r="D6352" i="3"/>
  <c r="D3376" i="3"/>
  <c r="D489" i="3"/>
  <c r="D1708" i="3"/>
  <c r="D5651" i="3"/>
  <c r="D3" i="3"/>
  <c r="D2674" i="3"/>
  <c r="D2274" i="3"/>
  <c r="D5868" i="3"/>
  <c r="D4386" i="3"/>
  <c r="D742" i="3"/>
  <c r="D1175" i="3"/>
  <c r="D1683" i="3"/>
  <c r="D2187" i="3"/>
  <c r="D2802" i="3"/>
  <c r="D5791" i="3"/>
  <c r="D5413" i="3"/>
  <c r="D5155" i="3"/>
  <c r="D5147" i="3"/>
  <c r="D5274" i="3"/>
  <c r="D6147" i="3"/>
  <c r="D5278" i="3"/>
  <c r="D4821" i="3"/>
  <c r="D4527" i="3"/>
  <c r="D1701" i="3"/>
  <c r="D4920" i="3"/>
  <c r="D5746" i="3"/>
  <c r="D5707" i="3"/>
  <c r="D2015" i="3"/>
  <c r="D5341" i="3"/>
  <c r="D5432" i="3"/>
  <c r="D5662" i="3"/>
  <c r="D5731" i="3"/>
  <c r="D5542" i="3"/>
  <c r="D5627" i="3"/>
  <c r="D5722" i="3"/>
  <c r="D6185" i="3"/>
  <c r="D5887" i="3"/>
  <c r="D6019" i="3"/>
  <c r="D6171" i="3"/>
  <c r="D2559" i="3"/>
  <c r="D2192" i="3"/>
  <c r="D2479" i="3"/>
  <c r="D2218" i="3"/>
  <c r="D2400" i="3"/>
  <c r="D2118" i="3"/>
  <c r="D2865" i="3"/>
  <c r="D6174" i="3"/>
  <c r="D4455" i="3"/>
  <c r="D3511" i="3"/>
  <c r="D4218" i="3"/>
  <c r="D3848" i="3"/>
  <c r="D644" i="3"/>
  <c r="D71" i="3"/>
  <c r="D4921" i="3"/>
  <c r="D5312" i="3"/>
  <c r="D5283" i="3"/>
  <c r="D5280" i="3"/>
  <c r="D1516" i="3"/>
  <c r="D1677" i="3"/>
  <c r="D6166" i="3"/>
  <c r="D4671" i="3"/>
  <c r="D6192" i="3"/>
  <c r="D5949" i="3"/>
  <c r="D3070" i="3"/>
  <c r="D4452" i="3"/>
  <c r="D4073" i="3"/>
  <c r="D1227" i="3"/>
  <c r="D1276" i="3"/>
  <c r="D3645" i="3"/>
  <c r="D1224" i="3"/>
  <c r="D5984" i="3"/>
  <c r="D2451" i="3"/>
  <c r="D6325" i="3"/>
  <c r="D2359" i="3"/>
  <c r="D2298" i="3"/>
  <c r="D97" i="3"/>
  <c r="D5019" i="3"/>
  <c r="D708" i="3"/>
  <c r="D828" i="3"/>
  <c r="D1686" i="3"/>
  <c r="D2597" i="3"/>
  <c r="D5811" i="3"/>
  <c r="D5690" i="3"/>
  <c r="D5820" i="3"/>
  <c r="D5663" i="3"/>
  <c r="D5194" i="3"/>
  <c r="D441" i="3"/>
  <c r="D1394" i="3"/>
  <c r="D2522" i="3"/>
  <c r="D2422" i="3"/>
  <c r="D2348" i="3"/>
  <c r="D2535" i="3"/>
  <c r="D2230" i="3"/>
  <c r="D3323" i="3"/>
  <c r="D3279" i="3"/>
  <c r="D4496" i="3"/>
  <c r="D588" i="3"/>
  <c r="D652" i="3"/>
  <c r="D624" i="3"/>
  <c r="D3187" i="3"/>
  <c r="D4690" i="3"/>
  <c r="D2749" i="3"/>
  <c r="D4825" i="3"/>
  <c r="D4912" i="3"/>
  <c r="D4960" i="3"/>
  <c r="D5329" i="3"/>
  <c r="D1586" i="3"/>
  <c r="D3647" i="3"/>
  <c r="D5728" i="3"/>
  <c r="D3243" i="3"/>
  <c r="D2453" i="3"/>
  <c r="D5010" i="3"/>
  <c r="D1664" i="3"/>
  <c r="D2464" i="3"/>
  <c r="D5781" i="3"/>
  <c r="D3438" i="3"/>
  <c r="D5680" i="3"/>
  <c r="D1517" i="3"/>
  <c r="D2957" i="3"/>
  <c r="D3163" i="3"/>
  <c r="D4529" i="3"/>
  <c r="D1388" i="3"/>
  <c r="D4847" i="3"/>
  <c r="D2570" i="3"/>
  <c r="D3067" i="3"/>
  <c r="D4687" i="3"/>
  <c r="D3677" i="3"/>
  <c r="D1566" i="3"/>
  <c r="D1087" i="3"/>
  <c r="D1818" i="3"/>
  <c r="D2885" i="3"/>
  <c r="D328" i="3"/>
  <c r="D3641" i="3"/>
  <c r="D6132" i="3"/>
  <c r="D4929" i="3"/>
  <c r="D5511" i="3"/>
  <c r="D2632" i="3"/>
  <c r="D5387" i="3"/>
  <c r="D5630" i="3"/>
  <c r="D5894" i="3"/>
  <c r="D432" i="3"/>
  <c r="D1380" i="3"/>
  <c r="D2237" i="3"/>
  <c r="D2549" i="3"/>
  <c r="D2374" i="3"/>
  <c r="D2367" i="3"/>
  <c r="D2406" i="3"/>
  <c r="D2477" i="3"/>
  <c r="D2454" i="3"/>
  <c r="D3599" i="3"/>
  <c r="D3258" i="3"/>
  <c r="D4317" i="3"/>
  <c r="D158" i="3"/>
  <c r="D3383" i="3"/>
  <c r="D3377" i="3"/>
  <c r="D3487" i="3"/>
  <c r="D4197" i="3"/>
  <c r="D4292" i="3"/>
  <c r="D2812" i="3"/>
  <c r="D1842" i="3"/>
  <c r="D502" i="3"/>
  <c r="D589" i="3"/>
  <c r="D800" i="3"/>
  <c r="D811" i="3"/>
  <c r="D3137" i="3"/>
  <c r="D2978" i="3"/>
  <c r="D1248" i="3"/>
  <c r="D63" i="3"/>
  <c r="D1945" i="3"/>
  <c r="D2786" i="3"/>
  <c r="D4967" i="3"/>
  <c r="D5133" i="3"/>
  <c r="D5094" i="3"/>
  <c r="D5317" i="3"/>
  <c r="D5334" i="3"/>
  <c r="D6415" i="3"/>
  <c r="D5033" i="3"/>
  <c r="D3652" i="3"/>
  <c r="D4954" i="3"/>
  <c r="D4516" i="3"/>
  <c r="D2717" i="3"/>
  <c r="D1425" i="3"/>
  <c r="D3860" i="3"/>
  <c r="D3374" i="3"/>
  <c r="D3004" i="3"/>
  <c r="D123" i="3"/>
  <c r="D2688" i="3"/>
  <c r="D3164" i="3"/>
  <c r="D2958" i="3"/>
  <c r="D3133" i="3"/>
  <c r="D3165" i="3"/>
  <c r="D3159" i="3"/>
  <c r="D1758" i="3"/>
  <c r="D613" i="3"/>
  <c r="D3029" i="3"/>
  <c r="D2970" i="3"/>
  <c r="D3182" i="3"/>
  <c r="D3923" i="3"/>
  <c r="D2979" i="3"/>
  <c r="D5351" i="3"/>
  <c r="D3704" i="3"/>
  <c r="D6172" i="3"/>
  <c r="D5531" i="3"/>
  <c r="D4314" i="3"/>
  <c r="D2026" i="3"/>
  <c r="D2574" i="3"/>
  <c r="D5176" i="3"/>
  <c r="D5814" i="3"/>
  <c r="D5669" i="3"/>
  <c r="D5586" i="3"/>
  <c r="D5642" i="3"/>
  <c r="D6023" i="3"/>
  <c r="D5968" i="3"/>
  <c r="D5758" i="3"/>
  <c r="D5576" i="3"/>
  <c r="D5187" i="3"/>
  <c r="D5358" i="3"/>
  <c r="D5149" i="3"/>
  <c r="D5158" i="3"/>
  <c r="D2437" i="3"/>
  <c r="D2516" i="3"/>
  <c r="D2360" i="3"/>
  <c r="D2078" i="3"/>
  <c r="D5247" i="3"/>
  <c r="D5248" i="3"/>
  <c r="D4032" i="3"/>
  <c r="D3980" i="3"/>
  <c r="D4057" i="3"/>
  <c r="D3933" i="3"/>
  <c r="D4093" i="3"/>
  <c r="D4074" i="3"/>
  <c r="D1447" i="3"/>
  <c r="D3515" i="3"/>
  <c r="D4170" i="3"/>
  <c r="D4295" i="3"/>
  <c r="D4186" i="3"/>
  <c r="D2817" i="3"/>
  <c r="D5258" i="3"/>
  <c r="D1766" i="3"/>
  <c r="D1901" i="3"/>
  <c r="D491" i="3"/>
  <c r="D523" i="3"/>
  <c r="D614" i="3"/>
  <c r="D5514" i="3"/>
  <c r="D698" i="3"/>
  <c r="D801" i="3"/>
  <c r="D2972" i="3"/>
  <c r="D3160" i="3"/>
  <c r="D4755" i="3"/>
  <c r="D4774" i="3"/>
  <c r="D5034" i="3"/>
  <c r="D5289" i="3"/>
  <c r="D6391" i="3"/>
  <c r="D5904" i="3"/>
  <c r="D2623" i="3"/>
  <c r="D2232" i="3"/>
  <c r="D2616" i="3"/>
  <c r="D6176" i="3"/>
  <c r="D2572" i="3"/>
  <c r="D5562" i="3"/>
  <c r="D2636" i="3"/>
  <c r="D5379" i="3"/>
  <c r="D5824" i="3"/>
  <c r="D6186" i="3"/>
  <c r="D5643" i="3"/>
  <c r="D439" i="3"/>
  <c r="D1417" i="3"/>
  <c r="D1422" i="3"/>
  <c r="D2436" i="3"/>
  <c r="D5266" i="3"/>
  <c r="D5678" i="3"/>
  <c r="D4058" i="3"/>
  <c r="D3910" i="3"/>
  <c r="D3968" i="3"/>
  <c r="D1499" i="3"/>
  <c r="D1902" i="3"/>
  <c r="D4642" i="3"/>
  <c r="D316" i="3"/>
  <c r="D5060" i="3"/>
  <c r="D1518" i="3"/>
  <c r="D399" i="3"/>
  <c r="D394" i="3"/>
  <c r="D2759" i="3"/>
  <c r="D5374" i="3"/>
  <c r="D3040" i="3"/>
  <c r="D2984" i="3"/>
  <c r="D3755" i="3"/>
  <c r="D4895" i="3"/>
  <c r="D1780" i="3"/>
  <c r="D5025" i="3"/>
  <c r="D4407" i="3"/>
  <c r="D5298" i="3"/>
  <c r="D2375" i="3"/>
  <c r="D2281" i="3"/>
  <c r="D3303" i="3"/>
  <c r="D3488" i="3"/>
  <c r="D1259" i="3"/>
  <c r="D3849" i="3"/>
  <c r="D1243" i="3"/>
  <c r="D5829" i="3"/>
  <c r="D5834" i="3"/>
  <c r="D1689" i="3"/>
  <c r="D4497" i="3"/>
  <c r="D5831" i="3"/>
  <c r="D5053" i="3"/>
  <c r="D5041" i="3"/>
  <c r="D3776" i="3"/>
  <c r="D1759" i="3"/>
  <c r="D2368" i="3"/>
  <c r="D3963" i="3"/>
  <c r="D5959" i="3"/>
  <c r="D5609" i="3"/>
  <c r="D5515" i="3"/>
  <c r="D5534" i="3"/>
  <c r="D2208" i="3"/>
  <c r="D4583" i="3"/>
  <c r="D6188" i="3"/>
  <c r="D3255" i="3"/>
  <c r="D5619" i="3"/>
  <c r="D5582" i="3"/>
  <c r="D5552" i="3"/>
  <c r="D5622" i="3"/>
  <c r="D5864" i="3"/>
  <c r="D435" i="3"/>
  <c r="D416" i="3"/>
  <c r="D2238" i="3"/>
  <c r="D2225" i="3"/>
  <c r="D2518" i="3"/>
  <c r="D2174" i="3"/>
  <c r="D2401" i="3"/>
  <c r="D2246" i="3"/>
  <c r="D2463" i="3"/>
  <c r="D2240" i="3"/>
  <c r="D2185" i="3"/>
  <c r="D2075" i="3"/>
  <c r="D2016" i="3"/>
  <c r="D6231" i="3"/>
  <c r="D5242" i="3"/>
  <c r="D3944" i="3"/>
  <c r="D3995" i="3"/>
  <c r="D4100" i="3"/>
  <c r="D3233" i="3"/>
  <c r="D3230" i="3"/>
  <c r="D4350" i="3"/>
  <c r="D4425" i="3"/>
  <c r="D179" i="3"/>
  <c r="D177" i="3"/>
  <c r="D3414" i="3"/>
  <c r="D3443" i="3"/>
  <c r="D3788" i="3"/>
  <c r="D4210" i="3"/>
  <c r="D3882" i="3"/>
  <c r="D475" i="3"/>
  <c r="D5466" i="3"/>
  <c r="D5532" i="3"/>
  <c r="D820" i="3"/>
  <c r="D824" i="3"/>
  <c r="D696" i="3"/>
  <c r="D991" i="3"/>
  <c r="D700" i="3"/>
  <c r="D2995" i="3"/>
  <c r="D3002" i="3"/>
  <c r="D6260" i="3"/>
  <c r="D1101" i="3"/>
  <c r="D1241" i="3"/>
  <c r="D1973" i="3"/>
  <c r="D2707" i="3"/>
  <c r="D4935" i="3"/>
  <c r="D4833" i="3"/>
  <c r="D4844" i="3"/>
  <c r="D5093" i="3"/>
  <c r="D4743" i="3"/>
  <c r="D5320" i="3"/>
  <c r="D1427" i="3"/>
  <c r="D1545" i="3"/>
  <c r="D6343" i="3"/>
  <c r="D6362" i="3"/>
  <c r="D3692" i="3"/>
  <c r="D5902" i="3"/>
  <c r="D5716" i="3"/>
  <c r="D4013" i="3"/>
  <c r="D1856" i="3"/>
  <c r="D5512" i="3"/>
  <c r="D2169" i="3"/>
  <c r="D3263" i="3"/>
  <c r="D2761" i="3"/>
  <c r="D2649" i="3"/>
  <c r="D2782" i="3"/>
  <c r="D1305" i="3"/>
  <c r="D3252" i="3"/>
  <c r="D2055" i="3"/>
  <c r="D4573" i="3"/>
  <c r="D2088" i="3"/>
  <c r="D2827" i="3"/>
  <c r="D1974" i="3"/>
  <c r="D4775" i="3"/>
  <c r="D1839" i="3"/>
  <c r="D1739" i="3"/>
  <c r="D2416" i="3"/>
  <c r="D1844" i="3"/>
  <c r="D5346" i="3"/>
  <c r="D6142" i="3"/>
  <c r="D5994" i="3"/>
  <c r="D6050" i="3"/>
  <c r="D6113" i="3"/>
  <c r="D6046" i="3"/>
  <c r="D1546" i="3"/>
  <c r="D1574" i="3"/>
  <c r="D5162" i="3"/>
  <c r="D5201" i="3"/>
  <c r="D5211" i="3"/>
  <c r="D1382" i="3"/>
  <c r="D2545" i="3"/>
  <c r="D2502" i="3"/>
  <c r="D3981" i="3"/>
  <c r="D3355" i="3"/>
  <c r="D218" i="3"/>
  <c r="D3774" i="3"/>
  <c r="D6310" i="3"/>
  <c r="D4771" i="3"/>
  <c r="D4749" i="3"/>
  <c r="D5050" i="3"/>
  <c r="D5325" i="3"/>
  <c r="D6370" i="3"/>
  <c r="D3648" i="3"/>
  <c r="D5628" i="3"/>
  <c r="D6067" i="3"/>
  <c r="D1406" i="3"/>
  <c r="D5504" i="3"/>
  <c r="D3630" i="3"/>
  <c r="D3621" i="3"/>
  <c r="D5014" i="3"/>
  <c r="D4903" i="3"/>
  <c r="D5051" i="3"/>
  <c r="D5056" i="3"/>
  <c r="D1407" i="3"/>
  <c r="D1962" i="3"/>
  <c r="D1930" i="3"/>
  <c r="D3446" i="3"/>
  <c r="D3283" i="3"/>
  <c r="D3088" i="3"/>
  <c r="D3415" i="3"/>
  <c r="D4890" i="3"/>
  <c r="D4010" i="3"/>
  <c r="D5001" i="3"/>
  <c r="D4783" i="3"/>
  <c r="D2267" i="3"/>
  <c r="D5020" i="3"/>
  <c r="D308" i="3"/>
  <c r="D1511" i="3"/>
  <c r="D5859" i="3"/>
  <c r="D5920" i="3"/>
  <c r="D3454" i="3"/>
  <c r="D5136" i="3"/>
  <c r="D4741" i="3"/>
  <c r="D26" i="3"/>
  <c r="D2483" i="3"/>
  <c r="D6224" i="3"/>
  <c r="D1906" i="3"/>
  <c r="D5239" i="3"/>
  <c r="D1877" i="3"/>
  <c r="D2121" i="3"/>
  <c r="D1967" i="3"/>
  <c r="D6263" i="3"/>
  <c r="D1519" i="3"/>
  <c r="D5384" i="3"/>
  <c r="D4174" i="3"/>
  <c r="D2309" i="3"/>
  <c r="D4789" i="3"/>
  <c r="D4570" i="3"/>
  <c r="D4183" i="3"/>
  <c r="D629" i="3"/>
  <c r="D5344" i="3"/>
  <c r="D1853" i="3"/>
  <c r="D4693" i="3"/>
  <c r="D3051" i="3"/>
  <c r="D2705" i="3"/>
  <c r="D1888" i="3"/>
  <c r="D5686" i="3"/>
  <c r="D6068" i="3"/>
  <c r="D1065" i="3"/>
  <c r="D1085" i="3"/>
  <c r="D2186" i="3"/>
  <c r="D5691" i="3"/>
  <c r="D5659" i="3"/>
  <c r="D5273" i="3"/>
  <c r="D2318" i="3"/>
  <c r="D2365" i="3"/>
  <c r="D3543" i="3"/>
  <c r="D2695" i="3"/>
  <c r="D6217" i="3"/>
  <c r="D5318" i="3"/>
  <c r="D1480" i="3"/>
  <c r="D4751" i="3"/>
  <c r="D1512" i="3"/>
  <c r="D4161" i="3"/>
  <c r="D5513" i="3"/>
  <c r="D1767" i="3"/>
  <c r="D5287" i="3"/>
  <c r="D5888" i="3"/>
  <c r="D1857" i="3"/>
  <c r="D4153" i="3"/>
  <c r="D5462" i="3"/>
  <c r="D4150" i="3"/>
  <c r="D3920" i="3"/>
  <c r="D5823" i="3"/>
  <c r="D120" i="3"/>
  <c r="D6097" i="3"/>
  <c r="D5260" i="3"/>
  <c r="D5143" i="3"/>
  <c r="D368" i="3"/>
  <c r="D5441" i="3"/>
  <c r="D2926" i="3"/>
  <c r="D4766" i="3"/>
  <c r="D2858" i="3"/>
  <c r="D625" i="3"/>
  <c r="D3673" i="3"/>
  <c r="D4941" i="3"/>
  <c r="D5173" i="3"/>
  <c r="D6030" i="3"/>
  <c r="D862" i="3"/>
  <c r="D590" i="3"/>
  <c r="D5687" i="3"/>
  <c r="D476" i="3"/>
  <c r="D3660" i="3"/>
  <c r="D2386" i="3"/>
  <c r="D3386" i="3"/>
  <c r="D3632" i="3"/>
  <c r="D3254" i="3"/>
  <c r="D5336" i="3"/>
  <c r="D3464" i="3"/>
  <c r="D5204" i="3"/>
  <c r="D353" i="3"/>
  <c r="D3117" i="3"/>
  <c r="D5518" i="3"/>
  <c r="D3309" i="3"/>
  <c r="D2511" i="3"/>
  <c r="D358" i="3"/>
  <c r="D3912" i="3"/>
  <c r="D5665" i="3"/>
  <c r="D6399" i="3"/>
  <c r="D5577" i="3"/>
  <c r="D5759" i="3"/>
  <c r="D412" i="3"/>
  <c r="D5422" i="3"/>
  <c r="D4181" i="3"/>
  <c r="D4891" i="3"/>
  <c r="D952" i="3"/>
  <c r="D1920" i="3"/>
  <c r="D1955" i="3"/>
  <c r="D1977" i="3"/>
  <c r="D6298" i="3"/>
  <c r="D6246" i="3"/>
  <c r="D6010" i="3"/>
  <c r="D5765" i="3"/>
  <c r="D4421" i="3"/>
  <c r="D5916" i="3"/>
  <c r="D204" i="3"/>
  <c r="D27" i="3"/>
  <c r="D5363" i="3"/>
  <c r="D4688" i="3"/>
  <c r="D4530" i="3"/>
  <c r="D5850" i="3"/>
  <c r="D4302" i="3"/>
  <c r="D4976" i="3"/>
  <c r="D4037" i="3"/>
  <c r="D5730" i="3"/>
  <c r="D5350" i="3"/>
  <c r="D5279" i="3"/>
  <c r="D3557" i="3"/>
  <c r="D584" i="3"/>
  <c r="D630" i="3"/>
  <c r="D2140" i="3"/>
  <c r="D2147" i="3"/>
  <c r="D5862" i="3"/>
  <c r="D6411" i="3"/>
  <c r="D5940" i="3"/>
  <c r="D163" i="3"/>
  <c r="D5683" i="3"/>
  <c r="D5506" i="3"/>
  <c r="D1687" i="3"/>
  <c r="D732" i="3"/>
  <c r="D1014" i="3"/>
  <c r="D557" i="3"/>
  <c r="D515" i="3"/>
  <c r="D4831" i="3"/>
  <c r="D5322" i="3"/>
  <c r="D2503" i="3"/>
  <c r="D1786" i="3"/>
  <c r="D653" i="3"/>
  <c r="D3278" i="3"/>
  <c r="D4786" i="3"/>
  <c r="D5593" i="3"/>
  <c r="D4127" i="3"/>
  <c r="D5057" i="3"/>
  <c r="D5668" i="3"/>
  <c r="D2391" i="3"/>
  <c r="D5286" i="3"/>
  <c r="D2089" i="3"/>
  <c r="D3256" i="3"/>
  <c r="D5393" i="3"/>
  <c r="D2199" i="3"/>
  <c r="D1581" i="3"/>
  <c r="D1724" i="3"/>
  <c r="D769" i="3"/>
  <c r="D4040" i="3"/>
  <c r="D2299" i="3"/>
  <c r="D4991" i="3"/>
  <c r="D5026" i="3"/>
  <c r="D1604" i="3"/>
  <c r="D5620" i="3"/>
  <c r="D1472" i="3"/>
  <c r="D851" i="3"/>
  <c r="D3009" i="3"/>
  <c r="D3010" i="3"/>
  <c r="D490" i="3"/>
  <c r="D5281" i="3"/>
  <c r="D757" i="3"/>
  <c r="D5061" i="3"/>
  <c r="D176" i="3"/>
  <c r="D5429" i="3"/>
  <c r="D5708" i="3"/>
  <c r="D6018" i="3"/>
  <c r="D2582" i="3"/>
  <c r="D2275" i="3"/>
  <c r="D5533" i="3"/>
  <c r="D5263" i="3"/>
  <c r="D5245" i="3"/>
  <c r="D883" i="3"/>
  <c r="D2081" i="3"/>
  <c r="D5106" i="3"/>
  <c r="D4315" i="3"/>
  <c r="D2361" i="3"/>
  <c r="D5159" i="3"/>
  <c r="D4316" i="3"/>
  <c r="D5290" i="3"/>
  <c r="D3402" i="3"/>
  <c r="D4747" i="3"/>
  <c r="D4279" i="3"/>
  <c r="D2148" i="3"/>
  <c r="D4853" i="3"/>
  <c r="D1760" i="3"/>
  <c r="D4364" i="3"/>
  <c r="D4320" i="3"/>
  <c r="D312" i="3"/>
  <c r="D6054" i="3"/>
  <c r="D1160" i="3"/>
  <c r="D531" i="3"/>
  <c r="D5861" i="3"/>
  <c r="D5151" i="3"/>
  <c r="D5658" i="3"/>
  <c r="D6066" i="3"/>
  <c r="D5957" i="3"/>
  <c r="D689" i="3"/>
  <c r="D1782" i="3"/>
  <c r="D5070" i="3"/>
  <c r="D988" i="3"/>
  <c r="D5004" i="3"/>
  <c r="D2866" i="3"/>
  <c r="D6267" i="3"/>
  <c r="D5851" i="3"/>
  <c r="D1458" i="3"/>
  <c r="D6133" i="3"/>
  <c r="D3169" i="3"/>
  <c r="D3128" i="3"/>
  <c r="D2927" i="3"/>
  <c r="D2286" i="3"/>
  <c r="D4325" i="3"/>
  <c r="D3467" i="3"/>
  <c r="D5792" i="3"/>
  <c r="D5153" i="3"/>
  <c r="D4788" i="3"/>
  <c r="D4849" i="3"/>
  <c r="D2193" i="3"/>
  <c r="D2342" i="3"/>
  <c r="D4264" i="3"/>
  <c r="D5089" i="3"/>
  <c r="D452" i="3"/>
  <c r="D4616" i="3"/>
  <c r="D4700" i="3"/>
  <c r="D2598" i="3"/>
  <c r="D5294" i="3"/>
  <c r="D1435" i="3"/>
  <c r="D4733" i="3"/>
  <c r="D1370" i="3"/>
  <c r="D1731" i="3"/>
  <c r="D4244" i="3"/>
  <c r="D5912" i="3"/>
  <c r="D1189" i="3"/>
  <c r="D3983" i="3"/>
  <c r="D664" i="3"/>
  <c r="D5305" i="3"/>
  <c r="D5891" i="3"/>
  <c r="D3635" i="3"/>
  <c r="D2031" i="3"/>
  <c r="D2122" i="3"/>
  <c r="D6157" i="3"/>
  <c r="D5854" i="3"/>
  <c r="D1455" i="3"/>
  <c r="D2764" i="3"/>
  <c r="D866" i="3"/>
  <c r="D2420" i="3"/>
  <c r="D6128" i="3"/>
  <c r="D5948" i="3"/>
  <c r="D2315" i="3"/>
  <c r="D1020" i="3"/>
  <c r="D2691" i="3"/>
  <c r="D2294" i="3"/>
  <c r="D5905" i="3"/>
  <c r="D4939" i="3"/>
  <c r="D749" i="3"/>
  <c r="D615" i="3"/>
  <c r="D591" i="3"/>
  <c r="D561" i="3"/>
  <c r="D5276" i="3"/>
  <c r="D4427" i="3"/>
  <c r="D6047" i="3"/>
  <c r="D2430" i="3"/>
  <c r="D4247" i="3"/>
  <c r="D1575" i="3"/>
  <c r="D5763" i="3"/>
  <c r="D458" i="3"/>
  <c r="D2123" i="3"/>
  <c r="D1746" i="3"/>
  <c r="D3913" i="3"/>
  <c r="D3939" i="3"/>
  <c r="D5977" i="3"/>
  <c r="D1033" i="3"/>
  <c r="D3312" i="3"/>
  <c r="D2899" i="3"/>
  <c r="D1678" i="3"/>
  <c r="D6049" i="3"/>
  <c r="D5027" i="3"/>
  <c r="D6137" i="3"/>
  <c r="D4293" i="3"/>
  <c r="D2126" i="3"/>
  <c r="D2136" i="3"/>
  <c r="D3952" i="3"/>
  <c r="D5179" i="3"/>
  <c r="D6334" i="3"/>
  <c r="D645" i="3"/>
  <c r="D4801" i="3"/>
  <c r="D3319" i="3"/>
  <c r="D3846" i="3"/>
  <c r="D5516" i="3"/>
  <c r="D5964" i="3"/>
  <c r="D649" i="3"/>
  <c r="D5348" i="3"/>
  <c r="D5723" i="3"/>
  <c r="D2264" i="3"/>
  <c r="D2008" i="3"/>
  <c r="D3988" i="3"/>
  <c r="D5505" i="3"/>
  <c r="D611" i="3"/>
  <c r="D2980" i="3"/>
  <c r="D4742" i="3"/>
  <c r="D1525" i="3"/>
  <c r="D2107" i="3"/>
  <c r="D2152" i="3"/>
  <c r="D232" i="3"/>
  <c r="D2485" i="3"/>
  <c r="D605" i="3"/>
  <c r="D5029" i="3"/>
  <c r="D5368" i="3"/>
  <c r="D5601" i="3"/>
  <c r="D3179" i="3"/>
  <c r="D4865" i="3"/>
  <c r="D2133" i="3"/>
  <c r="D1075" i="3"/>
  <c r="D485" i="3"/>
  <c r="D5386" i="3"/>
  <c r="D4522" i="3"/>
  <c r="D5705" i="3"/>
  <c r="D3953" i="3"/>
  <c r="D4644" i="3"/>
  <c r="D3935" i="3"/>
  <c r="D1976" i="3"/>
  <c r="D1179" i="3"/>
  <c r="D4470" i="3"/>
  <c r="D4460" i="3"/>
  <c r="D5650" i="3"/>
  <c r="D863" i="3"/>
  <c r="D1802" i="3"/>
  <c r="D2300" i="3"/>
  <c r="D3432" i="3"/>
  <c r="D5116" i="3"/>
  <c r="D4795" i="3"/>
  <c r="D2655" i="3"/>
  <c r="D2280" i="3"/>
  <c r="D3183" i="3"/>
  <c r="D852" i="3"/>
  <c r="D1598" i="3"/>
  <c r="D5069" i="3"/>
  <c r="D2758" i="3"/>
  <c r="D1202" i="3"/>
  <c r="D1530" i="3"/>
  <c r="D3669" i="3"/>
  <c r="D1515" i="3"/>
  <c r="D1343" i="3"/>
  <c r="D826" i="3"/>
  <c r="D825" i="3"/>
  <c r="D2382" i="3"/>
  <c r="D6031" i="3"/>
  <c r="D2666" i="3"/>
  <c r="D2191" i="3"/>
  <c r="D4118" i="3"/>
  <c r="D3059" i="3"/>
  <c r="D4510" i="3"/>
  <c r="D5990" i="3"/>
  <c r="D2624" i="3"/>
  <c r="D5978" i="3"/>
  <c r="D903" i="3"/>
  <c r="D1749" i="3"/>
  <c r="D4804" i="3"/>
  <c r="D239" i="3"/>
  <c r="D2867" i="3"/>
  <c r="D2190" i="3"/>
  <c r="D3926" i="3"/>
  <c r="D3445" i="3"/>
  <c r="D3280" i="3"/>
  <c r="D437" i="3"/>
  <c r="D4863" i="3"/>
  <c r="D5369" i="3"/>
  <c r="D2505" i="3"/>
  <c r="D4439" i="3"/>
  <c r="D6120" i="3"/>
  <c r="D5703" i="3"/>
  <c r="D2935" i="3"/>
  <c r="D3356" i="3"/>
  <c r="D2718" i="3"/>
  <c r="D5901" i="3"/>
  <c r="D5639" i="3"/>
  <c r="D5321" i="3"/>
  <c r="D2244" i="3"/>
  <c r="D4942" i="3"/>
  <c r="D5359" i="3"/>
  <c r="D5717" i="3"/>
  <c r="D5522" i="3"/>
  <c r="D4791" i="3"/>
  <c r="D6024" i="3"/>
  <c r="D5604" i="3"/>
  <c r="D821" i="3"/>
  <c r="D5400" i="3"/>
  <c r="D4778" i="3"/>
  <c r="D1429" i="3"/>
  <c r="D1673" i="3"/>
  <c r="D6301" i="3"/>
  <c r="D4908" i="3"/>
  <c r="D1005" i="3"/>
  <c r="D3005" i="3"/>
  <c r="D2131" i="3"/>
  <c r="D6275" i="3"/>
  <c r="D1076" i="3"/>
  <c r="D2387" i="3"/>
  <c r="D2452" i="3"/>
  <c r="D4913" i="3"/>
  <c r="D2413" i="3"/>
  <c r="D2247" i="3"/>
  <c r="D1315" i="3"/>
  <c r="D5788" i="3"/>
  <c r="D5857" i="3"/>
  <c r="D2150" i="3"/>
  <c r="D6404" i="3"/>
  <c r="D2423" i="3"/>
  <c r="D5782" i="3"/>
  <c r="D5579" i="3"/>
  <c r="D5933" i="3"/>
  <c r="D3823" i="3"/>
  <c r="D4461" i="3"/>
  <c r="D5559" i="3"/>
  <c r="D4539" i="3"/>
  <c r="D459" i="3"/>
  <c r="D1946" i="3"/>
  <c r="D4612" i="3"/>
  <c r="D2351" i="3"/>
  <c r="D717" i="3"/>
  <c r="D1348" i="3"/>
  <c r="D4724" i="3"/>
  <c r="D5044" i="3"/>
  <c r="D5082" i="3"/>
  <c r="D4513" i="3"/>
  <c r="D807" i="3"/>
  <c r="D812" i="3"/>
  <c r="D816" i="3"/>
  <c r="D3749" i="3"/>
  <c r="D762" i="3"/>
  <c r="D5570" i="3"/>
  <c r="D5583" i="3"/>
  <c r="D2292" i="3"/>
  <c r="D2868" i="3"/>
  <c r="D750" i="3"/>
  <c r="D1692" i="3"/>
  <c r="D2388" i="3"/>
  <c r="D5574" i="3"/>
  <c r="D2960" i="3"/>
  <c r="D3758" i="3"/>
  <c r="D4044" i="3"/>
  <c r="D2293" i="3"/>
  <c r="D6026" i="3"/>
  <c r="D730" i="3"/>
  <c r="D729" i="3"/>
  <c r="D1715" i="3"/>
  <c r="D774" i="3"/>
  <c r="D1400" i="3"/>
  <c r="D6099" i="3"/>
  <c r="D2735" i="3"/>
  <c r="D6083" i="3"/>
  <c r="D5798" i="3"/>
  <c r="D4981" i="3"/>
  <c r="D2338" i="3"/>
  <c r="D2766" i="3"/>
  <c r="D6053" i="3"/>
  <c r="D4684" i="3"/>
  <c r="D58" i="3"/>
  <c r="D4603" i="3"/>
  <c r="D2091" i="3"/>
  <c r="D2595" i="3"/>
  <c r="D2740" i="3"/>
  <c r="D3334" i="3"/>
  <c r="D4830" i="3"/>
  <c r="D4904" i="3"/>
  <c r="D5130" i="3"/>
  <c r="D5353" i="3"/>
  <c r="D2040" i="3"/>
  <c r="D4405" i="3"/>
  <c r="D878" i="3"/>
  <c r="D871" i="3"/>
  <c r="D2723" i="3"/>
  <c r="D5523" i="3"/>
  <c r="D3391" i="3"/>
  <c r="D620" i="3"/>
  <c r="D3667" i="3"/>
  <c r="D2774" i="3"/>
  <c r="D4440" i="3"/>
  <c r="D5113" i="3"/>
  <c r="D3471" i="3"/>
  <c r="D2021" i="3"/>
  <c r="D4442" i="3"/>
  <c r="D2163" i="3"/>
  <c r="D5112" i="3"/>
  <c r="D3072" i="3"/>
  <c r="D2209" i="3"/>
  <c r="D4867" i="3"/>
  <c r="D6386" i="3"/>
  <c r="D5509" i="3"/>
  <c r="D2316" i="3"/>
  <c r="D2425" i="3"/>
  <c r="D2301" i="3"/>
  <c r="D2404" i="3"/>
  <c r="D2458" i="3"/>
  <c r="D2205" i="3"/>
  <c r="D2426" i="3"/>
  <c r="D2334" i="3"/>
  <c r="D2269" i="3"/>
  <c r="D5349" i="3"/>
  <c r="D4930" i="3"/>
  <c r="D3666" i="3"/>
  <c r="D372" i="3"/>
  <c r="D3929" i="3"/>
  <c r="D2805" i="3"/>
  <c r="D5637" i="3"/>
  <c r="D6320" i="3"/>
  <c r="D4521" i="3"/>
  <c r="D5740" i="3"/>
  <c r="D4468" i="3"/>
  <c r="D1491" i="3"/>
  <c r="D860" i="3"/>
  <c r="D6197" i="3"/>
  <c r="D1990" i="3"/>
  <c r="D1947" i="3"/>
  <c r="D2576" i="3"/>
  <c r="D606" i="3"/>
  <c r="D2985" i="3"/>
  <c r="D5418" i="3"/>
  <c r="D2882" i="3"/>
  <c r="D2660" i="3"/>
  <c r="D2116" i="3"/>
  <c r="D3959" i="3"/>
  <c r="D1685" i="3"/>
  <c r="D5741" i="3"/>
  <c r="D817" i="3"/>
  <c r="D508" i="3"/>
  <c r="D1914" i="3"/>
  <c r="D5661" i="3"/>
  <c r="D2311" i="3"/>
  <c r="D5394" i="3"/>
  <c r="D4950" i="3"/>
  <c r="D3264" i="3"/>
  <c r="D4450" i="3"/>
  <c r="D2326" i="3"/>
  <c r="D4220" i="3"/>
  <c r="D2928" i="3"/>
  <c r="D6145" i="3"/>
  <c r="D2883" i="3"/>
  <c r="D2476" i="3"/>
  <c r="D626" i="3"/>
  <c r="D1384" i="3"/>
  <c r="D6376" i="3"/>
  <c r="D2278" i="3"/>
  <c r="D5058" i="3"/>
  <c r="D1016" i="3"/>
  <c r="D592" i="3"/>
  <c r="D2336" i="3"/>
  <c r="D593" i="3"/>
  <c r="D1359" i="3"/>
  <c r="D6397" i="3"/>
  <c r="D5702" i="3"/>
  <c r="D3972" i="3"/>
  <c r="D6165" i="3"/>
  <c r="D3266" i="3"/>
  <c r="D3251" i="3"/>
  <c r="D6337" i="3"/>
  <c r="D4619" i="3"/>
  <c r="D5487" i="3"/>
  <c r="D5653" i="3"/>
  <c r="D5985" i="3"/>
  <c r="D6250" i="3"/>
  <c r="D5490" i="3"/>
  <c r="D3315" i="3"/>
  <c r="D4445" i="3"/>
  <c r="D4986" i="3"/>
  <c r="D1444" i="3"/>
  <c r="D3291" i="3"/>
  <c r="D5770" i="3"/>
  <c r="D6129" i="3"/>
  <c r="D3437" i="3"/>
  <c r="D5644" i="3"/>
  <c r="D2327" i="3"/>
  <c r="D5519" i="3"/>
  <c r="D2631" i="3"/>
  <c r="D4689" i="3"/>
  <c r="D3032" i="3"/>
  <c r="D3366" i="3"/>
  <c r="D3457" i="3"/>
  <c r="D4957" i="3"/>
  <c r="D5259" i="3"/>
  <c r="D3670" i="3"/>
  <c r="D3705" i="3"/>
  <c r="D3678" i="3"/>
  <c r="D1960" i="3"/>
  <c r="D5999" i="3"/>
  <c r="D2337" i="3"/>
  <c r="D5306" i="3"/>
  <c r="D140" i="3"/>
  <c r="D5048" i="3"/>
  <c r="D6084" i="3"/>
  <c r="D1847" i="3"/>
  <c r="D6167" i="3"/>
  <c r="D5855" i="3"/>
  <c r="D3369" i="3"/>
  <c r="D3895" i="3"/>
  <c r="D4590" i="3"/>
  <c r="D5541" i="3"/>
  <c r="D1735" i="3"/>
  <c r="D2465" i="3"/>
  <c r="D5621" i="3"/>
  <c r="D2417" i="3"/>
  <c r="D5599" i="3"/>
  <c r="D2221" i="3"/>
  <c r="D1520" i="3"/>
  <c r="D2686" i="3"/>
  <c r="D5681" i="3"/>
  <c r="D5869" i="3"/>
  <c r="D2217" i="3"/>
  <c r="D2669" i="3"/>
  <c r="D6177" i="3"/>
  <c r="D5709" i="3"/>
  <c r="D4278" i="3"/>
  <c r="D2013" i="3"/>
  <c r="D2017" i="3"/>
  <c r="D522" i="3"/>
  <c r="D1374" i="3"/>
  <c r="D2671" i="3"/>
  <c r="D751" i="3"/>
  <c r="D5748" i="3"/>
  <c r="D6392" i="3"/>
  <c r="D545" i="3"/>
  <c r="D594" i="3"/>
  <c r="D752" i="3"/>
  <c r="D780" i="3"/>
  <c r="D3484" i="3"/>
  <c r="D318" i="3"/>
  <c r="D2362" i="3"/>
  <c r="D2020" i="3"/>
  <c r="D4473" i="3"/>
  <c r="D5095" i="3"/>
  <c r="D3129" i="3"/>
  <c r="D1521" i="3"/>
  <c r="D2755" i="3"/>
  <c r="D3430" i="3"/>
  <c r="D4504" i="3"/>
  <c r="D915" i="3"/>
  <c r="D595" i="3"/>
  <c r="D4728" i="3"/>
  <c r="D4487" i="3"/>
  <c r="D4970" i="3"/>
  <c r="D3157" i="3"/>
  <c r="D5524" i="3"/>
  <c r="D4826" i="3"/>
  <c r="D4536" i="3"/>
  <c r="D382" i="3"/>
  <c r="D3271" i="3"/>
  <c r="D3480" i="3"/>
  <c r="D3109" i="3"/>
  <c r="D3524" i="3"/>
  <c r="D616" i="3"/>
  <c r="D5906" i="3"/>
  <c r="D532" i="3"/>
  <c r="D1791" i="3"/>
  <c r="D2369" i="3"/>
  <c r="D802" i="3"/>
  <c r="D5037" i="3"/>
  <c r="D4560" i="3"/>
  <c r="D4498" i="3"/>
  <c r="D2459" i="3"/>
  <c r="D2487" i="3"/>
  <c r="D2918" i="3"/>
  <c r="D5783" i="3"/>
  <c r="D5416" i="3"/>
  <c r="D3662" i="3"/>
  <c r="D2840" i="3"/>
  <c r="D6281" i="3"/>
  <c r="D4843" i="3"/>
  <c r="D6382" i="3"/>
  <c r="D3638" i="3"/>
  <c r="D3631" i="3"/>
  <c r="D4824" i="3"/>
  <c r="D803" i="3"/>
  <c r="D5625" i="3"/>
  <c r="D1398" i="3"/>
  <c r="D5986" i="3"/>
  <c r="D3235" i="3"/>
  <c r="D2331" i="3"/>
  <c r="D5843" i="3"/>
  <c r="D3367" i="3"/>
  <c r="D2063" i="3"/>
  <c r="D4931" i="3"/>
  <c r="D1375" i="3"/>
  <c r="D481" i="3"/>
  <c r="D596" i="3"/>
  <c r="D1476" i="3"/>
  <c r="D597" i="3"/>
  <c r="D5784" i="3"/>
  <c r="D111" i="3"/>
  <c r="D1228" i="3"/>
  <c r="D5382" i="3"/>
  <c r="D2565" i="3"/>
  <c r="D5249" i="3"/>
  <c r="D536" i="3"/>
  <c r="D2808" i="3"/>
  <c r="D6216" i="3"/>
  <c r="D2494" i="3"/>
  <c r="D6043" i="3"/>
  <c r="D534" i="3"/>
  <c r="D827" i="3"/>
  <c r="D2540" i="3"/>
  <c r="D5156" i="3"/>
  <c r="D6098" i="3"/>
  <c r="D598" i="3"/>
  <c r="D5468" i="3"/>
  <c r="D5023" i="3"/>
  <c r="D3814" i="3"/>
  <c r="D5989" i="3"/>
  <c r="D4924" i="3"/>
  <c r="D6189" i="3"/>
  <c r="D5633" i="3"/>
  <c r="D2578" i="3"/>
  <c r="D599" i="3"/>
  <c r="D1911" i="3"/>
  <c r="D2183" i="3"/>
  <c r="D3324" i="3"/>
  <c r="D6064" i="3"/>
  <c r="D1610" i="3"/>
  <c r="D5066" i="3"/>
  <c r="D3017" i="3"/>
  <c r="D3916" i="3"/>
  <c r="D4550" i="3"/>
  <c r="D3922" i="3"/>
  <c r="D3441" i="3"/>
  <c r="D3428" i="3"/>
  <c r="D4694" i="3"/>
  <c r="D5575" i="3"/>
  <c r="D4578" i="3"/>
  <c r="D5760" i="3"/>
  <c r="D5767" i="3"/>
  <c r="D5774" i="3"/>
  <c r="D2438" i="3"/>
  <c r="D1836" i="3"/>
  <c r="D5773" i="3"/>
  <c r="D72" i="3"/>
  <c r="D4752" i="3"/>
  <c r="D1522" i="3"/>
  <c r="D2201" i="3"/>
  <c r="D6134" i="3"/>
  <c r="D5128" i="3"/>
  <c r="D98" i="3"/>
  <c r="D5011" i="3"/>
  <c r="D579" i="3"/>
  <c r="D4437" i="3"/>
  <c r="D4287" i="3"/>
  <c r="D2341" i="3"/>
  <c r="D5736" i="3"/>
  <c r="D3299" i="3"/>
  <c r="D94" i="3"/>
  <c r="D5645" i="3"/>
  <c r="D470" i="3"/>
  <c r="D2769" i="3"/>
  <c r="D5470" i="3"/>
  <c r="D4296" i="3"/>
  <c r="D6169" i="3"/>
  <c r="D2497" i="3"/>
  <c r="D5785" i="3"/>
  <c r="D3011" i="3"/>
  <c r="D1636" i="3"/>
  <c r="D5045" i="3"/>
  <c r="D1171" i="3"/>
  <c r="D2376" i="3"/>
  <c r="D1080" i="3"/>
  <c r="D1328" i="3"/>
  <c r="D906" i="3"/>
  <c r="D804" i="3"/>
  <c r="D5926" i="3"/>
  <c r="D608" i="3"/>
  <c r="D2910" i="3"/>
  <c r="D753" i="3"/>
  <c r="D5137" i="3"/>
  <c r="D813" i="3"/>
  <c r="D104" i="3"/>
  <c r="D456" i="3"/>
  <c r="D4705" i="3"/>
  <c r="D600" i="3"/>
  <c r="D601" i="3"/>
  <c r="D4918" i="3"/>
  <c r="D2765" i="3"/>
  <c r="D6182" i="3"/>
  <c r="D1953" i="3"/>
  <c r="D796" i="3"/>
  <c r="D5006" i="3"/>
  <c r="D1225" i="3"/>
  <c r="D309" i="3"/>
  <c r="D4326" i="3"/>
  <c r="D5467" i="3"/>
  <c r="D1448" i="3"/>
  <c r="D5191" i="3"/>
  <c r="D5254" i="3"/>
  <c r="D6201" i="3"/>
  <c r="D2114" i="3"/>
  <c r="D4868" i="3"/>
  <c r="D1792" i="3"/>
  <c r="D4157" i="3"/>
  <c r="D3269" i="3"/>
  <c r="D4784" i="3"/>
  <c r="D1401" i="3"/>
  <c r="D3062" i="3"/>
  <c r="D81" i="3"/>
  <c r="D28" i="3"/>
  <c r="D6183" i="3"/>
  <c r="D2795" i="3"/>
  <c r="D743" i="3"/>
  <c r="D4971" i="3"/>
  <c r="D5076" i="3"/>
  <c r="D222" i="3"/>
  <c r="D641" i="3"/>
  <c r="D4999" i="3"/>
  <c r="D2456" i="3"/>
  <c r="D4841" i="3"/>
  <c r="D1560" i="3"/>
  <c r="D5032" i="3"/>
  <c r="D5313" i="3"/>
  <c r="D5554" i="3"/>
  <c r="D4187" i="3"/>
  <c r="D4965" i="3"/>
  <c r="D5340" i="3"/>
  <c r="D4799" i="3"/>
  <c r="D4739" i="3"/>
  <c r="D788" i="3"/>
  <c r="D5799" i="3"/>
  <c r="D1105" i="3"/>
  <c r="D1846" i="3"/>
  <c r="D65" i="3"/>
  <c r="D1442" i="3"/>
  <c r="D4075" i="3"/>
  <c r="D4348" i="3"/>
  <c r="D867" i="3"/>
  <c r="D1141" i="3"/>
  <c r="D5202" i="3"/>
  <c r="D3049" i="3"/>
  <c r="D5409" i="3"/>
  <c r="D758" i="3"/>
  <c r="D6230" i="3"/>
  <c r="D5835" i="3"/>
  <c r="D6118" i="3"/>
  <c r="D5335" i="3"/>
  <c r="D3535" i="3"/>
  <c r="D5090" i="3"/>
  <c r="D1001" i="3"/>
  <c r="D6416" i="3"/>
  <c r="D5553" i="3"/>
  <c r="D2363" i="3"/>
  <c r="D6016" i="3"/>
  <c r="D2137" i="3"/>
  <c r="D2228" i="3"/>
  <c r="D4171" i="3"/>
  <c r="D2194" i="3"/>
  <c r="D4955" i="3"/>
  <c r="D4712" i="3"/>
  <c r="D6311" i="3"/>
  <c r="D5810" i="3"/>
  <c r="D5447" i="3"/>
  <c r="D2366" i="3"/>
  <c r="D4982" i="3"/>
  <c r="D501" i="3"/>
  <c r="D3418" i="3"/>
  <c r="D6210" i="3"/>
  <c r="D2411" i="3"/>
  <c r="D3600" i="3"/>
  <c r="D4030" i="3"/>
  <c r="D5323" i="3"/>
  <c r="D2448" i="3"/>
  <c r="D2408" i="3"/>
  <c r="D5436" i="3"/>
  <c r="D5364" i="3"/>
  <c r="D1599" i="3"/>
  <c r="D4101" i="3"/>
  <c r="D4925" i="3"/>
  <c r="D2038" i="3"/>
  <c r="D3412" i="3"/>
  <c r="D5338" i="3"/>
  <c r="D5947" i="3"/>
  <c r="D5825" i="3"/>
  <c r="D5973" i="3"/>
  <c r="D7" i="3"/>
  <c r="D5951" i="3"/>
  <c r="D5828" i="3"/>
  <c r="D2493" i="3"/>
  <c r="D2986" i="3"/>
  <c r="D5749" i="3"/>
  <c r="D1181" i="3"/>
  <c r="D5246" i="3"/>
  <c r="D5264" i="3"/>
  <c r="D3210" i="3"/>
  <c r="D5995" i="3"/>
  <c r="D6357" i="3"/>
  <c r="D5907" i="3"/>
  <c r="D3392" i="3"/>
  <c r="D3948" i="3"/>
  <c r="D3509" i="3"/>
  <c r="D3427" i="3"/>
  <c r="D5163" i="3"/>
  <c r="D6173" i="3"/>
  <c r="D2310" i="3"/>
  <c r="D565" i="3"/>
  <c r="D5924" i="3"/>
  <c r="D5797" i="3"/>
  <c r="D4643" i="3"/>
  <c r="D2319" i="3"/>
  <c r="D3563" i="3"/>
  <c r="D3050" i="3"/>
  <c r="D4740" i="3"/>
  <c r="D4172" i="3"/>
  <c r="D5537" i="3"/>
  <c r="D5021" i="3"/>
  <c r="D1408" i="3"/>
  <c r="D454" i="3"/>
  <c r="D5529" i="3"/>
  <c r="D5373" i="3"/>
  <c r="D3958" i="3"/>
  <c r="D2460" i="3"/>
  <c r="D2320" i="3"/>
  <c r="D4785" i="3"/>
  <c r="D4725" i="3"/>
  <c r="D5987" i="3"/>
  <c r="D4914" i="3"/>
  <c r="D6103" i="3"/>
  <c r="D5071" i="3"/>
  <c r="D2675" i="3"/>
  <c r="D3185" i="3"/>
  <c r="D1111" i="3"/>
  <c r="D2714" i="3"/>
  <c r="D5052" i="3"/>
  <c r="D6406" i="3"/>
  <c r="D2354" i="3"/>
  <c r="D5309" i="3"/>
  <c r="D5406" i="3"/>
  <c r="D5091" i="3"/>
  <c r="D5507" i="3"/>
  <c r="D5510" i="3"/>
  <c r="D554" i="3"/>
  <c r="D5961" i="3"/>
  <c r="D4983" i="3"/>
  <c r="D4819" i="3"/>
  <c r="D2966" i="3"/>
  <c r="D4962" i="3"/>
  <c r="D5007" i="3"/>
  <c r="D4432" i="3"/>
  <c r="D5430" i="3"/>
  <c r="D535" i="3"/>
  <c r="D5761" i="3"/>
  <c r="D4676" i="3"/>
  <c r="D4567" i="3"/>
  <c r="D4794" i="3"/>
  <c r="D1970" i="3"/>
  <c r="D6076" i="3"/>
  <c r="D178" i="3"/>
  <c r="D3200" i="3"/>
  <c r="D2736" i="3"/>
  <c r="D4346" i="3"/>
  <c r="D734" i="3"/>
  <c r="D5889" i="3"/>
  <c r="D4016" i="3"/>
  <c r="D4288" i="3"/>
  <c r="D3289" i="3"/>
  <c r="D205" i="3"/>
  <c r="D1526" i="3"/>
  <c r="D4216" i="3"/>
  <c r="D2029" i="3"/>
  <c r="D6366" i="3"/>
  <c r="D1485" i="3"/>
  <c r="D68" i="3"/>
  <c r="D2321" i="3"/>
  <c r="D3373" i="3"/>
  <c r="D2524" i="3"/>
  <c r="D2241" i="3"/>
  <c r="D1554" i="3"/>
  <c r="D1972" i="3"/>
  <c r="D1903" i="3"/>
  <c r="D3729" i="3"/>
  <c r="D5419" i="3"/>
  <c r="D6025" i="3"/>
  <c r="D2398" i="3"/>
  <c r="D1364" i="3"/>
  <c r="D2747" i="3"/>
  <c r="D2548" i="3"/>
  <c r="D1671" i="3"/>
  <c r="D2896" i="3"/>
  <c r="D4926" i="3"/>
  <c r="D1513" i="3"/>
  <c r="D5718" i="3"/>
  <c r="D4892" i="3"/>
  <c r="D2914" i="3"/>
  <c r="D4011" i="3"/>
  <c r="D1212" i="3"/>
  <c r="D1099" i="3"/>
  <c r="D3874" i="3"/>
  <c r="D1236" i="3"/>
  <c r="D5877" i="3"/>
  <c r="D1659" i="3"/>
  <c r="D4336" i="3"/>
  <c r="D2009" i="3"/>
  <c r="D2807" i="3"/>
  <c r="D1397" i="3"/>
  <c r="D818" i="3"/>
  <c r="D1207" i="3"/>
  <c r="D2409" i="3"/>
  <c r="D5750" i="3"/>
  <c r="D4337" i="3"/>
  <c r="D1611" i="3"/>
  <c r="D4198" i="3"/>
  <c r="D6146" i="3"/>
  <c r="D1854" i="3"/>
  <c r="D4820" i="3"/>
  <c r="D805" i="3"/>
  <c r="D2379" i="3"/>
  <c r="D3300" i="3"/>
  <c r="D1168" i="3"/>
  <c r="D4790" i="3"/>
  <c r="D5875" i="3"/>
  <c r="D602" i="3"/>
  <c r="D2692" i="3"/>
  <c r="D4987" i="3"/>
  <c r="D3528" i="3"/>
  <c r="D1460" i="3"/>
  <c r="D4748" i="3"/>
  <c r="D1624" i="3"/>
  <c r="D4354" i="3"/>
  <c r="D5275" i="3"/>
  <c r="D4647" i="3"/>
  <c r="D5414" i="3"/>
  <c r="D5255" i="3"/>
  <c r="D2519" i="3"/>
  <c r="D5145" i="3"/>
  <c r="D3166" i="3"/>
  <c r="D3057" i="3"/>
  <c r="D5737" i="3"/>
  <c r="D4922" i="3"/>
  <c r="D2282" i="3"/>
  <c r="D135" i="3"/>
  <c r="D837" i="3"/>
  <c r="D2159" i="3"/>
  <c r="D4648" i="3"/>
  <c r="D59" i="3"/>
  <c r="D5360" i="3"/>
  <c r="D5527" i="3"/>
  <c r="D3267" i="3"/>
  <c r="D4805" i="3"/>
  <c r="D1931" i="3"/>
  <c r="D2647" i="3"/>
  <c r="D2610" i="3"/>
  <c r="D2625" i="3"/>
  <c r="D2608" i="3"/>
  <c r="D2003" i="3"/>
  <c r="D5408" i="3"/>
  <c r="D5377" i="3"/>
  <c r="D5337" i="3"/>
  <c r="D5444" i="3"/>
  <c r="D5456" i="3"/>
  <c r="D5425" i="3"/>
  <c r="D5421" i="3"/>
  <c r="D5366" i="3"/>
  <c r="D5428" i="3"/>
  <c r="D5454" i="3"/>
  <c r="D5434" i="3"/>
  <c r="D1409" i="3"/>
  <c r="D5446" i="3"/>
  <c r="D5370" i="3"/>
  <c r="D4580" i="3"/>
  <c r="D2762" i="3"/>
  <c r="D4606" i="3"/>
  <c r="D4604" i="3"/>
  <c r="D4600" i="3"/>
  <c r="D4615" i="3"/>
  <c r="D4547" i="3"/>
  <c r="D5998" i="3"/>
  <c r="D5742" i="3"/>
  <c r="D6093" i="3"/>
  <c r="D5866" i="3"/>
  <c r="D6190" i="3"/>
  <c r="D5342" i="3"/>
  <c r="D2694" i="3"/>
  <c r="D6121" i="3"/>
  <c r="D6328" i="3"/>
  <c r="D6106" i="3"/>
  <c r="D6148" i="3"/>
  <c r="D5895" i="3"/>
  <c r="D1629" i="3"/>
  <c r="D4380" i="3"/>
  <c r="D5751" i="3"/>
  <c r="D5543" i="3"/>
  <c r="D5813" i="3"/>
  <c r="D5852" i="3"/>
  <c r="D6089" i="3"/>
  <c r="D172" i="3"/>
  <c r="D5836" i="3"/>
  <c r="D6090" i="3"/>
  <c r="D5146" i="3"/>
  <c r="D1443" i="3"/>
  <c r="D5216" i="3"/>
  <c r="D450" i="3"/>
  <c r="D410" i="3"/>
  <c r="D460" i="3"/>
  <c r="D186" i="3"/>
  <c r="D429" i="3"/>
  <c r="D262" i="3"/>
  <c r="D151" i="3"/>
  <c r="D430" i="3"/>
  <c r="D1395" i="3"/>
  <c r="D1389" i="3"/>
  <c r="D2270" i="3"/>
  <c r="D2287" i="3"/>
  <c r="D2216" i="3"/>
  <c r="D2182" i="3"/>
  <c r="D2486" i="3"/>
  <c r="D2380" i="3"/>
  <c r="D2271" i="3"/>
  <c r="D2530" i="3"/>
  <c r="D2200" i="3"/>
  <c r="D2466" i="3"/>
  <c r="D2322" i="3"/>
  <c r="D2563" i="3"/>
  <c r="D2421" i="3"/>
  <c r="D2498" i="3"/>
  <c r="D2478" i="3"/>
  <c r="D2544" i="3"/>
  <c r="D2418" i="3"/>
  <c r="D2488" i="3"/>
  <c r="D2307" i="3"/>
  <c r="D2440" i="3"/>
  <c r="D2499" i="3"/>
  <c r="D2439" i="3"/>
  <c r="D2249" i="3"/>
  <c r="D2098" i="3"/>
  <c r="D2127" i="3"/>
  <c r="D3409" i="3"/>
  <c r="D6407" i="3"/>
  <c r="D4028" i="3"/>
  <c r="D3236" i="3"/>
  <c r="D3325" i="3"/>
  <c r="D3292" i="3"/>
  <c r="D3329" i="3"/>
  <c r="D3333" i="3"/>
  <c r="D3310" i="3"/>
  <c r="D3368" i="3"/>
  <c r="D3304" i="3"/>
  <c r="D3328" i="3"/>
  <c r="D3353" i="3"/>
  <c r="D3358" i="3"/>
  <c r="D3341" i="3"/>
  <c r="D3268" i="3"/>
  <c r="D3332" i="3"/>
  <c r="D3344" i="3"/>
  <c r="D3247" i="3"/>
  <c r="D3316" i="3"/>
  <c r="D3274" i="3"/>
  <c r="D3320" i="3"/>
  <c r="D3234" i="3"/>
  <c r="D3231" i="3"/>
  <c r="D4005" i="3"/>
  <c r="D4202" i="3"/>
  <c r="D4235" i="3"/>
  <c r="D4324" i="3"/>
  <c r="D4360" i="3"/>
  <c r="D4330" i="3"/>
  <c r="D4225" i="3"/>
  <c r="D3239" i="3"/>
  <c r="D3335" i="3"/>
  <c r="D3242" i="3"/>
  <c r="D3240" i="3"/>
  <c r="D2869" i="3"/>
  <c r="D4491" i="3"/>
  <c r="D4481" i="3"/>
  <c r="D4424" i="3"/>
  <c r="D4428" i="3"/>
  <c r="D366" i="3"/>
  <c r="D378" i="3"/>
  <c r="D373" i="3"/>
  <c r="D365" i="3"/>
  <c r="D387" i="3"/>
  <c r="D3530" i="3"/>
  <c r="D3498" i="3"/>
  <c r="D3513" i="3"/>
  <c r="D3381" i="3"/>
  <c r="D3468" i="3"/>
  <c r="D3395" i="3"/>
  <c r="D3482" i="3"/>
  <c r="D3479" i="3"/>
  <c r="D3458" i="3"/>
  <c r="D3531" i="3"/>
  <c r="D3400" i="3"/>
  <c r="D3423" i="3"/>
  <c r="D3709" i="3"/>
  <c r="D3801" i="3"/>
  <c r="D3803" i="3"/>
  <c r="D3806" i="3"/>
  <c r="D3802" i="3"/>
  <c r="D3768" i="3"/>
  <c r="D3770" i="3"/>
  <c r="D3767" i="3"/>
  <c r="D3813" i="3"/>
  <c r="D3766" i="3"/>
  <c r="D3711" i="3"/>
  <c r="D2204" i="3"/>
  <c r="D5388" i="3"/>
  <c r="D3817" i="3"/>
  <c r="D3757" i="3"/>
  <c r="D3735" i="3"/>
  <c r="D3784" i="3"/>
  <c r="D3713" i="3"/>
  <c r="D3759" i="3"/>
  <c r="D3717" i="3"/>
  <c r="D2821" i="3"/>
  <c r="D2822" i="3"/>
  <c r="D2833" i="3"/>
  <c r="D2841" i="3"/>
  <c r="D2849" i="3"/>
  <c r="D2600" i="3"/>
  <c r="D2197" i="3"/>
  <c r="D2268" i="3"/>
  <c r="D3901" i="3"/>
  <c r="D4224" i="3"/>
  <c r="D4271" i="3"/>
  <c r="D4252" i="3"/>
  <c r="D4249" i="3"/>
  <c r="D4177" i="3"/>
  <c r="D4845" i="3"/>
  <c r="D5299" i="3"/>
  <c r="D3907" i="3"/>
  <c r="D6358" i="3"/>
  <c r="D4069" i="3"/>
  <c r="D4294" i="3"/>
  <c r="D4269" i="3"/>
  <c r="D5629" i="3"/>
  <c r="D2141" i="3"/>
  <c r="D2149" i="3"/>
  <c r="D3930" i="3"/>
  <c r="D6360" i="3"/>
  <c r="D4654" i="3"/>
  <c r="D5807" i="3"/>
  <c r="D4756" i="3"/>
  <c r="D4275" i="3"/>
  <c r="D5806" i="3"/>
  <c r="D5818" i="3"/>
  <c r="D2153" i="3"/>
  <c r="D4290" i="3"/>
  <c r="D4767" i="3"/>
  <c r="D4272" i="3"/>
  <c r="D6232" i="3"/>
  <c r="D2258" i="3"/>
  <c r="D5142" i="3"/>
  <c r="D4265" i="3"/>
  <c r="D4243" i="3"/>
  <c r="D3875" i="3"/>
  <c r="D351" i="3"/>
  <c r="D473" i="3"/>
  <c r="D539" i="3"/>
  <c r="D153" i="3"/>
  <c r="D880" i="3"/>
  <c r="D907" i="3"/>
  <c r="D910" i="3"/>
  <c r="D917" i="3"/>
  <c r="D718" i="3"/>
  <c r="D924" i="3"/>
  <c r="D499" i="3"/>
  <c r="D822" i="3"/>
  <c r="D676" i="3"/>
  <c r="D654" i="3"/>
  <c r="D1008" i="3"/>
  <c r="D949" i="3"/>
  <c r="D984" i="3"/>
  <c r="D989" i="3"/>
  <c r="D1030" i="3"/>
  <c r="D905" i="3"/>
  <c r="D6061" i="3"/>
  <c r="D5002" i="3"/>
  <c r="D783" i="3"/>
  <c r="D1040" i="3"/>
  <c r="D5272" i="3"/>
  <c r="D637" i="3"/>
  <c r="D839" i="3"/>
  <c r="D699" i="3"/>
  <c r="D1820" i="3"/>
  <c r="D1800" i="3"/>
  <c r="D1785" i="3"/>
  <c r="D1761" i="3"/>
  <c r="D3080" i="3"/>
  <c r="D3068" i="3"/>
  <c r="D2976" i="3"/>
  <c r="D3149" i="3"/>
  <c r="D5544" i="3"/>
  <c r="D3192" i="3"/>
  <c r="D2964" i="3"/>
  <c r="D6297" i="3"/>
  <c r="D6117" i="3"/>
  <c r="D6170" i="3"/>
  <c r="D1332" i="3"/>
  <c r="D1274" i="3"/>
  <c r="D1281" i="3"/>
  <c r="D1203" i="3"/>
  <c r="D1187" i="3"/>
  <c r="D1169" i="3"/>
  <c r="D1195" i="3"/>
  <c r="D1142" i="3"/>
  <c r="D1130" i="3"/>
  <c r="D3020" i="3"/>
  <c r="D1249" i="3"/>
  <c r="D1176" i="3"/>
  <c r="D1154" i="3"/>
  <c r="D2731" i="3"/>
  <c r="D1904" i="3"/>
  <c r="D2693" i="3"/>
  <c r="D2092" i="3"/>
  <c r="D3265" i="3"/>
  <c r="D2279" i="3"/>
  <c r="D2648" i="3"/>
  <c r="D4898" i="3"/>
  <c r="D4927" i="3"/>
  <c r="D4897" i="3"/>
  <c r="D4968" i="3"/>
  <c r="D5326" i="3"/>
  <c r="D1627" i="3"/>
  <c r="D1563" i="3"/>
  <c r="D1607" i="3"/>
  <c r="D1570" i="3"/>
  <c r="D1531" i="3"/>
  <c r="D1523" i="3"/>
  <c r="D1426" i="3"/>
  <c r="D1533" i="3"/>
  <c r="D1549" i="3"/>
  <c r="D1601" i="3"/>
  <c r="D1582" i="3"/>
  <c r="D1838" i="3"/>
  <c r="D6333" i="3"/>
  <c r="D6348" i="3"/>
  <c r="D6388" i="3"/>
  <c r="D6402" i="3"/>
  <c r="D6418" i="3"/>
  <c r="D6351" i="3"/>
  <c r="D19" i="3"/>
  <c r="D70" i="3"/>
  <c r="D74" i="3"/>
  <c r="D60" i="3"/>
  <c r="D35" i="3"/>
  <c r="D2323" i="3"/>
  <c r="D2489" i="3"/>
  <c r="D2250" i="3"/>
  <c r="D2550" i="3"/>
  <c r="D2324" i="3"/>
  <c r="D2392" i="3"/>
  <c r="D50" i="3"/>
  <c r="D36" i="3"/>
  <c r="D77" i="3"/>
  <c r="D69" i="3"/>
  <c r="D29" i="3"/>
  <c r="D141" i="3"/>
  <c r="D30" i="3"/>
  <c r="D8" i="3"/>
  <c r="D61" i="3"/>
  <c r="D13" i="3"/>
  <c r="D114" i="3"/>
  <c r="D136" i="3"/>
  <c r="D41" i="3"/>
  <c r="D2283" i="3"/>
  <c r="D2455" i="3"/>
  <c r="D87" i="3"/>
  <c r="D3232" i="3"/>
  <c r="D3259" i="3"/>
  <c r="D3293" i="3"/>
  <c r="D3327" i="3"/>
  <c r="D3330" i="3"/>
  <c r="D3313" i="3"/>
  <c r="D3342" i="3"/>
  <c r="D3364" i="3"/>
  <c r="D3350" i="3"/>
  <c r="D3346" i="3"/>
  <c r="D1051" i="3"/>
  <c r="D1602" i="3"/>
  <c r="D1762" i="3"/>
  <c r="D1837" i="3"/>
  <c r="D1981" i="3"/>
  <c r="D1424" i="3"/>
  <c r="D1949" i="3"/>
  <c r="D1787" i="3"/>
  <c r="D1932" i="3"/>
  <c r="D1593" i="3"/>
  <c r="D1583" i="3"/>
  <c r="D1564" i="3"/>
  <c r="D1547" i="3"/>
  <c r="D1567" i="3"/>
  <c r="D1621" i="3"/>
  <c r="D2253" i="3"/>
  <c r="D5022" i="3"/>
  <c r="D5269" i="3"/>
  <c r="D4665" i="3"/>
  <c r="D304" i="3"/>
  <c r="D6241" i="3"/>
  <c r="D5097" i="3"/>
  <c r="D5098" i="3"/>
  <c r="D5086" i="3"/>
  <c r="D2255" i="3"/>
  <c r="D2531" i="3"/>
  <c r="D2449" i="3"/>
  <c r="D2389" i="3"/>
  <c r="D2383" i="3"/>
  <c r="D2302" i="3"/>
  <c r="D419" i="3"/>
  <c r="D4722" i="3"/>
  <c r="D4723" i="3"/>
  <c r="D4702" i="3"/>
  <c r="D4697" i="3"/>
  <c r="D5946" i="3"/>
  <c r="D2373" i="3"/>
  <c r="D2557" i="3"/>
  <c r="D2555" i="3"/>
  <c r="D2308" i="3"/>
  <c r="D1446" i="3"/>
  <c r="D1461" i="3"/>
  <c r="D1483" i="3"/>
  <c r="D4422" i="3"/>
  <c r="D4779" i="3"/>
  <c r="D4769" i="3"/>
  <c r="D4881" i="3"/>
  <c r="D2687" i="3"/>
  <c r="D2770" i="3"/>
  <c r="D2741" i="3"/>
  <c r="D1319" i="3"/>
  <c r="D1237" i="3"/>
  <c r="D22" i="3"/>
  <c r="D2525" i="3"/>
  <c r="D638" i="3"/>
  <c r="D2064" i="3"/>
  <c r="D2370" i="3"/>
  <c r="D4018" i="3"/>
  <c r="D2551" i="3"/>
  <c r="D3978" i="3"/>
  <c r="D3961" i="3"/>
  <c r="D3962" i="3"/>
  <c r="D2265" i="3"/>
  <c r="D2210" i="3"/>
  <c r="D2325" i="3"/>
  <c r="D415" i="3"/>
  <c r="D2523" i="3"/>
  <c r="D3221" i="3"/>
  <c r="D3161" i="3"/>
  <c r="D3065" i="3"/>
  <c r="D2945" i="3"/>
  <c r="D2594" i="3"/>
  <c r="D2612" i="3"/>
  <c r="D3684" i="3"/>
  <c r="D5858" i="3"/>
  <c r="D3439" i="3"/>
  <c r="D5083" i="3"/>
  <c r="D3644" i="3"/>
  <c r="D3658" i="3"/>
  <c r="D1817" i="3"/>
  <c r="D1848" i="3"/>
  <c r="D1789" i="3"/>
  <c r="D1778" i="3"/>
  <c r="D2090" i="3"/>
  <c r="D2377" i="3"/>
  <c r="D2303" i="3"/>
  <c r="D2461" i="3"/>
  <c r="D582" i="3"/>
  <c r="D2211" i="3"/>
  <c r="D2410" i="3"/>
  <c r="D2480" i="3"/>
  <c r="D2508" i="3"/>
  <c r="D3301" i="3"/>
  <c r="D2539" i="3"/>
  <c r="D2514" i="3"/>
  <c r="D2700" i="3"/>
  <c r="D2290" i="3"/>
  <c r="D1261" i="3"/>
  <c r="D5431" i="3"/>
  <c r="D2743" i="3"/>
  <c r="D1297" i="3"/>
  <c r="D5284" i="3"/>
  <c r="D3387" i="3"/>
  <c r="D2086" i="3"/>
  <c r="D2056" i="3"/>
  <c r="D2012" i="3"/>
  <c r="D2145" i="3"/>
  <c r="D2125" i="3"/>
  <c r="D2135" i="3"/>
  <c r="D1933" i="3"/>
  <c r="D1948" i="3"/>
  <c r="D4909" i="3"/>
  <c r="D4753" i="3"/>
  <c r="D4776" i="3"/>
  <c r="D5005" i="3"/>
  <c r="D4910" i="3"/>
  <c r="D6116" i="3"/>
  <c r="D3544" i="3"/>
  <c r="D6114" i="3"/>
  <c r="D497" i="3"/>
  <c r="D4430" i="3"/>
  <c r="D1390" i="3"/>
  <c r="D2756" i="3"/>
  <c r="D4889" i="3"/>
  <c r="D4014" i="3"/>
  <c r="D4482" i="3"/>
  <c r="D1335" i="3"/>
  <c r="D5168" i="3"/>
  <c r="D2678" i="3"/>
  <c r="D4998" i="3"/>
  <c r="D4772" i="3"/>
  <c r="D1402" i="3"/>
  <c r="D2077" i="3"/>
  <c r="D6112" i="3"/>
  <c r="D3249" i="3"/>
  <c r="D443" i="3"/>
  <c r="D2949" i="3"/>
  <c r="D2065" i="3"/>
  <c r="D4312" i="3"/>
  <c r="D5330" i="3"/>
  <c r="D4617" i="3"/>
  <c r="D996" i="3"/>
  <c r="D1608" i="3"/>
  <c r="D3738" i="3"/>
  <c r="D3863" i="3"/>
  <c r="D4041" i="3"/>
  <c r="D3643" i="3"/>
  <c r="D655" i="3"/>
  <c r="D6115" i="3"/>
  <c r="D5960" i="3"/>
  <c r="D5865" i="3"/>
  <c r="D5675" i="3"/>
  <c r="D2057" i="3"/>
  <c r="D2155" i="3"/>
  <c r="D2124" i="3"/>
  <c r="D2048" i="3"/>
  <c r="D2134" i="3"/>
  <c r="D2167" i="3"/>
  <c r="D2113" i="3"/>
  <c r="D2030" i="3"/>
  <c r="D2049" i="3"/>
  <c r="D2128" i="3"/>
  <c r="D2004" i="3"/>
  <c r="D2903" i="3"/>
  <c r="D4066" i="3"/>
  <c r="D2633" i="3"/>
  <c r="D2399" i="3"/>
  <c r="D528" i="3"/>
  <c r="D2035" i="3"/>
  <c r="D5626" i="3"/>
  <c r="D4944" i="3"/>
  <c r="D6122" i="3"/>
  <c r="D2542" i="3"/>
  <c r="D299" i="3"/>
  <c r="D3082" i="3"/>
  <c r="D5415" i="3"/>
  <c r="D5352" i="3"/>
  <c r="D563" i="3"/>
  <c r="D2593" i="3"/>
</calcChain>
</file>

<file path=xl/sharedStrings.xml><?xml version="1.0" encoding="utf-8"?>
<sst xmlns="http://schemas.openxmlformats.org/spreadsheetml/2006/main" count="33643" uniqueCount="19596">
  <si>
    <t>First (Nickname)</t>
  </si>
  <si>
    <t>M</t>
  </si>
  <si>
    <t>Last</t>
  </si>
  <si>
    <t>Party</t>
  </si>
  <si>
    <t>District</t>
  </si>
  <si>
    <t>Birth Town</t>
  </si>
  <si>
    <t>Birth State</t>
  </si>
  <si>
    <t>Community College</t>
  </si>
  <si>
    <t>Community College Type</t>
  </si>
  <si>
    <t>Bachelor's</t>
  </si>
  <si>
    <t>Bachelor's Type</t>
  </si>
  <si>
    <t>Master's</t>
  </si>
  <si>
    <t>Master's Type</t>
  </si>
  <si>
    <t>Master's 2</t>
  </si>
  <si>
    <t>Master's 2 Type</t>
  </si>
  <si>
    <t>Law</t>
  </si>
  <si>
    <t>Law Type</t>
  </si>
  <si>
    <t>Law 2</t>
  </si>
  <si>
    <t>Law 2 Type</t>
  </si>
  <si>
    <t>Medicine</t>
  </si>
  <si>
    <t>Medicine Type</t>
  </si>
  <si>
    <t>Residency</t>
  </si>
  <si>
    <t>Residency Type</t>
  </si>
  <si>
    <t>Jessica</t>
  </si>
  <si>
    <t>L</t>
  </si>
  <si>
    <t>Anderson</t>
  </si>
  <si>
    <t>D</t>
  </si>
  <si>
    <t>Newport News</t>
  </si>
  <si>
    <t>VA</t>
  </si>
  <si>
    <t>Thomas Nelson Community College</t>
  </si>
  <si>
    <t>AS, Business Administration</t>
  </si>
  <si>
    <t>Bonita</t>
  </si>
  <si>
    <t>G</t>
  </si>
  <si>
    <t>Anthony</t>
  </si>
  <si>
    <t>Norfolk</t>
  </si>
  <si>
    <t>Old Dominion University</t>
  </si>
  <si>
    <t>BS, Electrical Engineering</t>
  </si>
  <si>
    <t>Samuel DeWitt Proctor School of Theology at Virginia Union University</t>
  </si>
  <si>
    <t>MDiv</t>
  </si>
  <si>
    <t>ME, Modeling and Simulation Engineering</t>
  </si>
  <si>
    <t>Alex</t>
  </si>
  <si>
    <t>Q</t>
  </si>
  <si>
    <t>Askew</t>
  </si>
  <si>
    <t>Virginia Beach</t>
  </si>
  <si>
    <t>Hampton University</t>
  </si>
  <si>
    <t>BA, History</t>
  </si>
  <si>
    <t>Terry</t>
  </si>
  <si>
    <t>Austin</t>
  </si>
  <si>
    <t>R</t>
  </si>
  <si>
    <t>Roanoke</t>
  </si>
  <si>
    <t>Virginia Western Community College</t>
  </si>
  <si>
    <t>Jason</t>
  </si>
  <si>
    <t xml:space="preserve">S </t>
  </si>
  <si>
    <t>Ballard</t>
  </si>
  <si>
    <t>Pearisburg</t>
  </si>
  <si>
    <t>Concord University</t>
  </si>
  <si>
    <t>BA; BS</t>
  </si>
  <si>
    <t>West Virginia University</t>
  </si>
  <si>
    <t>JD</t>
  </si>
  <si>
    <t>The Judge Advocate General's School</t>
  </si>
  <si>
    <t>LLM</t>
  </si>
  <si>
    <t>Kirk</t>
  </si>
  <si>
    <t>McPike</t>
  </si>
  <si>
    <t>Dallas</t>
  </si>
  <si>
    <t>TX</t>
  </si>
  <si>
    <t>Southern Methodist University</t>
  </si>
  <si>
    <t>BA, Political Science</t>
  </si>
  <si>
    <t>Robert</t>
  </si>
  <si>
    <t>Bloxom</t>
  </si>
  <si>
    <t>Salisbury</t>
  </si>
  <si>
    <t>MD</t>
  </si>
  <si>
    <t>University of Richmond</t>
  </si>
  <si>
    <t>BA, Economics &amp; Sociology</t>
  </si>
  <si>
    <t>Gretchen</t>
  </si>
  <si>
    <t>Bulova</t>
  </si>
  <si>
    <t>Ft. Benning</t>
  </si>
  <si>
    <t>GA</t>
  </si>
  <si>
    <t>College of William and Mary</t>
  </si>
  <si>
    <t>BA</t>
  </si>
  <si>
    <t>The George Washington University</t>
  </si>
  <si>
    <t>MA</t>
  </si>
  <si>
    <t>Katrina</t>
  </si>
  <si>
    <t>E</t>
  </si>
  <si>
    <t>Callsen</t>
  </si>
  <si>
    <t>Schweinfurt</t>
  </si>
  <si>
    <t>Germany</t>
  </si>
  <si>
    <t>Yale University</t>
  </si>
  <si>
    <t>University of Virginia</t>
  </si>
  <si>
    <t>Karen</t>
  </si>
  <si>
    <t>Carnegie</t>
  </si>
  <si>
    <t>Portsmouth</t>
  </si>
  <si>
    <t>??</t>
  </si>
  <si>
    <t>Betsy</t>
  </si>
  <si>
    <t>B</t>
  </si>
  <si>
    <t>Carr</t>
  </si>
  <si>
    <t>Hollins College</t>
  </si>
  <si>
    <t>Stacey</t>
  </si>
  <si>
    <t>A</t>
  </si>
  <si>
    <t>Carroll</t>
  </si>
  <si>
    <t>St. Petersburg</t>
  </si>
  <si>
    <t>FL</t>
  </si>
  <si>
    <t>University of South Florida</t>
  </si>
  <si>
    <t>??, Finance &amp; Accounting</t>
  </si>
  <si>
    <t>Webster University</t>
  </si>
  <si>
    <t>??, Finance</t>
  </si>
  <si>
    <t>Mike</t>
  </si>
  <si>
    <t>Cherry</t>
  </si>
  <si>
    <t>Rocky Mount</t>
  </si>
  <si>
    <t>NC</t>
  </si>
  <si>
    <t>Liberty University</t>
  </si>
  <si>
    <t>BS, Religion</t>
  </si>
  <si>
    <t>Regent University</t>
  </si>
  <si>
    <t>MED, School Leadership</t>
  </si>
  <si>
    <t>Nadarius</t>
  </si>
  <si>
    <t>Clark</t>
  </si>
  <si>
    <t>Virginia Union University</t>
  </si>
  <si>
    <t>BFA, Music &amp; Theatre</t>
  </si>
  <si>
    <t>Laura</t>
  </si>
  <si>
    <t>J</t>
  </si>
  <si>
    <t>Cohen</t>
  </si>
  <si>
    <t>Atlanta</t>
  </si>
  <si>
    <t>University of Georgia</t>
  </si>
  <si>
    <t>Joshua</t>
  </si>
  <si>
    <t>Cole</t>
  </si>
  <si>
    <t>Washington</t>
  </si>
  <si>
    <t>DC</t>
  </si>
  <si>
    <t>University of Mary Washington</t>
  </si>
  <si>
    <t>BLS, Religious Studies</t>
  </si>
  <si>
    <t>University of Mary Washington??</t>
  </si>
  <si>
    <t>Nicole</t>
  </si>
  <si>
    <t>Hampton</t>
  </si>
  <si>
    <t>University of Maryland College Park</t>
  </si>
  <si>
    <t>BS, Business Management</t>
  </si>
  <si>
    <t>Northwestern University</t>
  </si>
  <si>
    <t>MBA, Finance and Health Services Management</t>
  </si>
  <si>
    <t>Kelly</t>
  </si>
  <si>
    <t>K</t>
  </si>
  <si>
    <t>Convirs-Fowler</t>
  </si>
  <si>
    <t>Groton</t>
  </si>
  <si>
    <t>CT</t>
  </si>
  <si>
    <t>Virginia Wesleyan College</t>
  </si>
  <si>
    <t>MA, Elementary Education</t>
  </si>
  <si>
    <t>Mitchell</t>
  </si>
  <si>
    <t>Cornett</t>
  </si>
  <si>
    <t>Marion</t>
  </si>
  <si>
    <t>Southwest Virginia Community College</t>
  </si>
  <si>
    <t>AAS, Emergency Medical Services</t>
  </si>
  <si>
    <t>Rae</t>
  </si>
  <si>
    <t>C</t>
  </si>
  <si>
    <t>Cousins</t>
  </si>
  <si>
    <t>Richmond</t>
  </si>
  <si>
    <t>Howard University</t>
  </si>
  <si>
    <t>Will</t>
  </si>
  <si>
    <t>P</t>
  </si>
  <si>
    <t>Davis</t>
  </si>
  <si>
    <t>Bridgewater College</t>
  </si>
  <si>
    <t>BA, Economics</t>
  </si>
  <si>
    <t>Karrie</t>
  </si>
  <si>
    <t>Delaney</t>
  </si>
  <si>
    <t>Tampa</t>
  </si>
  <si>
    <t>BA, Psychology</t>
  </si>
  <si>
    <t>Lindsey</t>
  </si>
  <si>
    <t>Dougherty</t>
  </si>
  <si>
    <t>Knoxville</t>
  </si>
  <si>
    <t>TN</t>
  </si>
  <si>
    <t>University of Tennessee Knoxville</t>
  </si>
  <si>
    <t>North Carolina State University</t>
  </si>
  <si>
    <t>MPA</t>
  </si>
  <si>
    <t>Mark</t>
  </si>
  <si>
    <t>Downey</t>
  </si>
  <si>
    <t>BS, Chemical Engineering</t>
  </si>
  <si>
    <t>Virginia Commonwealth University</t>
  </si>
  <si>
    <t>Strong Memorial Hospital</t>
  </si>
  <si>
    <t>Internal/Pediatric Medicine</t>
  </si>
  <si>
    <t>Michael</t>
  </si>
  <si>
    <t>Feggans</t>
  </si>
  <si>
    <t>Alexandria</t>
  </si>
  <si>
    <t>LA</t>
  </si>
  <si>
    <t>Park University</t>
  </si>
  <si>
    <t>BS, Healthcare Administration</t>
  </si>
  <si>
    <t>Virginia Tech</t>
  </si>
  <si>
    <t>Graduate Certificate in Information/Policy/Society</t>
  </si>
  <si>
    <t>Norfolk State University</t>
  </si>
  <si>
    <t>MS, Cybersecurity</t>
  </si>
  <si>
    <t>Hyland (Buddy)</t>
  </si>
  <si>
    <t>F</t>
  </si>
  <si>
    <t>Fowler</t>
  </si>
  <si>
    <t>Mary Washington College</t>
  </si>
  <si>
    <t>Lily</t>
  </si>
  <si>
    <t>V</t>
  </si>
  <si>
    <t>Franklin</t>
  </si>
  <si>
    <t>Longwood University</t>
  </si>
  <si>
    <t>Margaret</t>
  </si>
  <si>
    <t>Debra</t>
  </si>
  <si>
    <t>Gardner</t>
  </si>
  <si>
    <t>Shelby</t>
  </si>
  <si>
    <t>North Carolina Central University</t>
  </si>
  <si>
    <t>BA, Sociology</t>
  </si>
  <si>
    <t>Thomas</t>
  </si>
  <si>
    <t>Garrett, Jr.</t>
  </si>
  <si>
    <t>Lilburn</t>
  </si>
  <si>
    <t>TC Williams Law School</t>
  </si>
  <si>
    <t>Jackie</t>
  </si>
  <si>
    <t>Hope</t>
  </si>
  <si>
    <t>Glass</t>
  </si>
  <si>
    <t>Chicago</t>
  </si>
  <si>
    <t>IL</t>
  </si>
  <si>
    <t>Southern Illinois University - Carbondale</t>
  </si>
  <si>
    <t>BS, Workforce Education Training &amp; Development</t>
  </si>
  <si>
    <t>Timothy</t>
  </si>
  <si>
    <t>Griffin</t>
  </si>
  <si>
    <t>Huntsville</t>
  </si>
  <si>
    <t>AL</t>
  </si>
  <si>
    <t>Appalachian School of Law</t>
  </si>
  <si>
    <t>Elizabeth</t>
  </si>
  <si>
    <t>Guzman</t>
  </si>
  <si>
    <t>Jesus Maria</t>
  </si>
  <si>
    <t>Peru</t>
  </si>
  <si>
    <t>Northern Virginia Community College</t>
  </si>
  <si>
    <t>AD, Office Administration &amp; Management</t>
  </si>
  <si>
    <t>Capelle University</t>
  </si>
  <si>
    <t>BA, Public Safety</t>
  </si>
  <si>
    <t>American University</t>
  </si>
  <si>
    <t>University of Southern California</t>
  </si>
  <si>
    <t>MSW</t>
  </si>
  <si>
    <t>Fleming</t>
  </si>
  <si>
    <t>Hamilton</t>
  </si>
  <si>
    <t>UNC Charlotte</t>
  </si>
  <si>
    <t>BA, Civil Engineering</t>
  </si>
  <si>
    <t>Cliff</t>
  </si>
  <si>
    <t>Hayes, Jr.</t>
  </si>
  <si>
    <t>Chesapeake</t>
  </si>
  <si>
    <t>BS, Computer Science</t>
  </si>
  <si>
    <t>Cambridge College</t>
  </si>
  <si>
    <t>MMGT, Business Administration</t>
  </si>
  <si>
    <t>Carnegie Mellon University | Harvard University | MIT</t>
  </si>
  <si>
    <t>Chief Information Officer Institute | Innovation in Goverrnment through IT | Cybersecurity</t>
  </si>
  <si>
    <t>Dan</t>
  </si>
  <si>
    <t>Helmer</t>
  </si>
  <si>
    <t>New Brunswick</t>
  </si>
  <si>
    <t>NJ</t>
  </si>
  <si>
    <t>United States Military Academy</t>
  </si>
  <si>
    <t>BSc</t>
  </si>
  <si>
    <t>University of Oxford</t>
  </si>
  <si>
    <t>MPhil</t>
  </si>
  <si>
    <t>Rozia</t>
  </si>
  <si>
    <t>Henson</t>
  </si>
  <si>
    <t>Woodbridge</t>
  </si>
  <si>
    <t>Virginia State University</t>
  </si>
  <si>
    <t>University of Maryland, University College</t>
  </si>
  <si>
    <t>MBA</t>
  </si>
  <si>
    <t>Phil</t>
  </si>
  <si>
    <t>Hernandez</t>
  </si>
  <si>
    <t>The College of William and Mary</t>
  </si>
  <si>
    <t>BA, Government &amp; Music</t>
  </si>
  <si>
    <t>UC Berkeley School of Law</t>
  </si>
  <si>
    <t>Charniele</t>
  </si>
  <si>
    <t>Herring</t>
  </si>
  <si>
    <t>Santo Domingo</t>
  </si>
  <si>
    <t>Dominican Republic</t>
  </si>
  <si>
    <t>George Mason University</t>
  </si>
  <si>
    <t>The Catholic University of America Columbus School of Law</t>
  </si>
  <si>
    <t>Keith</t>
  </si>
  <si>
    <t>Hodges</t>
  </si>
  <si>
    <t>Medical College of Virginia, School of Pharmacy</t>
  </si>
  <si>
    <t>BS</t>
  </si>
  <si>
    <t>Patrick</t>
  </si>
  <si>
    <t>San Antonio</t>
  </si>
  <si>
    <t>St. Mary's University</t>
  </si>
  <si>
    <t>The Catholic University of America</t>
  </si>
  <si>
    <t>Hillary</t>
  </si>
  <si>
    <t>Kent</t>
  </si>
  <si>
    <t>Randolph-Macon College</t>
  </si>
  <si>
    <t>Keys-Gamrra</t>
  </si>
  <si>
    <t>St. Louis</t>
  </si>
  <si>
    <t>Missouri</t>
  </si>
  <si>
    <t>Tulane University</t>
  </si>
  <si>
    <t>Washington University School of Law</t>
  </si>
  <si>
    <t>Kilgore</t>
  </si>
  <si>
    <t>Kingsport</t>
  </si>
  <si>
    <t>Clinch Valley College</t>
  </si>
  <si>
    <t>Paul</t>
  </si>
  <si>
    <t>Krizek</t>
  </si>
  <si>
    <t>Catholic University of America</t>
  </si>
  <si>
    <t>Amy</t>
  </si>
  <si>
    <t>Laufer</t>
  </si>
  <si>
    <t>Fond Du Lac</t>
  </si>
  <si>
    <t>WI</t>
  </si>
  <si>
    <t>University of Wisconin-Milwaukee</t>
  </si>
  <si>
    <t>BS, Biology</t>
  </si>
  <si>
    <t>Colombia University Yeachers College</t>
  </si>
  <si>
    <t>MA, Secondary Science Education</t>
  </si>
  <si>
    <t>Destiny</t>
  </si>
  <si>
    <t>LeVere Bolling</t>
  </si>
  <si>
    <t>George Washington University</t>
  </si>
  <si>
    <t>MA, International Affairs</t>
  </si>
  <si>
    <t>James (Jay)</t>
  </si>
  <si>
    <t>Leftwich Jr.</t>
  </si>
  <si>
    <t>James Madison University</t>
  </si>
  <si>
    <t>Alfonso</t>
  </si>
  <si>
    <t>H</t>
  </si>
  <si>
    <t>Lopez</t>
  </si>
  <si>
    <t>Williamsport</t>
  </si>
  <si>
    <t>PA</t>
  </si>
  <si>
    <t>Vassar College</t>
  </si>
  <si>
    <t>Tulane University Law School</t>
  </si>
  <si>
    <t>Michelle</t>
  </si>
  <si>
    <t>Lopes</t>
  </si>
  <si>
    <t>Maldonado</t>
  </si>
  <si>
    <t>Falmouth</t>
  </si>
  <si>
    <t>Barnard College at Colombia University</t>
  </si>
  <si>
    <t>The George Washington University Law School</t>
  </si>
  <si>
    <t>Fernando</t>
  </si>
  <si>
    <t>Martinez</t>
  </si>
  <si>
    <t>Victorville</t>
  </si>
  <si>
    <t>CA</t>
  </si>
  <si>
    <t>Mt. Hood Community College</t>
  </si>
  <si>
    <t>AS, Economics</t>
  </si>
  <si>
    <t>Portland State University</t>
  </si>
  <si>
    <t>BS, Computer Science; BS, Economics</t>
  </si>
  <si>
    <t>John</t>
  </si>
  <si>
    <t>McAuliff</t>
  </si>
  <si>
    <t>NY</t>
  </si>
  <si>
    <t>Leadership Studies</t>
  </si>
  <si>
    <t>Georgetown University</t>
  </si>
  <si>
    <t>Graduate Certificate in Biotechnology</t>
  </si>
  <si>
    <t>Adele</t>
  </si>
  <si>
    <t>Y</t>
  </si>
  <si>
    <t>McClure</t>
  </si>
  <si>
    <t>Yuma</t>
  </si>
  <si>
    <t>AZ</t>
  </si>
  <si>
    <t>BS, Economics</t>
  </si>
  <si>
    <t>Garrett</t>
  </si>
  <si>
    <t>McGuire</t>
  </si>
  <si>
    <t>Ellen</t>
  </si>
  <si>
    <t>McLaughlin</t>
  </si>
  <si>
    <t>Staunton</t>
  </si>
  <si>
    <t>Averett University</t>
  </si>
  <si>
    <t>BA, Business Administration</t>
  </si>
  <si>
    <t>Virginia Bankers School of Bank Management</t>
  </si>
  <si>
    <t>Virginia Darden School of Business</t>
  </si>
  <si>
    <t>Joseph</t>
  </si>
  <si>
    <t>McNamara</t>
  </si>
  <si>
    <t>Cleveland</t>
  </si>
  <si>
    <t>OH</t>
  </si>
  <si>
    <t>BS, Commerce; BS, Accounting and Finance</t>
  </si>
  <si>
    <t>Delores</t>
  </si>
  <si>
    <t>McQuinn</t>
  </si>
  <si>
    <t>Henrico</t>
  </si>
  <si>
    <t>Virginia Commonwealth University | Virginia Union University</t>
  </si>
  <si>
    <t>Leslie</t>
  </si>
  <si>
    <t>Chambers</t>
  </si>
  <si>
    <t>Mehta</t>
  </si>
  <si>
    <t>New York</t>
  </si>
  <si>
    <t>University of North Carolina at Chapel Hill</t>
  </si>
  <si>
    <t>BA, English</t>
  </si>
  <si>
    <t>Howard University School of Law</t>
  </si>
  <si>
    <t>James (Will)</t>
  </si>
  <si>
    <t>W</t>
  </si>
  <si>
    <t>Morefield</t>
  </si>
  <si>
    <t>Bluefield</t>
  </si>
  <si>
    <t>WV</t>
  </si>
  <si>
    <t>Midwestern State University</t>
  </si>
  <si>
    <t>BAAS</t>
  </si>
  <si>
    <t>King College</t>
  </si>
  <si>
    <t>May</t>
  </si>
  <si>
    <t>Nivar</t>
  </si>
  <si>
    <t>Philadelphia</t>
  </si>
  <si>
    <t>New York University</t>
  </si>
  <si>
    <t>BA, Journalism</t>
  </si>
  <si>
    <t>Israel</t>
  </si>
  <si>
    <t>O'Quinn</t>
  </si>
  <si>
    <t>Abingdon</t>
  </si>
  <si>
    <t>Emory &amp; Henry University</t>
  </si>
  <si>
    <t>Oates</t>
  </si>
  <si>
    <t>Front Royal</t>
  </si>
  <si>
    <t>Fairfax Community College</t>
  </si>
  <si>
    <t>AA&amp;S, General Studies</t>
  </si>
  <si>
    <t>BA, Government</t>
  </si>
  <si>
    <t>Justin</t>
  </si>
  <si>
    <t>Pence</t>
  </si>
  <si>
    <t>Harrisonburg</t>
  </si>
  <si>
    <t>BS, Animal and Poultry Science</t>
  </si>
  <si>
    <t>Eric</t>
  </si>
  <si>
    <t>Phillips</t>
  </si>
  <si>
    <t>Martinsville</t>
  </si>
  <si>
    <t xml:space="preserve">Virginia Western Community College | Patrick Henry Community College </t>
  </si>
  <si>
    <t>Lee University</t>
  </si>
  <si>
    <t>BA, History; BA, Political Science</t>
  </si>
  <si>
    <t>Kimberly</t>
  </si>
  <si>
    <t>Pope</t>
  </si>
  <si>
    <t>Adams</t>
  </si>
  <si>
    <t>Hopewell</t>
  </si>
  <si>
    <t>BS, Accounting &amp; Information Systems</t>
  </si>
  <si>
    <t>Liberty University Online</t>
  </si>
  <si>
    <t>Marcia (Cia)</t>
  </si>
  <si>
    <t>S</t>
  </si>
  <si>
    <t>Price</t>
  </si>
  <si>
    <t>Spelman College</t>
  </si>
  <si>
    <t>BA, Philosophy</t>
  </si>
  <si>
    <t>MA, Religious Studies</t>
  </si>
  <si>
    <t>Sam</t>
  </si>
  <si>
    <t>Rasoul</t>
  </si>
  <si>
    <t>Warren</t>
  </si>
  <si>
    <t>Roanoke College</t>
  </si>
  <si>
    <t>BBA</t>
  </si>
  <si>
    <t>Hawaii Pacific University</t>
  </si>
  <si>
    <t xml:space="preserve">Atoosa </t>
  </si>
  <si>
    <t>Reaser</t>
  </si>
  <si>
    <t>Tehran</t>
  </si>
  <si>
    <t>Iran</t>
  </si>
  <si>
    <t>BA, Modern Foreign Languages; BA, Secondary | Education</t>
  </si>
  <si>
    <t>Antonio Scallia Law School</t>
  </si>
  <si>
    <t>David</t>
  </si>
  <si>
    <t>Reid</t>
  </si>
  <si>
    <t>Lexington</t>
  </si>
  <si>
    <t>Northeastern Oklahoma State University</t>
  </si>
  <si>
    <t>Joint Military Intelligence College</t>
  </si>
  <si>
    <t>Chris</t>
  </si>
  <si>
    <t>Runion</t>
  </si>
  <si>
    <t>BS, Accounting</t>
  </si>
  <si>
    <t>Charles</t>
  </si>
  <si>
    <t>Schmidt Jr.</t>
  </si>
  <si>
    <t>Houston</t>
  </si>
  <si>
    <t>Charlotte School of Law</t>
  </si>
  <si>
    <t>Don</t>
  </si>
  <si>
    <t>Scott</t>
  </si>
  <si>
    <t>Texas A&amp;M University</t>
  </si>
  <si>
    <t>BS, Agricultural Education</t>
  </si>
  <si>
    <t>Louisiana State University</t>
  </si>
  <si>
    <t>Phillip</t>
  </si>
  <si>
    <t>Voorhees</t>
  </si>
  <si>
    <t>MA, Management and Leadership</t>
  </si>
  <si>
    <t>Holly</t>
  </si>
  <si>
    <t>Seibold</t>
  </si>
  <si>
    <t>New London</t>
  </si>
  <si>
    <t>BA, Communications/Law/Economics/Government</t>
  </si>
  <si>
    <t>MEd</t>
  </si>
  <si>
    <t>Briana</t>
  </si>
  <si>
    <t>Sewell</t>
  </si>
  <si>
    <t>Prince | George's County</t>
  </si>
  <si>
    <t>BA, Public Policy</t>
  </si>
  <si>
    <t>MA, Public Administration with a Policy Analysis | Concentration</t>
  </si>
  <si>
    <t>Irene</t>
  </si>
  <si>
    <t>Shin</t>
  </si>
  <si>
    <t>Glendale</t>
  </si>
  <si>
    <t>University of California Riverside</t>
  </si>
  <si>
    <t>Marcus</t>
  </si>
  <si>
    <t>Simon</t>
  </si>
  <si>
    <t>American University Washington College of Law</t>
  </si>
  <si>
    <t>Shelly</t>
  </si>
  <si>
    <t>Simonds</t>
  </si>
  <si>
    <t>Oxford</t>
  </si>
  <si>
    <t>Bucknell University</t>
  </si>
  <si>
    <t>Stanford University</t>
  </si>
  <si>
    <t>JJ</t>
  </si>
  <si>
    <t>Singh</t>
  </si>
  <si>
    <t>Fairfax</t>
  </si>
  <si>
    <t>Harvard Business School</t>
  </si>
  <si>
    <t>Harvard Kennedy School of Government</t>
  </si>
  <si>
    <t>Richard (Rip)</t>
  </si>
  <si>
    <t>Sullivan Jr.</t>
  </si>
  <si>
    <t>Amherst College</t>
  </si>
  <si>
    <t>University of Virginia School of Law</t>
  </si>
  <si>
    <t>Anne Ferrell</t>
  </si>
  <si>
    <t>Tata</t>
  </si>
  <si>
    <t>Florida State University</t>
  </si>
  <si>
    <t>BS, Communications</t>
  </si>
  <si>
    <t>Josh</t>
  </si>
  <si>
    <t>Vanderbilt University</t>
  </si>
  <si>
    <t>Virgil</t>
  </si>
  <si>
    <t>Gene</t>
  </si>
  <si>
    <t>Thornton Sr.</t>
  </si>
  <si>
    <t>Luke</t>
  </si>
  <si>
    <t>Torian</t>
  </si>
  <si>
    <t>Roxboro</t>
  </si>
  <si>
    <t>Winston-Salem State University</t>
  </si>
  <si>
    <t xml:space="preserve">Howard University School of Divinity </t>
  </si>
  <si>
    <t>Kathy</t>
  </si>
  <si>
    <t>KL</t>
  </si>
  <si>
    <t>Tran</t>
  </si>
  <si>
    <t>Vietnam</t>
  </si>
  <si>
    <t>Duke University</t>
  </si>
  <si>
    <t>University of Michigan</t>
  </si>
  <si>
    <t>Howard</t>
  </si>
  <si>
    <t>Otto</t>
  </si>
  <si>
    <t>Wachsmann Jr.</t>
  </si>
  <si>
    <t>BS, Pharmacy</t>
  </si>
  <si>
    <t>Shenandoah University</t>
  </si>
  <si>
    <t>PharmD</t>
  </si>
  <si>
    <t>Wendell</t>
  </si>
  <si>
    <t>Walker</t>
  </si>
  <si>
    <t>Macon</t>
  </si>
  <si>
    <t>Jeion</t>
  </si>
  <si>
    <t>Ward</t>
  </si>
  <si>
    <t>Christopher Newport University</t>
  </si>
  <si>
    <t>R. Lee</t>
  </si>
  <si>
    <t>Ware</t>
  </si>
  <si>
    <t>Fitchburg</t>
  </si>
  <si>
    <t>Wheaton College</t>
  </si>
  <si>
    <t>Harvard College</t>
  </si>
  <si>
    <t>Vivian</t>
  </si>
  <si>
    <t>Watts</t>
  </si>
  <si>
    <t>Detroit</t>
  </si>
  <si>
    <t>MI</t>
  </si>
  <si>
    <t>Webert</t>
  </si>
  <si>
    <t>Denver</t>
  </si>
  <si>
    <t>CO</t>
  </si>
  <si>
    <t>BA, Communication</t>
  </si>
  <si>
    <t>Madison</t>
  </si>
  <si>
    <t>Whittle</t>
  </si>
  <si>
    <t>Danville</t>
  </si>
  <si>
    <t>William (Bill)</t>
  </si>
  <si>
    <t>Wiley</t>
  </si>
  <si>
    <t>Rodney</t>
  </si>
  <si>
    <t>T</t>
  </si>
  <si>
    <t>Willett</t>
  </si>
  <si>
    <t>Wren</t>
  </si>
  <si>
    <t>Williams</t>
  </si>
  <si>
    <t>Christiansburg</t>
  </si>
  <si>
    <t>Hampden-Sydney College</t>
  </si>
  <si>
    <t>Samford University</t>
  </si>
  <si>
    <t>Tony</t>
  </si>
  <si>
    <t>O</t>
  </si>
  <si>
    <t>Wilt</t>
  </si>
  <si>
    <t>Blueridge Community College</t>
  </si>
  <si>
    <t>AA</t>
  </si>
  <si>
    <t>Cornerstone Bible College</t>
  </si>
  <si>
    <t>BMin</t>
  </si>
  <si>
    <t>Wright Jr.</t>
  </si>
  <si>
    <t>Wyatt</t>
  </si>
  <si>
    <t>J. Sargeant Reynolds Community | College</t>
  </si>
  <si>
    <t>Zehr</t>
  </si>
  <si>
    <t>Lowville</t>
  </si>
  <si>
    <t>MA, Counseling</t>
  </si>
  <si>
    <t>Lashrecse</t>
  </si>
  <si>
    <t>Aird</t>
  </si>
  <si>
    <t>Buffalo</t>
  </si>
  <si>
    <t>Lamont</t>
  </si>
  <si>
    <t>Bagby</t>
  </si>
  <si>
    <t>BS, Business Education</t>
  </si>
  <si>
    <t>Jennifer</t>
  </si>
  <si>
    <t>Boysko</t>
  </si>
  <si>
    <t>Pine Bluff</t>
  </si>
  <si>
    <t>AR</t>
  </si>
  <si>
    <t>Hollins University</t>
  </si>
  <si>
    <t>Carroll Foy</t>
  </si>
  <si>
    <t>Petersburg</t>
  </si>
  <si>
    <t>Virginia Military Institute</t>
  </si>
  <si>
    <t>Thomas Jefferson School of Law</t>
  </si>
  <si>
    <t>Luther</t>
  </si>
  <si>
    <t>Cifers, III</t>
  </si>
  <si>
    <t>Southside Virginia Community College</t>
  </si>
  <si>
    <t>AA, General Studies</t>
  </si>
  <si>
    <t>Christie</t>
  </si>
  <si>
    <t>New</t>
  </si>
  <si>
    <t>Craig</t>
  </si>
  <si>
    <t>Creigh</t>
  </si>
  <si>
    <t>Deeds</t>
  </si>
  <si>
    <t>Concord College</t>
  </si>
  <si>
    <t>Wake Forest University School of Law</t>
  </si>
  <si>
    <t>William</t>
  </si>
  <si>
    <t>DeSteph, Jr.</t>
  </si>
  <si>
    <t>Hartford</t>
  </si>
  <si>
    <t>University of Maryland</t>
  </si>
  <si>
    <t>BS, Finance</t>
  </si>
  <si>
    <t>Diggs</t>
  </si>
  <si>
    <t>Tara</t>
  </si>
  <si>
    <t>Durant</t>
  </si>
  <si>
    <t>Des Moines</t>
  </si>
  <si>
    <t>IA</t>
  </si>
  <si>
    <t>Coe College</t>
  </si>
  <si>
    <t>BA, Political Science and Communication</t>
  </si>
  <si>
    <t>Bennett-Parker</t>
  </si>
  <si>
    <t>Cornell University</t>
  </si>
  <si>
    <t>National University of Singapore</t>
  </si>
  <si>
    <t>Fulbright Fellow</t>
  </si>
  <si>
    <t>University of London</t>
  </si>
  <si>
    <t>Barbara</t>
  </si>
  <si>
    <t>Favola</t>
  </si>
  <si>
    <t>St. Joseph College</t>
  </si>
  <si>
    <t>Timmy</t>
  </si>
  <si>
    <t>French</t>
  </si>
  <si>
    <t>Woodstock</t>
  </si>
  <si>
    <t>Travis</t>
  </si>
  <si>
    <t>Hackworth</t>
  </si>
  <si>
    <t>Richlands</t>
  </si>
  <si>
    <t>Jones</t>
  </si>
  <si>
    <t>University of Colorado, Boulder</t>
  </si>
  <si>
    <t>McCormick Theological Seminary</t>
  </si>
  <si>
    <t>Christopher</t>
  </si>
  <si>
    <t>Head</t>
  </si>
  <si>
    <t>Commerce</t>
  </si>
  <si>
    <t>BMUS</t>
  </si>
  <si>
    <t>Emily</t>
  </si>
  <si>
    <t>Jordan</t>
  </si>
  <si>
    <t>Wyandot County</t>
  </si>
  <si>
    <t>Mamie</t>
  </si>
  <si>
    <t>Locke</t>
  </si>
  <si>
    <t>Brandon</t>
  </si>
  <si>
    <t>MS</t>
  </si>
  <si>
    <t>Tougaloo College</t>
  </si>
  <si>
    <t>Atlanta University</t>
  </si>
  <si>
    <t>Ph.D, Certificate in Management Development, Harvard University; Certificate in Archives Administration Emory University/Georgia Department of Archives and History; (Idk i'm tired lol)</t>
  </si>
  <si>
    <t>Louise</t>
  </si>
  <si>
    <t>Lucas</t>
  </si>
  <si>
    <t>BS, Vocational-Industrial Education</t>
  </si>
  <si>
    <t>MA, Urban Affairs with Concentration in Human Resources Planning and Administration</t>
  </si>
  <si>
    <t>Marsden</t>
  </si>
  <si>
    <t>Ryan</t>
  </si>
  <si>
    <t>McDougle</t>
  </si>
  <si>
    <t>Hanover</t>
  </si>
  <si>
    <t>BS, Political Science; BS, History</t>
  </si>
  <si>
    <t>Jeremy</t>
  </si>
  <si>
    <t>Tammy</t>
  </si>
  <si>
    <t>Mulchi</t>
  </si>
  <si>
    <t>South Hill</t>
  </si>
  <si>
    <t>Obenshain</t>
  </si>
  <si>
    <t>Washington and Lee University School of Law</t>
  </si>
  <si>
    <t>Peake</t>
  </si>
  <si>
    <t>Greensboro</t>
  </si>
  <si>
    <t>Stella</t>
  </si>
  <si>
    <t>Pekarsky</t>
  </si>
  <si>
    <t>Russet</t>
  </si>
  <si>
    <t>Perry</t>
  </si>
  <si>
    <t>two BAs</t>
  </si>
  <si>
    <t>Todd</t>
  </si>
  <si>
    <t>Pillion</t>
  </si>
  <si>
    <t>Lincoln Memorial University</t>
  </si>
  <si>
    <t>Bryce</t>
  </si>
  <si>
    <t>Reeves</t>
  </si>
  <si>
    <t>University of Virginia Sorensen Institute for Political Leadership (idk)</t>
  </si>
  <si>
    <t>Danica</t>
  </si>
  <si>
    <t>Roem</t>
  </si>
  <si>
    <t>Manassas</t>
  </si>
  <si>
    <t>St. Bonaventure University</t>
  </si>
  <si>
    <t>BA, Journalism; BA, Mass Communication</t>
  </si>
  <si>
    <t>Aaron</t>
  </si>
  <si>
    <t>Rouse</t>
  </si>
  <si>
    <t>Saddam</t>
  </si>
  <si>
    <t>Azlan</t>
  </si>
  <si>
    <t>Salim</t>
  </si>
  <si>
    <t>Noakhali</t>
  </si>
  <si>
    <t>Bangladesh</t>
  </si>
  <si>
    <t>BS, Public Administration</t>
  </si>
  <si>
    <t>Kannan</t>
  </si>
  <si>
    <t>Srinivasan</t>
  </si>
  <si>
    <t>Chennai</t>
  </si>
  <si>
    <t>India</t>
  </si>
  <si>
    <t>Institute of Chartered Accountants of India, Charted Accountant, India International Member AICPA</t>
  </si>
  <si>
    <t>Stanley, Jr.</t>
  </si>
  <si>
    <t>Milton</t>
  </si>
  <si>
    <t>Disctrict of Colombia School of Law</t>
  </si>
  <si>
    <t>Richard</t>
  </si>
  <si>
    <t>Stuart</t>
  </si>
  <si>
    <t>Fredericksburg</t>
  </si>
  <si>
    <t>T.C. Williams School of Law</t>
  </si>
  <si>
    <t>Glen</t>
  </si>
  <si>
    <t>Sturtevant</t>
  </si>
  <si>
    <t>Wilmington</t>
  </si>
  <si>
    <t>DE</t>
  </si>
  <si>
    <t>Catholic University</t>
  </si>
  <si>
    <t>George Mason University School of Law</t>
  </si>
  <si>
    <t>Suetterlein</t>
  </si>
  <si>
    <t>Grove City College</t>
  </si>
  <si>
    <t>Surovell</t>
  </si>
  <si>
    <t>Schuyler</t>
  </si>
  <si>
    <t>VanValkenburg</t>
  </si>
  <si>
    <t>Charlotte</t>
  </si>
  <si>
    <t>MA, History</t>
  </si>
  <si>
    <t>Angelia</t>
  </si>
  <si>
    <t>Williams Graves</t>
  </si>
  <si>
    <t>Tidewater Community College</t>
  </si>
  <si>
    <t>Alpha College of Real Estate; Old Dominion University</t>
  </si>
  <si>
    <t>NA</t>
  </si>
  <si>
    <t>Medford</t>
  </si>
  <si>
    <t>Burlington County Institute of Technology - Adult Education -</t>
  </si>
  <si>
    <t>Phoenix</t>
  </si>
  <si>
    <t>Western Maricopa Education Center - Northeast Campus</t>
  </si>
  <si>
    <t>Buckeye</t>
  </si>
  <si>
    <t>Western Maricopa Education Center - Southwest Campus</t>
  </si>
  <si>
    <t>Fairlawn</t>
  </si>
  <si>
    <t>Valley College - Fairlawn - School of Nursing</t>
  </si>
  <si>
    <t>RI</t>
  </si>
  <si>
    <t>Newport</t>
  </si>
  <si>
    <t>College Unbound - Newport/Aquidneck Island</t>
  </si>
  <si>
    <t>Brooksville</t>
  </si>
  <si>
    <t>Wilton Simpson Technical College</t>
  </si>
  <si>
    <t>San Jose</t>
  </si>
  <si>
    <t>Urban Barber College - San Jose</t>
  </si>
  <si>
    <t>Missouri City</t>
  </si>
  <si>
    <t>Mystros Barber Academy - Missouri City</t>
  </si>
  <si>
    <t>Cerritos</t>
  </si>
  <si>
    <t>ABC Adult School - Cabrillo Lane</t>
  </si>
  <si>
    <t>Duluth</t>
  </si>
  <si>
    <t>Virginia University of Integrative Medicine - Georgia</t>
  </si>
  <si>
    <t>Ridgefield</t>
  </si>
  <si>
    <t>Virginia University of Integrative Medicine - New Jersey</t>
  </si>
  <si>
    <t>Fort Lauderdale</t>
  </si>
  <si>
    <t>HCI College - Fort Lauderdale Campus</t>
  </si>
  <si>
    <t>Saraland</t>
  </si>
  <si>
    <t>Alabama School of Nail Technology &amp; Cosmetology - Saraland</t>
  </si>
  <si>
    <t>Bradley</t>
  </si>
  <si>
    <t>Phipps Academy of Barbering - Bradley</t>
  </si>
  <si>
    <t>KY</t>
  </si>
  <si>
    <t>Florence</t>
  </si>
  <si>
    <t>American College of Barbering - Florence</t>
  </si>
  <si>
    <t>Conyers</t>
  </si>
  <si>
    <t>Georgia Military College - Rockdale</t>
  </si>
  <si>
    <t>Dublin</t>
  </si>
  <si>
    <t>Georgia Military College - Dublin</t>
  </si>
  <si>
    <t>Fayetteville</t>
  </si>
  <si>
    <t>Georgia Military College - Fayetteville</t>
  </si>
  <si>
    <t>Stone Mountain</t>
  </si>
  <si>
    <t>Georgia Military College - Stone Mountain</t>
  </si>
  <si>
    <t>Georgia Military College - Madison</t>
  </si>
  <si>
    <t>Columbus</t>
  </si>
  <si>
    <t>Georgia Military College - Columbus</t>
  </si>
  <si>
    <t>Warner Robins</t>
  </si>
  <si>
    <t>Georgia Military College - Robins</t>
  </si>
  <si>
    <t>Fairburn</t>
  </si>
  <si>
    <t>Georgia Military College - Fairburn</t>
  </si>
  <si>
    <t>Georgia Military College - Augusta</t>
  </si>
  <si>
    <t>Valdosta</t>
  </si>
  <si>
    <t>Georgia Military College - Valdosta</t>
  </si>
  <si>
    <t>Zebulon</t>
  </si>
  <si>
    <t>Georgia Military College - Zebulon</t>
  </si>
  <si>
    <t>Woodland Hills</t>
  </si>
  <si>
    <t>University of West Los Angeles - Chatsworth</t>
  </si>
  <si>
    <t>Temecula</t>
  </si>
  <si>
    <t>High Desert Medical College - Temecula</t>
  </si>
  <si>
    <t>Bakersfield</t>
  </si>
  <si>
    <t>High Desert Medical College - Bakerfield</t>
  </si>
  <si>
    <t>Bay Area Medical Academy - San Jose Satellite Location</t>
  </si>
  <si>
    <t>Alliance Computing Solutions - NYC</t>
  </si>
  <si>
    <t>Shorewood</t>
  </si>
  <si>
    <t>East-West Healing Arts Institute - Milwaukee</t>
  </si>
  <si>
    <t>Networks Barber College</t>
  </si>
  <si>
    <t>ND</t>
  </si>
  <si>
    <t>Bismarck</t>
  </si>
  <si>
    <t>Lynnes Welding Training-Bismarck</t>
  </si>
  <si>
    <t>MN</t>
  </si>
  <si>
    <t>Ramsey</t>
  </si>
  <si>
    <t>Lynnes Welding Training - Ramsey</t>
  </si>
  <si>
    <t>Chrysm Institute of Esthetics (The) - Hampton</t>
  </si>
  <si>
    <t>Sharp Edgez Barber Institute - Buffalo</t>
  </si>
  <si>
    <t>Fort Smith</t>
  </si>
  <si>
    <t>Designer Barber &amp; Stylist School -</t>
  </si>
  <si>
    <t>UT</t>
  </si>
  <si>
    <t>Ivins</t>
  </si>
  <si>
    <t>Rocky Vista University - Southern Utah</t>
  </si>
  <si>
    <t>KS</t>
  </si>
  <si>
    <t>Overland Park</t>
  </si>
  <si>
    <t>Rasmussen University - Overland Park</t>
  </si>
  <si>
    <t>Digital Film Academy - Atlanta</t>
  </si>
  <si>
    <t>Lewis Center</t>
  </si>
  <si>
    <t>Salon Institute - Columbus Campus</t>
  </si>
  <si>
    <t>New Haven</t>
  </si>
  <si>
    <t>Relay Graduate School of Education - Connecticut</t>
  </si>
  <si>
    <t>IN</t>
  </si>
  <si>
    <t>Indianapolis</t>
  </si>
  <si>
    <t>Relay Graduate School of Education - Indiana</t>
  </si>
  <si>
    <t>Relay Graduate School of Education - California</t>
  </si>
  <si>
    <t>Relay Graduate School of Education - Atlanta</t>
  </si>
  <si>
    <t>Relay Graduate School of Education - Washington D.C</t>
  </si>
  <si>
    <t>Relay Graduate School of Education - Dallas-Fort Worth</t>
  </si>
  <si>
    <t>Relay Graduate School of Education - San Antonio</t>
  </si>
  <si>
    <t>Nashville</t>
  </si>
  <si>
    <t>Relay Graduate School of Education - Nashville</t>
  </si>
  <si>
    <t>Relay Graduate School of Education - Denver</t>
  </si>
  <si>
    <t>Relay Graduate School of Education - Philadelphia &amp; Camden</t>
  </si>
  <si>
    <t>Baton Rouge</t>
  </si>
  <si>
    <t>Relay Graduate School of Education - Baton Rouge</t>
  </si>
  <si>
    <t>Relay Graduate School of Education - Chicago</t>
  </si>
  <si>
    <t>Relay Graduate School of Education - Houston</t>
  </si>
  <si>
    <t>Memphis</t>
  </si>
  <si>
    <t>Relay Graduate School of Education - Memphis</t>
  </si>
  <si>
    <t>Relay Graduate School of Education - Delaware</t>
  </si>
  <si>
    <t>New Orleans</t>
  </si>
  <si>
    <t>Relay Graduate School of Education - New Orleans</t>
  </si>
  <si>
    <t>07102</t>
  </si>
  <si>
    <t>Newark</t>
  </si>
  <si>
    <t>Relay Graduate School of Education - Newark</t>
  </si>
  <si>
    <t>Cinta Aveda Institute - San Jose</t>
  </si>
  <si>
    <t>L'Anse</t>
  </si>
  <si>
    <t>Keweenaw Bay Ojibwa Community College - Wabanung Campus</t>
  </si>
  <si>
    <t>Unitek College - San Jose</t>
  </si>
  <si>
    <t>Strayer University - Northwest Houston Campus</t>
  </si>
  <si>
    <t>Strayer University-San Antonio</t>
  </si>
  <si>
    <t>Farmers Branch</t>
  </si>
  <si>
    <t>Strayer University-North Dallas</t>
  </si>
  <si>
    <t>Cedar Hill</t>
  </si>
  <si>
    <t>Strayer University-Cedar Hill</t>
  </si>
  <si>
    <t>Strayer University-Northwest Houston</t>
  </si>
  <si>
    <t>SC</t>
  </si>
  <si>
    <t>North Charleston</t>
  </si>
  <si>
    <t>Strayer University-Charleston Campus</t>
  </si>
  <si>
    <t>Columbia</t>
  </si>
  <si>
    <t>Strayer University-Columbia Campus</t>
  </si>
  <si>
    <t>Strayer University - Macon Campus</t>
  </si>
  <si>
    <t>Augusta</t>
  </si>
  <si>
    <t>Strayer University-Augusta Campus</t>
  </si>
  <si>
    <t>Savannah</t>
  </si>
  <si>
    <t>Strayer University-Savannah Campus</t>
  </si>
  <si>
    <t>Lithonia</t>
  </si>
  <si>
    <t>Strayer University-Lithonia Campus</t>
  </si>
  <si>
    <t>Morrow</t>
  </si>
  <si>
    <t>Strayer University-Morrow Campus</t>
  </si>
  <si>
    <t>Strayer University-Cobb Campus</t>
  </si>
  <si>
    <t>Southfield</t>
  </si>
  <si>
    <t>L'esprit Academy - Southfield</t>
  </si>
  <si>
    <t>Orem</t>
  </si>
  <si>
    <t>Utah County Campus</t>
  </si>
  <si>
    <t>Jenkintown</t>
  </si>
  <si>
    <t>Jersey College - Jenkintown</t>
  </si>
  <si>
    <t>Jersey College - Knoxville</t>
  </si>
  <si>
    <t>Tucson</t>
  </si>
  <si>
    <t>Jersey College - Tucson</t>
  </si>
  <si>
    <t>Scranton</t>
  </si>
  <si>
    <t>Jersey College - Scranton</t>
  </si>
  <si>
    <t>Melbourne</t>
  </si>
  <si>
    <t>Jersey College - Melbourne</t>
  </si>
  <si>
    <t>Jersey College - Cleveland</t>
  </si>
  <si>
    <t>Naples</t>
  </si>
  <si>
    <t>Jersey College - Naples</t>
  </si>
  <si>
    <t>Jersey College - Brooksville</t>
  </si>
  <si>
    <t>Fort Wayne</t>
  </si>
  <si>
    <t>Jersey College - Fort Wayne</t>
  </si>
  <si>
    <t>Port Charlotte</t>
  </si>
  <si>
    <t>Jersey College - Port Charlotte</t>
  </si>
  <si>
    <t>Largo</t>
  </si>
  <si>
    <t>Jersey College - Largo</t>
  </si>
  <si>
    <t>Sunrise</t>
  </si>
  <si>
    <t>Jersey College - Fort Lauderdale</t>
  </si>
  <si>
    <t>Jacksonville</t>
  </si>
  <si>
    <t>Jersey College - Jacksonville</t>
  </si>
  <si>
    <t>Ewing</t>
  </si>
  <si>
    <t>Jersey College - Ewing</t>
  </si>
  <si>
    <t>Jersey College - Tampa</t>
  </si>
  <si>
    <t>Hialeah</t>
  </si>
  <si>
    <t>Celebrity School of Beauty - Hialeah</t>
  </si>
  <si>
    <t>Miami Gardens</t>
  </si>
  <si>
    <t>Cambridge College of Healthcare &amp; Technology - Miami Gardens</t>
  </si>
  <si>
    <t>Cambridge College of Healthcare &amp; Technology</t>
  </si>
  <si>
    <t>Raleigh</t>
  </si>
  <si>
    <t>Strayer University-South Raleigh Campus</t>
  </si>
  <si>
    <t>Strayer University-North Raleigh Campus</t>
  </si>
  <si>
    <t>Strayer University-South Charlotte</t>
  </si>
  <si>
    <t>Concord</t>
  </si>
  <si>
    <t>Strayer University-North Charlotte</t>
  </si>
  <si>
    <t>Mount Pleasant</t>
  </si>
  <si>
    <t>Bryant &amp; Stratton College-Racine</t>
  </si>
  <si>
    <t>Bryant &amp; Stratton College-Bayshore</t>
  </si>
  <si>
    <t>Academy of Hair Design - Austin</t>
  </si>
  <si>
    <t>Utica</t>
  </si>
  <si>
    <t>Elevate Salon Institute</t>
  </si>
  <si>
    <t>Hemet</t>
  </si>
  <si>
    <t>Coastline Beauty College - Hemet</t>
  </si>
  <si>
    <t>Wausau</t>
  </si>
  <si>
    <t>Rasmussen University-Wausau</t>
  </si>
  <si>
    <t>Montgomery</t>
  </si>
  <si>
    <t>Strayer University - Montgomery Campus</t>
  </si>
  <si>
    <t>Strayer University-Huntsville Campus</t>
  </si>
  <si>
    <t>Columbus School of Medical Massage</t>
  </si>
  <si>
    <t>Middleburg Heights</t>
  </si>
  <si>
    <t>Cleveland Institute of Medical Massage</t>
  </si>
  <si>
    <t>Cincinnati</t>
  </si>
  <si>
    <t>Cincinnati School of Medical Massage</t>
  </si>
  <si>
    <t>Lima</t>
  </si>
  <si>
    <t>Dayton School of Medical Massage-Lima</t>
  </si>
  <si>
    <t>Bradenton</t>
  </si>
  <si>
    <t>Dragon Rises College of Oriental Medicine - Bradenton</t>
  </si>
  <si>
    <t>East Hartford</t>
  </si>
  <si>
    <t>Academy Di Capelli -</t>
  </si>
  <si>
    <t>Miramar</t>
  </si>
  <si>
    <t>Strayer University-Miramar Campus</t>
  </si>
  <si>
    <t>Strayer University-Baymeadows Campus</t>
  </si>
  <si>
    <t>Orlando</t>
  </si>
  <si>
    <t>Strayer University-Orlando East Campus</t>
  </si>
  <si>
    <t>Mokena</t>
  </si>
  <si>
    <t>Rasmussen University-Mokena/Tinley Park</t>
  </si>
  <si>
    <t>Romeoville</t>
  </si>
  <si>
    <t>Rasmussen University-Romeoville/Joliet</t>
  </si>
  <si>
    <t>Aurora</t>
  </si>
  <si>
    <t>Rasmussen University-Aurora</t>
  </si>
  <si>
    <t>Kissimmee</t>
  </si>
  <si>
    <t>Aviator College of Aeronautical Science &amp; Technology -  Kissimmee</t>
  </si>
  <si>
    <t>SAE Institute of Technology-Chicago</t>
  </si>
  <si>
    <t>North Miami Beach</t>
  </si>
  <si>
    <t>SAE Institute of Technology-Miami</t>
  </si>
  <si>
    <t>SAE Institute of Technology-Atlanta</t>
  </si>
  <si>
    <t>SAE Institute of Technology-New York</t>
  </si>
  <si>
    <t>Sarasota</t>
  </si>
  <si>
    <t>Paul Mitchell The School Great Lakes - Sarasota</t>
  </si>
  <si>
    <t>PR</t>
  </si>
  <si>
    <t>Isabela</t>
  </si>
  <si>
    <t>Leston College -</t>
  </si>
  <si>
    <t>Allentown</t>
  </si>
  <si>
    <t>Strayer University-Allentown Campus</t>
  </si>
  <si>
    <t>Strayer University-Center City Campus</t>
  </si>
  <si>
    <t>Strayer University-Knoxville Campus</t>
  </si>
  <si>
    <t>Strayer University-Shelby Oaks Campus</t>
  </si>
  <si>
    <t>Strayer University-Nashville Campus</t>
  </si>
  <si>
    <t>Texas Barber College - Branch Campus #5</t>
  </si>
  <si>
    <t>Texas Barber College - Branch Campus #2</t>
  </si>
  <si>
    <t>Texas Barber College - Branch Campus #1</t>
  </si>
  <si>
    <t>Metairie</t>
  </si>
  <si>
    <t>Blue Cliff College</t>
  </si>
  <si>
    <t>Baltimore</t>
  </si>
  <si>
    <t>Strayer University-White Marsh Campus</t>
  </si>
  <si>
    <t>Millersville</t>
  </si>
  <si>
    <t>Strayer University-Anne Arundel Campus</t>
  </si>
  <si>
    <t>Rockville</t>
  </si>
  <si>
    <t>Strayer University-Rockville Campus</t>
  </si>
  <si>
    <t>Miami Lakes</t>
  </si>
  <si>
    <t>Southeastern College-Miami Lakes</t>
  </si>
  <si>
    <t>Osceola Technical College - Poinciana Campus</t>
  </si>
  <si>
    <t>St. Cloud</t>
  </si>
  <si>
    <t>Osceola Technical College - St. Cloud Campus</t>
  </si>
  <si>
    <t>Miami</t>
  </si>
  <si>
    <t>Compu-Med Vocational Careers Corp</t>
  </si>
  <si>
    <t>Coalinga</t>
  </si>
  <si>
    <t>Central California School of Continuing Education -</t>
  </si>
  <si>
    <t>OK</t>
  </si>
  <si>
    <t>Coweta</t>
  </si>
  <si>
    <t>Indian Capital Technology Center School  District Number 4 - Coweta</t>
  </si>
  <si>
    <t>Tahlequah</t>
  </si>
  <si>
    <t>Indian Capital Technology Center-Tahlequah</t>
  </si>
  <si>
    <t>Stilwell</t>
  </si>
  <si>
    <t>Indian Capital Technology Center-Stilwell</t>
  </si>
  <si>
    <t>Sallisaw</t>
  </si>
  <si>
    <t>Indian Capital Technology Center-Sallisaw</t>
  </si>
  <si>
    <t>06114</t>
  </si>
  <si>
    <t>Connecticut Aero Tech  School</t>
  </si>
  <si>
    <t>Florida National University Training Center</t>
  </si>
  <si>
    <t>Florida National University-South Campus</t>
  </si>
  <si>
    <t>Everglades University - Miami</t>
  </si>
  <si>
    <t>Everglades University - Tampa</t>
  </si>
  <si>
    <t>Everglades University-Sarasota</t>
  </si>
  <si>
    <t>Maitland</t>
  </si>
  <si>
    <t>Everglades University-Orlando</t>
  </si>
  <si>
    <t>Nuvani Institute-South Campus</t>
  </si>
  <si>
    <t>Del Rio</t>
  </si>
  <si>
    <t>Nuvani Institute-Del Rio</t>
  </si>
  <si>
    <t>Uvalde</t>
  </si>
  <si>
    <t>Nuvani Institute-Uvalde</t>
  </si>
  <si>
    <t>MH</t>
  </si>
  <si>
    <t>Kwajalein Atoll</t>
  </si>
  <si>
    <t>College of the Marshall Islands - Kwajalein Campus</t>
  </si>
  <si>
    <t>02895</t>
  </si>
  <si>
    <t>Woonsocket</t>
  </si>
  <si>
    <t>Rob Roy Academy - Woonsocket</t>
  </si>
  <si>
    <t>Fairview</t>
  </si>
  <si>
    <t>Northwest Technology Center-Fairview</t>
  </si>
  <si>
    <t>ID</t>
  </si>
  <si>
    <t>Coeur d'Alene</t>
  </si>
  <si>
    <t>Paul Mitchell The School Boise -Paul Mitchell The School Coeur d'Alene</t>
  </si>
  <si>
    <t>ECPI University - San Antonio</t>
  </si>
  <si>
    <t>Lake Mary</t>
  </si>
  <si>
    <t>ECPI University - Orlando</t>
  </si>
  <si>
    <t>ECPI University - Roanoke</t>
  </si>
  <si>
    <t>ECPI University-Richmond West</t>
  </si>
  <si>
    <t>Glen Allen</t>
  </si>
  <si>
    <t>ECPI University-Innsbrook</t>
  </si>
  <si>
    <t>ECPI University-Richmond South</t>
  </si>
  <si>
    <t>ECPI University-Virginia Beach Health Sciences</t>
  </si>
  <si>
    <t>ECPI University-Culinary Institute of Virginia</t>
  </si>
  <si>
    <t>ECPI University-Columbia</t>
  </si>
  <si>
    <t>ECPI University-Raleigh</t>
  </si>
  <si>
    <t>ECPI University-Charleston</t>
  </si>
  <si>
    <t>ECPI University-Manassas</t>
  </si>
  <si>
    <t>Greenville</t>
  </si>
  <si>
    <t>ECPI University-Greenville</t>
  </si>
  <si>
    <t>ECPI University-Charlotte</t>
  </si>
  <si>
    <t>ECPI University-Greensboro</t>
  </si>
  <si>
    <t>ECPI University-Newport News</t>
  </si>
  <si>
    <t>Cheswick</t>
  </si>
  <si>
    <t>Fayette County Career &amp; Technical Institute -</t>
  </si>
  <si>
    <t>Odon</t>
  </si>
  <si>
    <t>Purdue University - Westgate Academy</t>
  </si>
  <si>
    <t>Vincennes</t>
  </si>
  <si>
    <t>Purdue University - Purdue Polytechnic Vincennes</t>
  </si>
  <si>
    <t>Lafayette</t>
  </si>
  <si>
    <t>Purdue University - Purdue Polytechnic Lafayette</t>
  </si>
  <si>
    <t>Purdue University - Purdue Polytechnic Richmond</t>
  </si>
  <si>
    <t>Kokomo</t>
  </si>
  <si>
    <t>Purdue University - Purdue Polytechnic Kokomo</t>
  </si>
  <si>
    <t>Purdue University - Purdue Polytechnic Columbus</t>
  </si>
  <si>
    <t>New Albany</t>
  </si>
  <si>
    <t>Purdue University - Purdue Polytechnic New Albany</t>
  </si>
  <si>
    <t>South Bend</t>
  </si>
  <si>
    <t>Purdue University - Purdue Polytechnic South Bend</t>
  </si>
  <si>
    <t>Purdue University - Purdue Polytechnic Indianapolis</t>
  </si>
  <si>
    <t>Purdue University - Purdue Polytechnic Anderson</t>
  </si>
  <si>
    <t>00850</t>
  </si>
  <si>
    <t>VI</t>
  </si>
  <si>
    <t>St. Croix</t>
  </si>
  <si>
    <t>University of the Virgin Islands-Albert A. Sheen</t>
  </si>
  <si>
    <t>NUC University - Florida Technical College - Tampa</t>
  </si>
  <si>
    <t>NUC University - Florida Technical College - Orlando</t>
  </si>
  <si>
    <t>Yauco</t>
  </si>
  <si>
    <t>NUC University - IBC Technical Division - Yauco</t>
  </si>
  <si>
    <t>Bayamon</t>
  </si>
  <si>
    <t>NUC University - IBC Technical Division - Bayamon</t>
  </si>
  <si>
    <t>San Juan</t>
  </si>
  <si>
    <t>NUC University - IBC Technical Division - Escorial</t>
  </si>
  <si>
    <t>Arecibo</t>
  </si>
  <si>
    <t>NUC University - IBC Technical Division - Arecibo</t>
  </si>
  <si>
    <t>Caguas</t>
  </si>
  <si>
    <t>NUC University - IBC Technical Division - Caguas</t>
  </si>
  <si>
    <t>Aguadilla</t>
  </si>
  <si>
    <t>NUC University - IBC Technical Division - Aguadilla</t>
  </si>
  <si>
    <t>Moca</t>
  </si>
  <si>
    <t>NUC University - IBC Technical Division - Moca</t>
  </si>
  <si>
    <t>Carolina</t>
  </si>
  <si>
    <t>NUC University - IBC Technical Division - Los Colobos</t>
  </si>
  <si>
    <t>Manati</t>
  </si>
  <si>
    <t>NUC University - IBC Technical Division - Manati</t>
  </si>
  <si>
    <t>Fajardo</t>
  </si>
  <si>
    <t>NUC University - IBC Technical Division - Fajardo</t>
  </si>
  <si>
    <t>Guayama</t>
  </si>
  <si>
    <t>NUC University - IBC Technical Division - Guayama</t>
  </si>
  <si>
    <t>Mayaguez</t>
  </si>
  <si>
    <t>NUC University - IBC Technical Division - Mayaguez</t>
  </si>
  <si>
    <t>Ponce</t>
  </si>
  <si>
    <t>NUC University - IBC Technical Division - Ponce</t>
  </si>
  <si>
    <t>Cutler Bay</t>
  </si>
  <si>
    <t>NUC University - Florida Technical College - Cutler Bay</t>
  </si>
  <si>
    <t>Pembroke Pines</t>
  </si>
  <si>
    <t>NUC University - Florida Technical College - Pembroke Pines</t>
  </si>
  <si>
    <t>NUC University - Florida Technical College - Kissimmee</t>
  </si>
  <si>
    <t>Deland</t>
  </si>
  <si>
    <t>NUC University - Florida Technical College - Deland</t>
  </si>
  <si>
    <t>Lakeland</t>
  </si>
  <si>
    <t>NUC University - Florida Technical College - Lakeland</t>
  </si>
  <si>
    <t>NUC University - South Florida</t>
  </si>
  <si>
    <t>NUC University - Mayaguez</t>
  </si>
  <si>
    <t>NUC University - Caguas</t>
  </si>
  <si>
    <t>00780</t>
  </si>
  <si>
    <t>NUC University - Ponce</t>
  </si>
  <si>
    <t>00745</t>
  </si>
  <si>
    <t>Rio Grande</t>
  </si>
  <si>
    <t>NUC University - Rio Grande</t>
  </si>
  <si>
    <t>00614</t>
  </si>
  <si>
    <t>NUC University - Arecibo</t>
  </si>
  <si>
    <t>WA</t>
  </si>
  <si>
    <t>Everett</t>
  </si>
  <si>
    <t>Washington State University - Everett Campus</t>
  </si>
  <si>
    <t>Richland</t>
  </si>
  <si>
    <t>Washington State University-Tri Cities</t>
  </si>
  <si>
    <t>Spokane</t>
  </si>
  <si>
    <t>Washington State University-Spokane</t>
  </si>
  <si>
    <t>Vancouver</t>
  </si>
  <si>
    <t>Washington State University-Vancouver</t>
  </si>
  <si>
    <t>Seattle</t>
  </si>
  <si>
    <t>Shoreline Community College - Dental Hygiene</t>
  </si>
  <si>
    <t>Shoreline Community College - CNC Machinists Program  Georgetown SSC</t>
  </si>
  <si>
    <t>Union Presbyterian Seminary-Charlotte</t>
  </si>
  <si>
    <t>Strayer University-Virginia Beach Campus</t>
  </si>
  <si>
    <t>Strayer University-Newport News Campus</t>
  </si>
  <si>
    <t>Midlothian</t>
  </si>
  <si>
    <t>Strayer University-Chesterfield Campus</t>
  </si>
  <si>
    <t>Strayer University-Fredericksburg Campus</t>
  </si>
  <si>
    <t>Ashburn</t>
  </si>
  <si>
    <t>Strayer University-Loudoun Campus</t>
  </si>
  <si>
    <t>Strayer University-Woodbridge Campus</t>
  </si>
  <si>
    <t>Strayer University-Alexandria Campus</t>
  </si>
  <si>
    <t>Tidewater Tech - Priority Automotive Tidewater Tech Learning Center</t>
  </si>
  <si>
    <t>Bryant &amp; Stratton College-Hampton</t>
  </si>
  <si>
    <t>North Chesterfield</t>
  </si>
  <si>
    <t>Bryant &amp; Stratton College-Richmond</t>
  </si>
  <si>
    <t>Blacksburg</t>
  </si>
  <si>
    <t>Bluefield College - Edward Via College of Osteopathic Medicine</t>
  </si>
  <si>
    <t>Richfield</t>
  </si>
  <si>
    <t>Snow College-Richfield Campus</t>
  </si>
  <si>
    <t>Bryan</t>
  </si>
  <si>
    <t>Texas A &amp; M University Health Science Center</t>
  </si>
  <si>
    <t>San Jacinto Community College District - Generation Park Campus</t>
  </si>
  <si>
    <t>San Jacinto College-South Campus</t>
  </si>
  <si>
    <t>San Jacinto College-North Campus</t>
  </si>
  <si>
    <t>Antioch</t>
  </si>
  <si>
    <t>Austin Presbyterian Theological Seminary- YMCA Outdoor Center</t>
  </si>
  <si>
    <t>South College - Orlando</t>
  </si>
  <si>
    <t>Inidianapolis</t>
  </si>
  <si>
    <t>South College - Indianapolis</t>
  </si>
  <si>
    <t>South College-Atlanta</t>
  </si>
  <si>
    <t>South College-Nashville</t>
  </si>
  <si>
    <t>Asheville</t>
  </si>
  <si>
    <t>South College-Asheville</t>
  </si>
  <si>
    <t>LaFollette</t>
  </si>
  <si>
    <t>Tennessee College of Applied Technology-Jacksboro</t>
  </si>
  <si>
    <t>Altoona</t>
  </si>
  <si>
    <t>South Hills School of Business and Technology-Altoona</t>
  </si>
  <si>
    <t>Harrisburg</t>
  </si>
  <si>
    <t>UPMC Shadyside - at UPMC Harrisburg</t>
  </si>
  <si>
    <t>Tannersville</t>
  </si>
  <si>
    <t>Northampton County Area Community College-Monroe</t>
  </si>
  <si>
    <t>East Liverpool</t>
  </si>
  <si>
    <t>New Castle School of Trades - East Liverpool Campus</t>
  </si>
  <si>
    <t>Pulaski</t>
  </si>
  <si>
    <t>New Castle School of Trades</t>
  </si>
  <si>
    <t>Erie</t>
  </si>
  <si>
    <t>UPMC Jameson School of Nursing - UPMC Hamot</t>
  </si>
  <si>
    <t>York</t>
  </si>
  <si>
    <t>Harrisburg Area Community College-York</t>
  </si>
  <si>
    <t>Lebanon</t>
  </si>
  <si>
    <t>Harrisburg Area Community College-Lebanon</t>
  </si>
  <si>
    <t>Gettysburg</t>
  </si>
  <si>
    <t>Harrisburg Area Community College-Gettysburg</t>
  </si>
  <si>
    <t>Lancaster</t>
  </si>
  <si>
    <t>Harrisburg Area Community College-Lancaster</t>
  </si>
  <si>
    <t>Bristol</t>
  </si>
  <si>
    <t>Bucks County Community College-Gene and Marlene Epstein Campus at Lower Bucks</t>
  </si>
  <si>
    <t>Perkasie</t>
  </si>
  <si>
    <t>Bucks County Community College-Upper Bucks Campus</t>
  </si>
  <si>
    <t>The Beauty Institute</t>
  </si>
  <si>
    <t>Roseville</t>
  </si>
  <si>
    <t>Western Seminary-Sacramento</t>
  </si>
  <si>
    <t>Western Seminary-San Jose</t>
  </si>
  <si>
    <t>OR</t>
  </si>
  <si>
    <t>Roseburg</t>
  </si>
  <si>
    <t>Bushnell University - Roseburg Campus</t>
  </si>
  <si>
    <t>Mount Carmel College of Nursing - Fairfield</t>
  </si>
  <si>
    <t>Beavercreek</t>
  </si>
  <si>
    <t>Kettering College - Ollie Davis Medical Arts and Education Center</t>
  </si>
  <si>
    <t>Los Angeles</t>
  </si>
  <si>
    <t>Hebrew Union College-Jewish Institute of Religion-Los Angeles</t>
  </si>
  <si>
    <t>Hebrew Union College-Jewish Institute of Religion-Cincinnati</t>
  </si>
  <si>
    <t>Adult &amp; Community Education Columbus City Schools - Fort Hayes Career</t>
  </si>
  <si>
    <t>Solon</t>
  </si>
  <si>
    <t>Bryant &amp; Stratton College-Solon</t>
  </si>
  <si>
    <t>Copley</t>
  </si>
  <si>
    <t>Bryant &amp; Stratton College-Akron</t>
  </si>
  <si>
    <t>Winston - Salem Barber School - Satellite</t>
  </si>
  <si>
    <t>Southeastern Baptist Theological Seminary-Wake County Extension Center</t>
  </si>
  <si>
    <t>Southeastern Baptist Theological Seminary-Nash County Extension Center</t>
  </si>
  <si>
    <t>Gaston College</t>
  </si>
  <si>
    <t>Staten Island</t>
  </si>
  <si>
    <t>Saint John's University - Staten Island Campus</t>
  </si>
  <si>
    <t>Richmond Hill</t>
  </si>
  <si>
    <t>Rabbinical Seminary of America-Ma'yan HaTorah</t>
  </si>
  <si>
    <t>Pratt Manhattan-A Division of Pratt Institute</t>
  </si>
  <si>
    <t>Post Falls</t>
  </si>
  <si>
    <t>NYSMedical&amp;Dental Assistants - American Institute of Clinical Massage</t>
  </si>
  <si>
    <t>Salamanca</t>
  </si>
  <si>
    <t>Jamestown Business College -</t>
  </si>
  <si>
    <t>Brooklyn</t>
  </si>
  <si>
    <t>CUNY Brooklyn College - Feirstein Graduate School of Cinema</t>
  </si>
  <si>
    <t>Culinary Institute of America San Antonio</t>
  </si>
  <si>
    <t>St. Helena</t>
  </si>
  <si>
    <t>Culinary Institute of America at Greystone</t>
  </si>
  <si>
    <t>Schenectady</t>
  </si>
  <si>
    <t>Clarkson University Capital Region Campus</t>
  </si>
  <si>
    <t>Rochester</t>
  </si>
  <si>
    <t>Bryant &amp; Stratton College-Henrietta</t>
  </si>
  <si>
    <t>Orchard Park</t>
  </si>
  <si>
    <t>Bryant &amp; Stratton College-Southtowns</t>
  </si>
  <si>
    <t>Getzville</t>
  </si>
  <si>
    <t>Bryant &amp; Stratton College-Amherst</t>
  </si>
  <si>
    <t>Syracuse</t>
  </si>
  <si>
    <t>Bryant &amp; Stratton College-Syracuse</t>
  </si>
  <si>
    <t>Albion</t>
  </si>
  <si>
    <t>Bard College - Albion Correctional Facility</t>
  </si>
  <si>
    <t>Bard College - Bard Globalization and International Affairs Program</t>
  </si>
  <si>
    <t>Bard College - New York Public Library Countee Cullen Branch</t>
  </si>
  <si>
    <t>Bard College - Brooklyn Public Library</t>
  </si>
  <si>
    <t>Bard College - BHSEC Newark</t>
  </si>
  <si>
    <t>Woodbourne</t>
  </si>
  <si>
    <t>Bard College - Woodbourne Correctional Facility</t>
  </si>
  <si>
    <t>Bedford Hill</t>
  </si>
  <si>
    <t>Bard College - Taconic Correctional Facility</t>
  </si>
  <si>
    <t>Stormville</t>
  </si>
  <si>
    <t>Bard College - Green Haven Correctional Facility</t>
  </si>
  <si>
    <t>Beacon</t>
  </si>
  <si>
    <t>Bard College - Fishkill Correctional Facility</t>
  </si>
  <si>
    <t>Napanoch</t>
  </si>
  <si>
    <t>Bard College - Eastern NY Correctional Facility</t>
  </si>
  <si>
    <t>Coxsackie</t>
  </si>
  <si>
    <t>Bard College - Coxsackie Correctional Facility</t>
  </si>
  <si>
    <t>Holyoke</t>
  </si>
  <si>
    <t>Bard College - Holyoke Microcollege</t>
  </si>
  <si>
    <t>West Long Branch</t>
  </si>
  <si>
    <t>Monmouth University -  Monmouth Park Corporate Center</t>
  </si>
  <si>
    <t>Clifton</t>
  </si>
  <si>
    <t>American Institute</t>
  </si>
  <si>
    <t>04040</t>
  </si>
  <si>
    <t>ME</t>
  </si>
  <si>
    <t>Harrison</t>
  </si>
  <si>
    <t>New Hampshire Institute for Therapeutic Arts</t>
  </si>
  <si>
    <t>MT</t>
  </si>
  <si>
    <t>Billings</t>
  </si>
  <si>
    <t>City College Montana State University Billings</t>
  </si>
  <si>
    <t>MO</t>
  </si>
  <si>
    <t>Joplin</t>
  </si>
  <si>
    <t>Kansas City University-Joplin</t>
  </si>
  <si>
    <t>Whiteman AFB</t>
  </si>
  <si>
    <t>Columbia College - Whiteman AFB</t>
  </si>
  <si>
    <t>Columbia College - Denver</t>
  </si>
  <si>
    <t>Tavares</t>
  </si>
  <si>
    <t>Columbia College - Tavares PD</t>
  </si>
  <si>
    <t>HI</t>
  </si>
  <si>
    <t>Honolulu</t>
  </si>
  <si>
    <t>Columbia College - USCG Base Honolulu</t>
  </si>
  <si>
    <t>Fort Leonard Wood</t>
  </si>
  <si>
    <t>Columbia College - Fort Leonard Wood 58th Trans BN</t>
  </si>
  <si>
    <t>Columbia College - Eastfield Pleasant Grove</t>
  </si>
  <si>
    <t>Springfield</t>
  </si>
  <si>
    <t>Columbia College - Springfield TMobile</t>
  </si>
  <si>
    <t>Kings Bay</t>
  </si>
  <si>
    <t>Columbia College - NSB Kings Bay</t>
  </si>
  <si>
    <t>Imperial</t>
  </si>
  <si>
    <t>Columbia College - Imperial</t>
  </si>
  <si>
    <t>San Diego</t>
  </si>
  <si>
    <t>Columbia College - Naval Base San Diego</t>
  </si>
  <si>
    <t>Waynesville</t>
  </si>
  <si>
    <t>Columbia College - Waynesville</t>
  </si>
  <si>
    <t>Mesquite</t>
  </si>
  <si>
    <t>Columbia College - Mesquite</t>
  </si>
  <si>
    <t>Columbia College - San Diego</t>
  </si>
  <si>
    <t>Fort Sill</t>
  </si>
  <si>
    <t>Columbia College - Fort Sill</t>
  </si>
  <si>
    <t>Oak Harbor</t>
  </si>
  <si>
    <t>Columbia College - Whidbey Island</t>
  </si>
  <si>
    <t>Elgin</t>
  </si>
  <si>
    <t>Columbia College - Elgin</t>
  </si>
  <si>
    <t>Hunter Army Airfield</t>
  </si>
  <si>
    <t>Columbia College - Hunter Army Airfield</t>
  </si>
  <si>
    <t>Ft. Stewart</t>
  </si>
  <si>
    <t>Columbia College - Fort Stewart</t>
  </si>
  <si>
    <t>Los Alamitos</t>
  </si>
  <si>
    <t>Columbia College - Los Alamitos</t>
  </si>
  <si>
    <t>Rolla</t>
  </si>
  <si>
    <t>Columbia College - Rolla</t>
  </si>
  <si>
    <t>Columbia College - Springfield</t>
  </si>
  <si>
    <t>Freeport</t>
  </si>
  <si>
    <t>Columbia College - Freeport</t>
  </si>
  <si>
    <t>Marysville</t>
  </si>
  <si>
    <t>Columbia College - Naval Station Everett/Marysville</t>
  </si>
  <si>
    <t>Gurnee</t>
  </si>
  <si>
    <t>Columbia College - Lake County</t>
  </si>
  <si>
    <t>Murray</t>
  </si>
  <si>
    <t>Columbia College - Salt Lake</t>
  </si>
  <si>
    <t>Fort Worth</t>
  </si>
  <si>
    <t>Columbia College - Fort Worth</t>
  </si>
  <si>
    <t>Saint Louis</t>
  </si>
  <si>
    <t>Columbia College - Saint Louis</t>
  </si>
  <si>
    <t>Osage Beach</t>
  </si>
  <si>
    <t>Columbia College - Lake Ozark</t>
  </si>
  <si>
    <t>Jefferson City</t>
  </si>
  <si>
    <t>Columbia College - Jefferson City</t>
  </si>
  <si>
    <t>Columbia College - Fort Leonard Wood</t>
  </si>
  <si>
    <t>Kansas City</t>
  </si>
  <si>
    <t>Columbia College - Kansas City</t>
  </si>
  <si>
    <t>Crystal Lake</t>
  </si>
  <si>
    <t>Columbia College - Crystal Lake Campus</t>
  </si>
  <si>
    <t>Columbia College - Orlando</t>
  </si>
  <si>
    <t>Columbia College - NAS Jacksonville</t>
  </si>
  <si>
    <t>Redstone Arsenal</t>
  </si>
  <si>
    <t>Columbia College - Redstone Arsenal</t>
  </si>
  <si>
    <t>Kiln</t>
  </si>
  <si>
    <t>PRCC Hancock Aviation Aerospace Workforce Academy</t>
  </si>
  <si>
    <t>Hattiesburg</t>
  </si>
  <si>
    <t>Pearl River Community College-Forrest County Campus</t>
  </si>
  <si>
    <t>Jackson</t>
  </si>
  <si>
    <t>University of Mississippi Medical Center</t>
  </si>
  <si>
    <t>Natchez</t>
  </si>
  <si>
    <t>Copiah-Lincoln Community College-Natchez Campus</t>
  </si>
  <si>
    <t>Mendenhall</t>
  </si>
  <si>
    <t>Copiah-Lincoln Community College Simpson County Center</t>
  </si>
  <si>
    <t>Red Wing</t>
  </si>
  <si>
    <t>Minnesota State CollegeSoutheast-Red Wing Campus</t>
  </si>
  <si>
    <t>Brooklyn Park</t>
  </si>
  <si>
    <t>Rasmussen University-Hennepin/Anoka</t>
  </si>
  <si>
    <t>Lake Elmo</t>
  </si>
  <si>
    <t>Rasmussen University-Lake Elmo/Woodbury</t>
  </si>
  <si>
    <t>Mankato</t>
  </si>
  <si>
    <t>Rasmussen University-Mankato</t>
  </si>
  <si>
    <t>Eagan</t>
  </si>
  <si>
    <t>Rasmussen University-Eagan</t>
  </si>
  <si>
    <t>Bloomington</t>
  </si>
  <si>
    <t>Rasmussen University-Bloomington</t>
  </si>
  <si>
    <t>East Grand Forks</t>
  </si>
  <si>
    <t>Northland Community and Technical College - East Grand Forks</t>
  </si>
  <si>
    <t>Scottsdale</t>
  </si>
  <si>
    <t>Mayo Clinic College of Medicine and Science - Arizona</t>
  </si>
  <si>
    <t>Mayo Clinic College of Medicine and Science - Florida</t>
  </si>
  <si>
    <t>Faribault</t>
  </si>
  <si>
    <t>South Central College-Faribault</t>
  </si>
  <si>
    <t>Ely</t>
  </si>
  <si>
    <t>Minnesota North College - Vermilion</t>
  </si>
  <si>
    <t>International Falls</t>
  </si>
  <si>
    <t>Minnesota North College - Rainy River</t>
  </si>
  <si>
    <t>Eveleth</t>
  </si>
  <si>
    <t>Minnesota North College - Mesabi Range Eveleth</t>
  </si>
  <si>
    <t>Virginia</t>
  </si>
  <si>
    <t>Minnesota North College - Mesabi Range Virginia</t>
  </si>
  <si>
    <t>Grand Rapids</t>
  </si>
  <si>
    <t>Minnesota North College - Itasca</t>
  </si>
  <si>
    <t>Wadena</t>
  </si>
  <si>
    <t>M State - Wadena Campus</t>
  </si>
  <si>
    <t>Moorhead</t>
  </si>
  <si>
    <t>M State - Moorhead Campus</t>
  </si>
  <si>
    <t>Detroit Lakes</t>
  </si>
  <si>
    <t>M State - Detroit Lakes Campus</t>
  </si>
  <si>
    <t>Staples</t>
  </si>
  <si>
    <t>Central Lakes College-Staples Campus</t>
  </si>
  <si>
    <t>Cambridge</t>
  </si>
  <si>
    <t>Anoka-Ramsey Community College-Cambridge Campus</t>
  </si>
  <si>
    <t>Davenport University - Detroit</t>
  </si>
  <si>
    <t>Belleville</t>
  </si>
  <si>
    <t>Davenport University - Wayne CCCD</t>
  </si>
  <si>
    <t>Traverse City</t>
  </si>
  <si>
    <t>Davenport University-Traverse City Location</t>
  </si>
  <si>
    <t>Midland</t>
  </si>
  <si>
    <t>Davenport University-Midland Location</t>
  </si>
  <si>
    <t>Lansing</t>
  </si>
  <si>
    <t>Davenport University-Lansing Location</t>
  </si>
  <si>
    <t>Kalamazoo</t>
  </si>
  <si>
    <t>Davenport University-Kalamazoo Location</t>
  </si>
  <si>
    <t>Davenport University-Warren Location</t>
  </si>
  <si>
    <t>Ionia</t>
  </si>
  <si>
    <t>Calvin University - Handlon Campus</t>
  </si>
  <si>
    <t>Royal Oak</t>
  </si>
  <si>
    <t>Baker College - Royal Oak Campus</t>
  </si>
  <si>
    <t>Muskegon</t>
  </si>
  <si>
    <t>Baker College of Muskegon</t>
  </si>
  <si>
    <t>Baker College of Jackson</t>
  </si>
  <si>
    <t>Cadillac</t>
  </si>
  <si>
    <t>Baker College of Cadillac</t>
  </si>
  <si>
    <t>Unity</t>
  </si>
  <si>
    <t>Unity Environmental University - Unity</t>
  </si>
  <si>
    <t>New Gloucester</t>
  </si>
  <si>
    <t>Unity Environmental University</t>
  </si>
  <si>
    <t>04401</t>
  </si>
  <si>
    <t>Bangor</t>
  </si>
  <si>
    <t>Empire Beauty School-Bangor</t>
  </si>
  <si>
    <t>Machias</t>
  </si>
  <si>
    <t>University of Maine - Machias</t>
  </si>
  <si>
    <t>Wilton</t>
  </si>
  <si>
    <t>Beal University</t>
  </si>
  <si>
    <t>St. Rose</t>
  </si>
  <si>
    <t>Southeastern Louisiana University - Albert Cammon Middle School</t>
  </si>
  <si>
    <t>Destrehan</t>
  </si>
  <si>
    <t>Southeastern Louisiana University - Destrahan High School</t>
  </si>
  <si>
    <t>St Amant</t>
  </si>
  <si>
    <t>Southeastern Louisiana University - St Amant High School</t>
  </si>
  <si>
    <t>Southeastern Louisiana University - EBR Parish School System Prof Dev</t>
  </si>
  <si>
    <t>Louisville</t>
  </si>
  <si>
    <t>PJ's College of Cosmetology- Louisville</t>
  </si>
  <si>
    <t>Plainfield</t>
  </si>
  <si>
    <t>PJ's College of Cosmetology- Plainfield</t>
  </si>
  <si>
    <t>PJ's College of Cosmetology- Indianapolis</t>
  </si>
  <si>
    <t>Muncie</t>
  </si>
  <si>
    <t>PJ's College of Cosmetology- Muncie</t>
  </si>
  <si>
    <t>Greenfield</t>
  </si>
  <si>
    <t>PJ's College of Cosmetology- Greenfield</t>
  </si>
  <si>
    <t>Old Town Barber College - KC</t>
  </si>
  <si>
    <t>Columbus Technical Campus</t>
  </si>
  <si>
    <t>Coffeyville</t>
  </si>
  <si>
    <t>Coffeyville Technical Campus</t>
  </si>
  <si>
    <t>Topeka</t>
  </si>
  <si>
    <t>Baker University School of Nursing</t>
  </si>
  <si>
    <t>Trenton</t>
  </si>
  <si>
    <t>Graceland University - Trenton</t>
  </si>
  <si>
    <t>Independence</t>
  </si>
  <si>
    <t>Graceland University - Independence</t>
  </si>
  <si>
    <t>University of Notre Dame -</t>
  </si>
  <si>
    <t>Ivy Tech Community College-Anderson</t>
  </si>
  <si>
    <t>Noblesville</t>
  </si>
  <si>
    <t>Ivy Tech Community College-Hamilton County</t>
  </si>
  <si>
    <t>Lawrenceburg</t>
  </si>
  <si>
    <t>Ivy Tech Community College-Lawrenceburg</t>
  </si>
  <si>
    <t>Valparaiso</t>
  </si>
  <si>
    <t>Ivy Tech Community College-Valparaiso</t>
  </si>
  <si>
    <t>Ivy Tech Community College-Marion</t>
  </si>
  <si>
    <t>Ivy Tech Community College-Indianapolis</t>
  </si>
  <si>
    <t>Ivy Tech Community College-Bloomington</t>
  </si>
  <si>
    <t>Ivy Tech Community College-Madison</t>
  </si>
  <si>
    <t>East Chicago</t>
  </si>
  <si>
    <t>Ivy Tech Community College-Lake County</t>
  </si>
  <si>
    <t>Ivy Tech Community College-Richmond</t>
  </si>
  <si>
    <t>Terre Haute</t>
  </si>
  <si>
    <t>Ivy Tech Community College-Terre Haute</t>
  </si>
  <si>
    <t>Evansville</t>
  </si>
  <si>
    <t>Ivy Tech Community College-Evansville</t>
  </si>
  <si>
    <t>Sellersburg</t>
  </si>
  <si>
    <t>Ivy Tech Community College-Sellersburg</t>
  </si>
  <si>
    <t>Ivy Tech Community College-Fort Wayne</t>
  </si>
  <si>
    <t>Ivy Tech Community College-Lafayette</t>
  </si>
  <si>
    <t>Ivy Tech Community College-Kokomo</t>
  </si>
  <si>
    <t>Ivy Tech Community College-Muncie</t>
  </si>
  <si>
    <t>Ivy Tech Community College-Columbus</t>
  </si>
  <si>
    <t>Ivy Tech Community College-South Bend/Elkhart</t>
  </si>
  <si>
    <t>Jeffersonville</t>
  </si>
  <si>
    <t>PJ's College of Cosmetology- Jeffersonville</t>
  </si>
  <si>
    <t>Brownsburg</t>
  </si>
  <si>
    <t>PJ's College of Cosmetology- Brownsburg</t>
  </si>
  <si>
    <t>Triton College - Intl Union of Operating Engr Local 399 Trning Fac.</t>
  </si>
  <si>
    <t>Moody Bible Institute - Spokane</t>
  </si>
  <si>
    <t>Plymouth</t>
  </si>
  <si>
    <t>Moody Theological Seminary and Graduate School--Michigan</t>
  </si>
  <si>
    <t>East Georgia State College - Augusta</t>
  </si>
  <si>
    <t>Statesboro</t>
  </si>
  <si>
    <t>East Georgia State College - Statesboro</t>
  </si>
  <si>
    <t>Altamonte Springs</t>
  </si>
  <si>
    <t>Rasmussen University-North Orlando</t>
  </si>
  <si>
    <t>Rasmussen University-Tampa/Brandon</t>
  </si>
  <si>
    <t>Fort Myers</t>
  </si>
  <si>
    <t>Rasmussen University-Fort Myers</t>
  </si>
  <si>
    <t>Odessa</t>
  </si>
  <si>
    <t>Rasmussen University-Central Pasco</t>
  </si>
  <si>
    <t>Miami Lakes Educational Center and Technical College -</t>
  </si>
  <si>
    <t>Maynard A. Traviss Technical College - Central Florida Aerospace Academy</t>
  </si>
  <si>
    <t>West Palm Beach</t>
  </si>
  <si>
    <t>Keiser University - Residential (Flagship)</t>
  </si>
  <si>
    <t>New Port Richey</t>
  </si>
  <si>
    <t>Keiser University - New Port Richey</t>
  </si>
  <si>
    <t>Clearwater</t>
  </si>
  <si>
    <t>Keiser University -  Clearwater</t>
  </si>
  <si>
    <t>Ft Myers</t>
  </si>
  <si>
    <t>Keiser University-Ft Myers</t>
  </si>
  <si>
    <t>Keiser University-West Palm Beach</t>
  </si>
  <si>
    <t>Port St Lucie</t>
  </si>
  <si>
    <t>Keiser University-Port St Lucie</t>
  </si>
  <si>
    <t>Keiser University-Pembroke Pines</t>
  </si>
  <si>
    <t>Keiser University-Tampa</t>
  </si>
  <si>
    <t>Keiser University-Jacksonville</t>
  </si>
  <si>
    <t>Keiser University-Sarasota</t>
  </si>
  <si>
    <t>Keiser University-Orlando</t>
  </si>
  <si>
    <t>Keiser University- Miami</t>
  </si>
  <si>
    <t>Keiser University-Lakeland</t>
  </si>
  <si>
    <t>Daytona Beach</t>
  </si>
  <si>
    <t>Keiser University-Daytona</t>
  </si>
  <si>
    <t>Tallahassee</t>
  </si>
  <si>
    <t>Keiser University-Tallahassee</t>
  </si>
  <si>
    <t>Keiser University-Melbourne</t>
  </si>
  <si>
    <t>Barry University Law School</t>
  </si>
  <si>
    <t>Delaware Technical Community College-Stanton/Wilmington</t>
  </si>
  <si>
    <t>Georgetown</t>
  </si>
  <si>
    <t>Delaware Technical Community College-Owens</t>
  </si>
  <si>
    <t>Porter and Chester Institute - New London 2</t>
  </si>
  <si>
    <t>Chicopee</t>
  </si>
  <si>
    <t>Porter and Chester Institute - Chicopee</t>
  </si>
  <si>
    <t>Brockton</t>
  </si>
  <si>
    <t>Porter and Chester Institute - Brockton</t>
  </si>
  <si>
    <t>Porter and Chester Institute - New London</t>
  </si>
  <si>
    <t>01606</t>
  </si>
  <si>
    <t>Worcester</t>
  </si>
  <si>
    <t>Porter and Chester Institute of Worcester</t>
  </si>
  <si>
    <t>06705</t>
  </si>
  <si>
    <t>Waterbury</t>
  </si>
  <si>
    <t>Porter and Chester Institute of Waterbury</t>
  </si>
  <si>
    <t>Enfield</t>
  </si>
  <si>
    <t>Porter and Chester Institute of Enfield</t>
  </si>
  <si>
    <t>Bridgeport</t>
  </si>
  <si>
    <t>Goodwin University - Bridgeport Campus</t>
  </si>
  <si>
    <t>La Junta</t>
  </si>
  <si>
    <t>Otero College - La Junta High School</t>
  </si>
  <si>
    <t>Landover</t>
  </si>
  <si>
    <t>Denver Seminary - Washington DC</t>
  </si>
  <si>
    <t>Colorado Technical University-Denver South</t>
  </si>
  <si>
    <t>Berkeley</t>
  </si>
  <si>
    <t>Wright Institute (The) -</t>
  </si>
  <si>
    <t>Victor Valley Community College - Aviation Technology</t>
  </si>
  <si>
    <t>Northfield</t>
  </si>
  <si>
    <t>Thomas Aquinas College - New England</t>
  </si>
  <si>
    <t>Jesuit School of Theology of Santa Clara University</t>
  </si>
  <si>
    <t>Stockton</t>
  </si>
  <si>
    <t>San Joaquin Delta College</t>
  </si>
  <si>
    <t>Calexico</t>
  </si>
  <si>
    <t>San Diego State University-Imperial Valley Campus</t>
  </si>
  <si>
    <t>Mount Saint Mary's University - Doheny Campus</t>
  </si>
  <si>
    <t>Cardiff</t>
  </si>
  <si>
    <t>MiraCosta College - San Elijo Campus</t>
  </si>
  <si>
    <t>NE</t>
  </si>
  <si>
    <t>Bellevue</t>
  </si>
  <si>
    <t>Life Chiropractic College West - Bellevue University</t>
  </si>
  <si>
    <t>Life Pacific University-Virginia</t>
  </si>
  <si>
    <t>Tustin</t>
  </si>
  <si>
    <t>IDEA at ATEP</t>
  </si>
  <si>
    <t>Salida</t>
  </si>
  <si>
    <t>Humphreys College-Modesto</t>
  </si>
  <si>
    <t>Santa Clara</t>
  </si>
  <si>
    <t>Golden Gate University-Silicon Valley</t>
  </si>
  <si>
    <t>Golden Gate University-Seattle</t>
  </si>
  <si>
    <t>San Jose Campus</t>
  </si>
  <si>
    <t>Casa Loma College - Nashville</t>
  </si>
  <si>
    <t>Alliant International University - Phoenix</t>
  </si>
  <si>
    <t>Sacramento</t>
  </si>
  <si>
    <t>Alliant International University-Sacramento</t>
  </si>
  <si>
    <t>Irvine</t>
  </si>
  <si>
    <t>Alliant International University-Irvine</t>
  </si>
  <si>
    <t>Emeryville</t>
  </si>
  <si>
    <t>Alliant International University-San Francisco Bay Area</t>
  </si>
  <si>
    <t>Alhambra</t>
  </si>
  <si>
    <t>Alliant International University-Los Angeles</t>
  </si>
  <si>
    <t>Fresno</t>
  </si>
  <si>
    <t>Alliant International University-Fresno</t>
  </si>
  <si>
    <t>Texarkana</t>
  </si>
  <si>
    <t>University of Arkansas Community College at Hope - Texarkana</t>
  </si>
  <si>
    <t>Career Academy of Hair Design - Fort Smith</t>
  </si>
  <si>
    <t>Career Academy of Hair Design-Fayetteville</t>
  </si>
  <si>
    <t>Rogers</t>
  </si>
  <si>
    <t>Career Academy of Hair Design-Rogers</t>
  </si>
  <si>
    <t>Siloam Springs</t>
  </si>
  <si>
    <t>Career Academy of Hair Design-Siloam Springs</t>
  </si>
  <si>
    <t>Harding School of Theology</t>
  </si>
  <si>
    <t>Little Rock</t>
  </si>
  <si>
    <t>Arkansas College of Barbering and Hair Design</t>
  </si>
  <si>
    <t>Mesa</t>
  </si>
  <si>
    <t>Arizona State University - Mesa City Center</t>
  </si>
  <si>
    <t>Show Low</t>
  </si>
  <si>
    <t>Arizona State University - Northeastern Arizona</t>
  </si>
  <si>
    <t>Arizona State University - Washington D.C.</t>
  </si>
  <si>
    <t>Arizona State University - Pima</t>
  </si>
  <si>
    <t>Prescott Valley</t>
  </si>
  <si>
    <t>Arizona State University - Yavapai</t>
  </si>
  <si>
    <t>Sierra Vista</t>
  </si>
  <si>
    <t>Arizona State University - Cochise</t>
  </si>
  <si>
    <t>Coolidge</t>
  </si>
  <si>
    <t>Arizona State University - Pinal</t>
  </si>
  <si>
    <t>Arizona State University - Yuma</t>
  </si>
  <si>
    <t>Thatcher</t>
  </si>
  <si>
    <t>Arizona State University - The Gila Valley</t>
  </si>
  <si>
    <t>Lake Havasu City</t>
  </si>
  <si>
    <t>Arizona State University - Lake Havasu</t>
  </si>
  <si>
    <t>Arizona State University - Tucson</t>
  </si>
  <si>
    <t>Arizona State University-Downtown Phoenix</t>
  </si>
  <si>
    <t>Arizona State University-Polytechnic</t>
  </si>
  <si>
    <t>Arizona State University-West Valley</t>
  </si>
  <si>
    <t>Alpharetta</t>
  </si>
  <si>
    <t>Troy University-Support Sites</t>
  </si>
  <si>
    <t>Troy</t>
  </si>
  <si>
    <t>Troy University-Online</t>
  </si>
  <si>
    <t>Dothan</t>
  </si>
  <si>
    <t>Troy University-Dothan Campus</t>
  </si>
  <si>
    <t>Troy University-Montgomery Campus</t>
  </si>
  <si>
    <t>Phenix City</t>
  </si>
  <si>
    <t>Troy University-Phenix City Campus</t>
  </si>
  <si>
    <t>421 Bush River Road Unit 98</t>
  </si>
  <si>
    <t>Barber Tech Academy-Columbia</t>
  </si>
  <si>
    <t>700 E Airport Freeway</t>
  </si>
  <si>
    <t>Irving</t>
  </si>
  <si>
    <t>Tulsa Welding School-Dallas Campus</t>
  </si>
  <si>
    <t>5521 Lincoln Highway Suite 301</t>
  </si>
  <si>
    <t>Crown Point</t>
  </si>
  <si>
    <t>Stellar Career College-Crown Point</t>
  </si>
  <si>
    <t>9260 W. Sunset Road</t>
  </si>
  <si>
    <t>NV</t>
  </si>
  <si>
    <t>Las Vegas</t>
  </si>
  <si>
    <t>Galen Health Institutes-Las Vegas</t>
  </si>
  <si>
    <t>4025 South 32nd Street</t>
  </si>
  <si>
    <t>Aviation Institute of Maintenance-Phoenix</t>
  </si>
  <si>
    <t>Calle Genova # 5 Norte (Genova St.)</t>
  </si>
  <si>
    <t>EDP University of Puerto Rico-Caguas</t>
  </si>
  <si>
    <t>2209 SW 74th Street Suite 300</t>
  </si>
  <si>
    <t>Oklahoma City</t>
  </si>
  <si>
    <t>Wade Gordon Hairdressing Academy-Oklahoma</t>
  </si>
  <si>
    <t>2231 Dawson Road, Suites I &amp; J</t>
  </si>
  <si>
    <t>Albany</t>
  </si>
  <si>
    <t>Albany Beauty Academy</t>
  </si>
  <si>
    <t>109-15 72nd Road, Unit 1A</t>
  </si>
  <si>
    <t>Forest Hills</t>
  </si>
  <si>
    <t>Austin Medical Assistant Training</t>
  </si>
  <si>
    <t>14 Barbosa Street</t>
  </si>
  <si>
    <t>Puerto Rico Advance Institute</t>
  </si>
  <si>
    <t>1900 North Alafaya Trail Suite 100</t>
  </si>
  <si>
    <t>Gwinnett Institute</t>
  </si>
  <si>
    <t>1155 Dairy Ashford Rd, Suite 310</t>
  </si>
  <si>
    <t>Denver College of Nursing-Houston</t>
  </si>
  <si>
    <t>2029 West Garvey Avenue North</t>
  </si>
  <si>
    <t>West Covina</t>
  </si>
  <si>
    <t>Glendale Career College-North-West College-MFSON</t>
  </si>
  <si>
    <t>3401 Enterprise Parkway, Suite 100</t>
  </si>
  <si>
    <t>Beachwood</t>
  </si>
  <si>
    <t>Arizona College of Nursing-Cleveland</t>
  </si>
  <si>
    <t>11500 Northlake Drive Suite 105</t>
  </si>
  <si>
    <t>Arizona College of Nursing-Cincinnati</t>
  </si>
  <si>
    <t>3131 South Vaughn Way Suite 525</t>
  </si>
  <si>
    <t>Arizona College of Nursing-Aurora</t>
  </si>
  <si>
    <t>8043 Cooper Creek Boulevard, Suite 107</t>
  </si>
  <si>
    <t>University Park</t>
  </si>
  <si>
    <t>Arizona College of Nursing-Sarasota</t>
  </si>
  <si>
    <t>2463 East Gala Street Suite 110</t>
  </si>
  <si>
    <t>Meridian</t>
  </si>
  <si>
    <t>Premiere Aesthetics Institute-Meridian</t>
  </si>
  <si>
    <t>775 North 114th Avenue</t>
  </si>
  <si>
    <t>Avondale</t>
  </si>
  <si>
    <t>Aveda Institute Tucson-Avondale</t>
  </si>
  <si>
    <t>9210 South Pennsylvania Avenue</t>
  </si>
  <si>
    <t>Academy of Cosmetology Barbering and Esthetics</t>
  </si>
  <si>
    <t>344 West 13800 South</t>
  </si>
  <si>
    <t>Draper</t>
  </si>
  <si>
    <t>Galen Health Institutes-Salt Lake City</t>
  </si>
  <si>
    <t>551 N. Hillside Street, Suite 410</t>
  </si>
  <si>
    <t>Wichita</t>
  </si>
  <si>
    <t>Galen Health Institutes-Wichita</t>
  </si>
  <si>
    <t>1819 Electric Road, Suite H</t>
  </si>
  <si>
    <t>Galen Health Institutes-Roanoke</t>
  </si>
  <si>
    <t>1301 W. President George Bush Hwy</t>
  </si>
  <si>
    <t>Richardson</t>
  </si>
  <si>
    <t>Galen Health Institutes-Dallas</t>
  </si>
  <si>
    <t>29 Greenmeadow Drive</t>
  </si>
  <si>
    <t>Timonium</t>
  </si>
  <si>
    <t>Baltimore Beauty &amp; Barber School II</t>
  </si>
  <si>
    <t>2620 Horizon Drive SE, Suite 200</t>
  </si>
  <si>
    <t>Dorsey College-Grand Rapids</t>
  </si>
  <si>
    <t>105 Windy Meadows, Bldg. 2, Suite 201</t>
  </si>
  <si>
    <t>Schertz</t>
  </si>
  <si>
    <t>College of Biomedical Equipment Technology</t>
  </si>
  <si>
    <t>100 Centerview Drive, Suite 100</t>
  </si>
  <si>
    <t>Herzing University-Nashville</t>
  </si>
  <si>
    <t>712 NJ - 70 Route 70</t>
  </si>
  <si>
    <t>Brick Township</t>
  </si>
  <si>
    <t>Innovate Salon Academy</t>
  </si>
  <si>
    <t>3090 Bristol Street</t>
  </si>
  <si>
    <t>Costa Mesa</t>
  </si>
  <si>
    <t>Homestead Schools-Costa Mesa</t>
  </si>
  <si>
    <t>6757 Arapaho Road Suite 777</t>
  </si>
  <si>
    <t>Collectiv Hair Dressing Academy-Collectiv Academy-Dallas</t>
  </si>
  <si>
    <t>37 South 8th Street</t>
  </si>
  <si>
    <t>Champ's Barber School-Lebanon</t>
  </si>
  <si>
    <t>2440 Getz Road</t>
  </si>
  <si>
    <t>Art22 Academy</t>
  </si>
  <si>
    <t>11430 NW 20 Street, Suite 150</t>
  </si>
  <si>
    <t>Sweetwater</t>
  </si>
  <si>
    <t>URBE University</t>
  </si>
  <si>
    <t>1420 50th Street</t>
  </si>
  <si>
    <t>Yeshivas Sanz Klauzenburg</t>
  </si>
  <si>
    <t>3302 College Drive</t>
  </si>
  <si>
    <t>Lufkin</t>
  </si>
  <si>
    <t>East Texas Cosmetology College</t>
  </si>
  <si>
    <t>2653 Hope Mills Road</t>
  </si>
  <si>
    <t>One Stop Academy</t>
  </si>
  <si>
    <t>3501 Atchison Street</t>
  </si>
  <si>
    <t>Riverbank</t>
  </si>
  <si>
    <t>Central Valley Barber College</t>
  </si>
  <si>
    <t>268 South Mount Auburn Road</t>
  </si>
  <si>
    <t>Cape Girardeau</t>
  </si>
  <si>
    <t>Renaissance Beauty Academy</t>
  </si>
  <si>
    <t>1024 East Washington Street</t>
  </si>
  <si>
    <t>Jazz Barber and Hairstyling Academy</t>
  </si>
  <si>
    <t>656 North Andover Road</t>
  </si>
  <si>
    <t>Andover</t>
  </si>
  <si>
    <t>Heartland Welding Academy</t>
  </si>
  <si>
    <t>2345 East 8th Street</t>
  </si>
  <si>
    <t>National City</t>
  </si>
  <si>
    <t>The Nurse Academy</t>
  </si>
  <si>
    <t>830 East Oakland Park Boulevard Suite #113</t>
  </si>
  <si>
    <t>JT's Cuts Academy</t>
  </si>
  <si>
    <t>114 West Orange Street</t>
  </si>
  <si>
    <t>Cutting Edge Barber Academy</t>
  </si>
  <si>
    <t>590 Smith Street</t>
  </si>
  <si>
    <t>Yeshiva of Kasho</t>
  </si>
  <si>
    <t>202 North Dupont Blvd.</t>
  </si>
  <si>
    <t>Smyrna</t>
  </si>
  <si>
    <t>All In The Wrist Barber Academy</t>
  </si>
  <si>
    <t>813 Highway 1 South</t>
  </si>
  <si>
    <t>Upper Kutz Barber &amp; Style College</t>
  </si>
  <si>
    <t>1999 Candler Road</t>
  </si>
  <si>
    <t>Decatur</t>
  </si>
  <si>
    <t>Beaver Beauty Academy</t>
  </si>
  <si>
    <t>1034 N Andover Rd, Suite A</t>
  </si>
  <si>
    <t>Sami Halaseh Institute</t>
  </si>
  <si>
    <t>306 Poplar Street</t>
  </si>
  <si>
    <t>Medical Solutions Academy</t>
  </si>
  <si>
    <t>18582 Beach Boulevard</t>
  </si>
  <si>
    <t>Huntington Beach</t>
  </si>
  <si>
    <t>CalCopa Massage School</t>
  </si>
  <si>
    <t>4500 Education Park Drive</t>
  </si>
  <si>
    <t>Schnecksville</t>
  </si>
  <si>
    <t>Lehigh Career &amp; Technical Institute</t>
  </si>
  <si>
    <t>901 24th Street West</t>
  </si>
  <si>
    <t>Aveda Institute Montana</t>
  </si>
  <si>
    <t>250 University Avenue</t>
  </si>
  <si>
    <t>California</t>
  </si>
  <si>
    <t>Pennsylvania Western University</t>
  </si>
  <si>
    <t>400 East Second Street</t>
  </si>
  <si>
    <t>Bloomsburg</t>
  </si>
  <si>
    <t>Commonwealth University of Pennsylvania</t>
  </si>
  <si>
    <t>205 W. Randolph Street, Suite 200</t>
  </si>
  <si>
    <t>Stellar Career College</t>
  </si>
  <si>
    <t>150 Healthcare Drive</t>
  </si>
  <si>
    <t>Pikeville</t>
  </si>
  <si>
    <t>Galen Health Institutes-Pikeville</t>
  </si>
  <si>
    <t>11210 Equity Drive</t>
  </si>
  <si>
    <t>Galen Health Institutes-Houston</t>
  </si>
  <si>
    <t>3401 North Centre Lake Drive</t>
  </si>
  <si>
    <t>Ontario</t>
  </si>
  <si>
    <t>Arizona College of Nursing-Ontario</t>
  </si>
  <si>
    <t>3130 Fairview Park Drive Suite 800</t>
  </si>
  <si>
    <t>Falls Church</t>
  </si>
  <si>
    <t>Arizona College of Nursing-Falls Church</t>
  </si>
  <si>
    <t>8795 Antoine Drive, Suite 107</t>
  </si>
  <si>
    <t>Premier Barber School</t>
  </si>
  <si>
    <t>356 Manchester Square Shopping Center, Suite 19</t>
  </si>
  <si>
    <t>Manchester</t>
  </si>
  <si>
    <t>Edge Academy of Beauty</t>
  </si>
  <si>
    <t>3505 Daniel Boone Parkway, Suite B</t>
  </si>
  <si>
    <t>Foster</t>
  </si>
  <si>
    <t>Boone Career and Technical Center</t>
  </si>
  <si>
    <t>17212 US Highway 19</t>
  </si>
  <si>
    <t>Hudson</t>
  </si>
  <si>
    <t>Commercial Diving Technologies Institute</t>
  </si>
  <si>
    <t>4970 Navy Road</t>
  </si>
  <si>
    <t>Millington</t>
  </si>
  <si>
    <t>Studio 75 Hair Academy</t>
  </si>
  <si>
    <t>130 West Main Street, Suite 106</t>
  </si>
  <si>
    <t>Collegeville</t>
  </si>
  <si>
    <t>The Salon Professional Academy</t>
  </si>
  <si>
    <t>2900 W Cypress Creek Rd Suite 7</t>
  </si>
  <si>
    <t>Ft Laurderdale</t>
  </si>
  <si>
    <t>Chancellor Institute</t>
  </si>
  <si>
    <t>475 Valencia Street</t>
  </si>
  <si>
    <t>San Francisco</t>
  </si>
  <si>
    <t>San Francisco School of Massage &amp; Bodywork</t>
  </si>
  <si>
    <t>1200 North 91st Avenue</t>
  </si>
  <si>
    <t>Tolleson</t>
  </si>
  <si>
    <t>Xtylo Beauty College</t>
  </si>
  <si>
    <t>3000 White Bear Ave Suite 27</t>
  </si>
  <si>
    <t>Maplewood</t>
  </si>
  <si>
    <t>The Salon Professional Academy Maplewood</t>
  </si>
  <si>
    <t>30 Town Square Boulevard, Suite 160</t>
  </si>
  <si>
    <t>Galen Health Institutes-Asheville</t>
  </si>
  <si>
    <t>920 Doug White Drive, Suite 120</t>
  </si>
  <si>
    <t>Myrtle Beach</t>
  </si>
  <si>
    <t>Galen Health Institutes-Myrtle Beach</t>
  </si>
  <si>
    <t>7300 Beaufont Springs Drive</t>
  </si>
  <si>
    <t>Galen Health Institutes-Richmond</t>
  </si>
  <si>
    <t>7001 SW 24th Avenue</t>
  </si>
  <si>
    <t>Gainesville</t>
  </si>
  <si>
    <t>Galen Health Institutes-Gainesville</t>
  </si>
  <si>
    <t>501 N. Cattlemen Road</t>
  </si>
  <si>
    <t>Galen Health Institutes-Sarasota</t>
  </si>
  <si>
    <t>26400 Lasher Road Suite 400</t>
  </si>
  <si>
    <t>Arizona College of Nursing-Southfield</t>
  </si>
  <si>
    <t>2601 Southwest 145th Avenue</t>
  </si>
  <si>
    <t>Universal Technical Institute-South Florida Miramar</t>
  </si>
  <si>
    <t>Bo Quebrada Vueltas, Carr #3 Marginal, k.m. 49.5</t>
  </si>
  <si>
    <t>Commonwealth of Puerto Rico Department of Education-PRAMI</t>
  </si>
  <si>
    <t>8660 Pulaski Highway</t>
  </si>
  <si>
    <t>Montgomery Beauty School-Baltimore Beauty &amp; Barber School</t>
  </si>
  <si>
    <t>1415 East 72nd Street</t>
  </si>
  <si>
    <t>Tacoma</t>
  </si>
  <si>
    <t>UEI College-Tacoma</t>
  </si>
  <si>
    <t>971 North Hairston Road</t>
  </si>
  <si>
    <t>United Education Institute-Stone Mountain</t>
  </si>
  <si>
    <t>3239 Broadway</t>
  </si>
  <si>
    <t>Concorde Career College-Broadway</t>
  </si>
  <si>
    <t>671 North Glebe Road, Suite 1280</t>
  </si>
  <si>
    <t>Arlington</t>
  </si>
  <si>
    <t>Aveda Arts &amp; Sciences Institute Lafayette-Arlington</t>
  </si>
  <si>
    <t>202 Sutton Street Suite 460</t>
  </si>
  <si>
    <t>North Andover</t>
  </si>
  <si>
    <t>Spa Tech Institute-North Andover</t>
  </si>
  <si>
    <t>20097 9B Road</t>
  </si>
  <si>
    <t>Marian University-Ancilla</t>
  </si>
  <si>
    <t>1111 North Glenstone Avenue</t>
  </si>
  <si>
    <t>Evangel University-College of Online Learning</t>
  </si>
  <si>
    <t>3711 South Ashland Avenue</t>
  </si>
  <si>
    <t>Aviation Institute of Maintenance-Chicago</t>
  </si>
  <si>
    <t>1840 East 17th Street</t>
  </si>
  <si>
    <t>Santa Ana</t>
  </si>
  <si>
    <t>American College of Healthcare and Technology-Santa Ana</t>
  </si>
  <si>
    <t>28 Wells Ave</t>
  </si>
  <si>
    <t>Yonkers</t>
  </si>
  <si>
    <t>Academy for Jewish Religion</t>
  </si>
  <si>
    <t>217 E. Douglas Ave</t>
  </si>
  <si>
    <t>Kansas Health Science University</t>
  </si>
  <si>
    <t>409 Sweetwater-Vonore Road</t>
  </si>
  <si>
    <t>Sweetwater Institute of Cosmetology</t>
  </si>
  <si>
    <t>62 Consumer Center Drive</t>
  </si>
  <si>
    <t>Chillicothe</t>
  </si>
  <si>
    <t>Hair Academy</t>
  </si>
  <si>
    <t>11 Buffum Dam Road</t>
  </si>
  <si>
    <t>Technology Learning Center</t>
  </si>
  <si>
    <t>1221 Preservation Park Way</t>
  </si>
  <si>
    <t>Oakland</t>
  </si>
  <si>
    <t>Reach University</t>
  </si>
  <si>
    <t>128 West Mill Street</t>
  </si>
  <si>
    <t>Kingstree</t>
  </si>
  <si>
    <t>Personal Touch Beauty and Barber College</t>
  </si>
  <si>
    <t>4320 Highway 380 Business</t>
  </si>
  <si>
    <t>Redeemers University North America</t>
  </si>
  <si>
    <t>520 Locust Street</t>
  </si>
  <si>
    <t>North Little Rock</t>
  </si>
  <si>
    <t>Jackson Theological Seminary</t>
  </si>
  <si>
    <t>2207 West 6th Avenue</t>
  </si>
  <si>
    <t>Stillwater</t>
  </si>
  <si>
    <t>Hello Gorgeous Barbers Stillwater's School of Barbering</t>
  </si>
  <si>
    <t>641 North Broadway</t>
  </si>
  <si>
    <t>Escondido</t>
  </si>
  <si>
    <t>Southern California College of Barber and Beauty</t>
  </si>
  <si>
    <t>4741 US Highway 9</t>
  </si>
  <si>
    <t>Howell</t>
  </si>
  <si>
    <t>Salon Professional Academy</t>
  </si>
  <si>
    <t>1980 West Hospital Drive, Suite 202</t>
  </si>
  <si>
    <t>Kino College</t>
  </si>
  <si>
    <t>2524 Napoleon Avenue</t>
  </si>
  <si>
    <t>Bridges Christian College</t>
  </si>
  <si>
    <t>5806 Walzem Road</t>
  </si>
  <si>
    <t>Top of the Line Barber School</t>
  </si>
  <si>
    <t>665 Orleans Street</t>
  </si>
  <si>
    <t>Beaumont</t>
  </si>
  <si>
    <t>Barbers Trade School</t>
  </si>
  <si>
    <t>3445 South Boulevard</t>
  </si>
  <si>
    <t>Academia Medical Institute</t>
  </si>
  <si>
    <t>1815 West Frank Avenue</t>
  </si>
  <si>
    <t>Legends Barber College</t>
  </si>
  <si>
    <t>1505 Calle Del Norte Suite 230</t>
  </si>
  <si>
    <t>Laredo</t>
  </si>
  <si>
    <t>Barber Education Academy</t>
  </si>
  <si>
    <t>3000 Ming Avenue</t>
  </si>
  <si>
    <t>Glendale Career College-North-West College-Bakersfield</t>
  </si>
  <si>
    <t>2201 Route 38 8th Floor</t>
  </si>
  <si>
    <t>Cherry Hill</t>
  </si>
  <si>
    <t>American Institute-Cherry Hill</t>
  </si>
  <si>
    <t>6111 S. Buffalo Drive, Suite 170 &amp; 260</t>
  </si>
  <si>
    <t>Medspa Academies-National Institute of Modern Aesthetics</t>
  </si>
  <si>
    <t>2650 South Decatur Boulevard Suites 1, 6, 8-10</t>
  </si>
  <si>
    <t>Avalon Institute-Las Vegas</t>
  </si>
  <si>
    <t>301 West Howard Lane</t>
  </si>
  <si>
    <t>Universal Technical Institute-West Texas</t>
  </si>
  <si>
    <t>4425 West Olive Avenue Suite 300</t>
  </si>
  <si>
    <t>Arizona College-Glendale</t>
  </si>
  <si>
    <t>434 West Ascension Way, Suite 500</t>
  </si>
  <si>
    <t>Arizona College of Nursing-Salt Lake City</t>
  </si>
  <si>
    <t>1500 Bay Road Ste C1</t>
  </si>
  <si>
    <t>Miami Beach</t>
  </si>
  <si>
    <t>Salon Professional Academy-Elevate Salon Institute</t>
  </si>
  <si>
    <t>611 East Indiana Avenue</t>
  </si>
  <si>
    <t>Great Northern University</t>
  </si>
  <si>
    <t>205 East Elizabeth Street</t>
  </si>
  <si>
    <t>Brownsville</t>
  </si>
  <si>
    <t>Mei Barber School</t>
  </si>
  <si>
    <t>5600 Brainerd Road c-3</t>
  </si>
  <si>
    <t>Chattanooga</t>
  </si>
  <si>
    <t>Academy of Allied Health Careers</t>
  </si>
  <si>
    <t>17 Griffith Drive</t>
  </si>
  <si>
    <t>Home</t>
  </si>
  <si>
    <t>The Rapha School</t>
  </si>
  <si>
    <t>5450 Salem Avenue</t>
  </si>
  <si>
    <t>Trotwood</t>
  </si>
  <si>
    <t>Ohio Business College-Dayton-Driving Academy</t>
  </si>
  <si>
    <t>1100 Dr. Martin Luther King Jr Blvd, 4th Floor</t>
  </si>
  <si>
    <t>Galen Health Institutes-Nashville Campus</t>
  </si>
  <si>
    <t>1201 W. Louis Henna Boulevard, Building B, Suite 101</t>
  </si>
  <si>
    <t>Round Rock</t>
  </si>
  <si>
    <t>Galen Health Institutes-Austin Campus</t>
  </si>
  <si>
    <t>1521 California Circle</t>
  </si>
  <si>
    <t>Milpitas</t>
  </si>
  <si>
    <t>University of Silicon Andhra</t>
  </si>
  <si>
    <t>12974-A Willow Chase Drive</t>
  </si>
  <si>
    <t>Ogle School Hair Skin Nails-Willowbrook</t>
  </si>
  <si>
    <t>30277 Avenue 12</t>
  </si>
  <si>
    <t>Madera</t>
  </si>
  <si>
    <t>Madera Community College</t>
  </si>
  <si>
    <t>16633 Dallas Parkway, Suite 800</t>
  </si>
  <si>
    <t>Addison</t>
  </si>
  <si>
    <t>Abilene Christian University-Undergraduate Online</t>
  </si>
  <si>
    <t>9451 Lyndon B. Johnson FWY., Suite 200</t>
  </si>
  <si>
    <t>Remington College-Online Dallas</t>
  </si>
  <si>
    <t>1200 SW 145th Avenue</t>
  </si>
  <si>
    <t>Galen Health Institutes-Miami Campus</t>
  </si>
  <si>
    <t>3632 Queen Palm Drive</t>
  </si>
  <si>
    <t>Herzing University-Tampa</t>
  </si>
  <si>
    <t>929 West Jefferson Street</t>
  </si>
  <si>
    <t>Joliet</t>
  </si>
  <si>
    <t>Larry's Barber College-Joliet</t>
  </si>
  <si>
    <t>1420 W. Southern Avenue, Suite D</t>
  </si>
  <si>
    <t>UEI College-Mesa</t>
  </si>
  <si>
    <t>3450 S. Maryland Parkway</t>
  </si>
  <si>
    <t>United Education Institute-Las Vegas</t>
  </si>
  <si>
    <t>1450 Barnum Avenue</t>
  </si>
  <si>
    <t>Branford Academy of Hair &amp; Cosmetology-Bridgeport</t>
  </si>
  <si>
    <t>1400 16th Street NW</t>
  </si>
  <si>
    <t>NewU University</t>
  </si>
  <si>
    <t>7614 Louis Pasteur Drive suite 402</t>
  </si>
  <si>
    <t>Institute of Allied Healthcare</t>
  </si>
  <si>
    <t>1851 South Roop Street</t>
  </si>
  <si>
    <t>Carson City</t>
  </si>
  <si>
    <t>Sierra Academy of Style</t>
  </si>
  <si>
    <t>50 Grasso Plaza</t>
  </si>
  <si>
    <t>Aesthetics Institute</t>
  </si>
  <si>
    <t>3455 Belt Line Road Suite 203</t>
  </si>
  <si>
    <t>CTK Healthcare &amp; Career Institute</t>
  </si>
  <si>
    <t>2231 North Taylor Road</t>
  </si>
  <si>
    <t>Cleveland Heights</t>
  </si>
  <si>
    <t>Lakewood University</t>
  </si>
  <si>
    <t>8401 Douglas Avenue, Ste 2</t>
  </si>
  <si>
    <t>Urbandale</t>
  </si>
  <si>
    <t>Body Wisdom Massage Therapy School</t>
  </si>
  <si>
    <t>3150 SW 145th Ave</t>
  </si>
  <si>
    <t>Florida Academy of Nursing</t>
  </si>
  <si>
    <t>15001 North May Avenue</t>
  </si>
  <si>
    <t>Hair Arts Institute</t>
  </si>
  <si>
    <t>220 Euclid Avenue Ste 120</t>
  </si>
  <si>
    <t>Riggins Urban Barber College</t>
  </si>
  <si>
    <t>5334 E CHAPMAN AVE</t>
  </si>
  <si>
    <t>ORANGE</t>
  </si>
  <si>
    <t>Sri Sai Krish Institute</t>
  </si>
  <si>
    <t>695 Woodlane Road</t>
  </si>
  <si>
    <t>Westampton</t>
  </si>
  <si>
    <t>Burlington County Institute of Technology-Adult Education</t>
  </si>
  <si>
    <t>14505 Commerce Way</t>
  </si>
  <si>
    <t>Antigua College International</t>
  </si>
  <si>
    <t>9700 West Taron Drive</t>
  </si>
  <si>
    <t>Elk Grove</t>
  </si>
  <si>
    <t>California Northstate University</t>
  </si>
  <si>
    <t>1525 Raleigh Street Suite 260</t>
  </si>
  <si>
    <t>National Institute for Medical Assistant Advancement (NIMAA)</t>
  </si>
  <si>
    <t>3300 East Jefferson Suite 450</t>
  </si>
  <si>
    <t>Dymond Designs Beauty School</t>
  </si>
  <si>
    <t>2975 West Shore Drive</t>
  </si>
  <si>
    <t>Holland</t>
  </si>
  <si>
    <t>The  Salon Professional Academy of Holland</t>
  </si>
  <si>
    <t>818 Lake Street</t>
  </si>
  <si>
    <t>Evanston</t>
  </si>
  <si>
    <t>Zen Shiatsu Chicago</t>
  </si>
  <si>
    <t>2040 Crooks Rd, Ste.B</t>
  </si>
  <si>
    <t>Motion Picture Institute</t>
  </si>
  <si>
    <t>321 South State College Blvd</t>
  </si>
  <si>
    <t>Anaheim</t>
  </si>
  <si>
    <t>Daybreak University</t>
  </si>
  <si>
    <t>410 West Bakerview Road Suite 112</t>
  </si>
  <si>
    <t>Bellingham</t>
  </si>
  <si>
    <t>Zorganics Institute of Beauty and Wellness</t>
  </si>
  <si>
    <t>1313 P Street</t>
  </si>
  <si>
    <t>Agape College of Business and Science</t>
  </si>
  <si>
    <t>1910 County Road One</t>
  </si>
  <si>
    <t>South Point</t>
  </si>
  <si>
    <t>Elite Welding Academy South Point</t>
  </si>
  <si>
    <t>9300 West Overland Road</t>
  </si>
  <si>
    <t>Boise</t>
  </si>
  <si>
    <t>Eagle Gate College-Boise Campus</t>
  </si>
  <si>
    <t>1592 East 17th Street</t>
  </si>
  <si>
    <t>Idaho Falls</t>
  </si>
  <si>
    <t>Provo College-Idaho Falls Campus</t>
  </si>
  <si>
    <t>1669 Opportunity Avenue</t>
  </si>
  <si>
    <t>Chambersburg</t>
  </si>
  <si>
    <t>Triangle Tech-Chambersburg</t>
  </si>
  <si>
    <t>401 Mile of Cars Way Suite 100</t>
  </si>
  <si>
    <t>California Institute of Arts &amp; Technology-National City</t>
  </si>
  <si>
    <t>6353 Presidential Gateway</t>
  </si>
  <si>
    <t>Mason Anthony School of Cosmetology Arts &amp; Sciences</t>
  </si>
  <si>
    <t>820 Eagle Ridge Dr suite 346</t>
  </si>
  <si>
    <t>Lake Wales</t>
  </si>
  <si>
    <t>Ruben's Five Star Academy</t>
  </si>
  <si>
    <t>1501 Violet Street</t>
  </si>
  <si>
    <t>Colton</t>
  </si>
  <si>
    <t>California University of Science and Medicine</t>
  </si>
  <si>
    <t>314 North Main Street</t>
  </si>
  <si>
    <t>Porterville</t>
  </si>
  <si>
    <t>San Joaquin Valley College-Porterville</t>
  </si>
  <si>
    <t>#7 Jose de Jesus Estevez Street</t>
  </si>
  <si>
    <t>Advantage Technical College-Aguadilla</t>
  </si>
  <si>
    <t>303 Plaza Drive</t>
  </si>
  <si>
    <t>Santa Maria</t>
  </si>
  <si>
    <t>San Joaquin Valley College-Santa Maria</t>
  </si>
  <si>
    <t>34275 Monterey Avenue</t>
  </si>
  <si>
    <t>Rancho Mirage</t>
  </si>
  <si>
    <t>San Joaquin Valley College-Rancho Mirage</t>
  </si>
  <si>
    <t>1920 Cecil Avenue</t>
  </si>
  <si>
    <t>Delano</t>
  </si>
  <si>
    <t>San Joaquin Valley College-Delano</t>
  </si>
  <si>
    <t>2226 N. 7th Street, Suite 220</t>
  </si>
  <si>
    <t>Pathways College</t>
  </si>
  <si>
    <t>19810 West Road</t>
  </si>
  <si>
    <t>Woodhaven</t>
  </si>
  <si>
    <t>Dorsey College-Woodhaven</t>
  </si>
  <si>
    <t>4644 Powder Springs Dallas Rd, Ste 547</t>
  </si>
  <si>
    <t>Powder Springs</t>
  </si>
  <si>
    <t>Paul Mitchell the School-Murfreesboro-Nashville</t>
  </si>
  <si>
    <t>7119 Village Way</t>
  </si>
  <si>
    <t>Elite Welding Academy</t>
  </si>
  <si>
    <t>755 West Raab Road</t>
  </si>
  <si>
    <t>Normal</t>
  </si>
  <si>
    <t>Tricoci University of Beauty Culture-Normal</t>
  </si>
  <si>
    <t>12365 Hornsby Lane</t>
  </si>
  <si>
    <t>Empire Beauty School-Newport News</t>
  </si>
  <si>
    <t>16404 North Black Canyon Highway, Suite 200</t>
  </si>
  <si>
    <t>Arizona College of Nursing-Phoenix</t>
  </si>
  <si>
    <t>5285 East Williams Circle, Suite 1000</t>
  </si>
  <si>
    <t>Arizona College of Nursing-Tucson</t>
  </si>
  <si>
    <t>600 Corporate Drive Suite 200</t>
  </si>
  <si>
    <t>Arizona College of Nursing-Fort Lauderdale</t>
  </si>
  <si>
    <t>1411 N West Shore Blvd, Suite 200</t>
  </si>
  <si>
    <t>Arizona College of Nursing-Tampa</t>
  </si>
  <si>
    <t>480 North 900 East</t>
  </si>
  <si>
    <t>Provo</t>
  </si>
  <si>
    <t>Paul Mitchell the School-Provo</t>
  </si>
  <si>
    <t>701 E 79th St #709</t>
  </si>
  <si>
    <t>Larry's Barber College</t>
  </si>
  <si>
    <t>1550 South 1st Avenue</t>
  </si>
  <si>
    <t>Iowa City</t>
  </si>
  <si>
    <t>PCI Academy-Iowa City</t>
  </si>
  <si>
    <t>8000 West Broward Boulevard Suite 1101</t>
  </si>
  <si>
    <t>Plantation</t>
  </si>
  <si>
    <t>Paul Mitchell the School-Fort Lauderdale</t>
  </si>
  <si>
    <t>12047 Donner Pass Road Suite A 1</t>
  </si>
  <si>
    <t>Truckee</t>
  </si>
  <si>
    <t>Paul Mitchell the School-North Tahoe</t>
  </si>
  <si>
    <t>15070 Dix Toledo Road</t>
  </si>
  <si>
    <t>Southgate</t>
  </si>
  <si>
    <t>Taylor Andrews Academy of Hair Design-Hair Lab Detroit Barber School</t>
  </si>
  <si>
    <t>123 Metro Boulevard, Suite 4100</t>
  </si>
  <si>
    <t>Nutley</t>
  </si>
  <si>
    <t>Hackensack Meridian School of Medicine</t>
  </si>
  <si>
    <t>1407 Calle del Norte Suite 116</t>
  </si>
  <si>
    <t>The Professional Cosmetology Academy</t>
  </si>
  <si>
    <t>7951 SW 40 Street Suite 217</t>
  </si>
  <si>
    <t>Florida Professional Institute</t>
  </si>
  <si>
    <t>2237 East Cedar Avenue</t>
  </si>
  <si>
    <t>Flagstaff</t>
  </si>
  <si>
    <t>Indian Bible College</t>
  </si>
  <si>
    <t>75080 Frank Sinatra Dr, Ste 222</t>
  </si>
  <si>
    <t>Palm Desert</t>
  </si>
  <si>
    <t>California Indian Nations College</t>
  </si>
  <si>
    <t>1133 NW Wall St</t>
  </si>
  <si>
    <t>Bend</t>
  </si>
  <si>
    <t>Premiere Aesthetics Institute</t>
  </si>
  <si>
    <t>2836 West University Boulevard</t>
  </si>
  <si>
    <t>Durant Institute of Hair Design</t>
  </si>
  <si>
    <t>9330 Broadway Street</t>
  </si>
  <si>
    <t>Pearland</t>
  </si>
  <si>
    <t>Pearlands Innovative School of Beauty</t>
  </si>
  <si>
    <t>5308 North Pearl Street</t>
  </si>
  <si>
    <t>Total Beauty Institute</t>
  </si>
  <si>
    <t>59 Grasso Plaza</t>
  </si>
  <si>
    <t>St. Louis Med Tech</t>
  </si>
  <si>
    <t>3822 North 9th Avenue</t>
  </si>
  <si>
    <t>Pensacola</t>
  </si>
  <si>
    <t>Adrian H. Wallace Barber Academy</t>
  </si>
  <si>
    <t>4356 Mercer University</t>
  </si>
  <si>
    <t>Webb's Barber School of Arts</t>
  </si>
  <si>
    <t>2946 Broadway</t>
  </si>
  <si>
    <t>Redwood City</t>
  </si>
  <si>
    <t>Alder Graduate School of Education</t>
  </si>
  <si>
    <t>2135 Coral Way</t>
  </si>
  <si>
    <t>Mariano Moreno Culinary Institute</t>
  </si>
  <si>
    <t>3450 Wilshire Boulevard Suite 700</t>
  </si>
  <si>
    <t>Hollywood Cultural College</t>
  </si>
  <si>
    <t>3021 West Clearwater Avenue</t>
  </si>
  <si>
    <t>Kennewick</t>
  </si>
  <si>
    <t>Pacific Northwest Christian College</t>
  </si>
  <si>
    <t>875 Elmwood Avenue</t>
  </si>
  <si>
    <t>Professional Culinary Academy</t>
  </si>
  <si>
    <t>7215 Cameron Rd</t>
  </si>
  <si>
    <t>Austin Career Institute</t>
  </si>
  <si>
    <t>485 S. Meridian</t>
  </si>
  <si>
    <t>Cedarville</t>
  </si>
  <si>
    <t>Great Lakes Boat Building School</t>
  </si>
  <si>
    <t>567 S. Valley View Dr. Suite 4</t>
  </si>
  <si>
    <t>St. George</t>
  </si>
  <si>
    <t>Zion Massage College</t>
  </si>
  <si>
    <t>2200 Eastridge Loop, Unit #1004</t>
  </si>
  <si>
    <t>Paul Mitchell the School-San Jose</t>
  </si>
  <si>
    <t>2759 Ayala Drive</t>
  </si>
  <si>
    <t>Rialto</t>
  </si>
  <si>
    <t>Oak Valley College</t>
  </si>
  <si>
    <t>560 N. Nimitz Hwy Ste 125D</t>
  </si>
  <si>
    <t>Makana Esthetics Wellness Academy</t>
  </si>
  <si>
    <t>445 South Pascack Road</t>
  </si>
  <si>
    <t>Chestnut Ridge</t>
  </si>
  <si>
    <t>Bais Medrash of Dexter Park</t>
  </si>
  <si>
    <t>6997 N Glen Harbor Blvd</t>
  </si>
  <si>
    <t>Western Maricopa Education Center</t>
  </si>
  <si>
    <t>12825-27 Lorain Ave</t>
  </si>
  <si>
    <t>Meryma'at Barber College</t>
  </si>
  <si>
    <t>330 South El Paso Street</t>
  </si>
  <si>
    <t>Colorado Springs</t>
  </si>
  <si>
    <t>Apex College of Veterinary Technology</t>
  </si>
  <si>
    <t>300 2nd Avenue, Suite 500</t>
  </si>
  <si>
    <t>Northern Pennsylvania Regional College</t>
  </si>
  <si>
    <t>1930 Veterans Highway, Suite 10</t>
  </si>
  <si>
    <t>Islandia</t>
  </si>
  <si>
    <t>Access Careers-Islandia</t>
  </si>
  <si>
    <t>600 S Tyler Road</t>
  </si>
  <si>
    <t>WellSpring School of Allied Health-Wichita</t>
  </si>
  <si>
    <t>1130 South Alpine Road Suite 100</t>
  </si>
  <si>
    <t>Rockford</t>
  </si>
  <si>
    <t>Stautzenberger College-Rockford Career College</t>
  </si>
  <si>
    <t>4351 Garden City Drive</t>
  </si>
  <si>
    <t>Fortis College-Landover</t>
  </si>
  <si>
    <t>Urb Villa Flores Calle Acacia #1213</t>
  </si>
  <si>
    <t>Ponce Health Sciences University-East</t>
  </si>
  <si>
    <t>7421 E. Independence Boulevard</t>
  </si>
  <si>
    <t>Aviation Institute of Maintenance-Charlotte</t>
  </si>
  <si>
    <t>8957 Lincoln Highway Suite 101-A</t>
  </si>
  <si>
    <t>Irwin</t>
  </si>
  <si>
    <t>West Virginia Junior College-United Career Institute</t>
  </si>
  <si>
    <t>6106 Arosa St</t>
  </si>
  <si>
    <t>North-West College-San Diego</t>
  </si>
  <si>
    <t>27 Lee Avenue</t>
  </si>
  <si>
    <t>Yeshiva Yesoda Hatorah Vetz Chaim</t>
  </si>
  <si>
    <t>2413 West Airport Freeway</t>
  </si>
  <si>
    <t>Michael's Barber &amp; Hair Stylist Academy</t>
  </si>
  <si>
    <t>2831 New Boston Road</t>
  </si>
  <si>
    <t>Tonsorial Arts Barber College</t>
  </si>
  <si>
    <t>2828 North 36th Street</t>
  </si>
  <si>
    <t>9615 College Street</t>
  </si>
  <si>
    <t>Texas Healthtech Institute</t>
  </si>
  <si>
    <t>155 Urshan Way</t>
  </si>
  <si>
    <t>Wentzville</t>
  </si>
  <si>
    <t>Urshan University</t>
  </si>
  <si>
    <t>706 East 1st Street</t>
  </si>
  <si>
    <t>KC Beauty Academy</t>
  </si>
  <si>
    <t>1682 East 5600 South</t>
  </si>
  <si>
    <t>South Ogden</t>
  </si>
  <si>
    <t>Esteem Academy of Beauty</t>
  </si>
  <si>
    <t>10822 FM 1560 North</t>
  </si>
  <si>
    <t>Christ Mission College</t>
  </si>
  <si>
    <t>8935 Patterson Avenue</t>
  </si>
  <si>
    <t>Lotus Professional College</t>
  </si>
  <si>
    <t>2001 W. Seminary Dr.</t>
  </si>
  <si>
    <t>The Southwestern Baptist Theological Seminary</t>
  </si>
  <si>
    <t>7607 Sheldon Road</t>
  </si>
  <si>
    <t>Faith Theological Seminary and Christian College</t>
  </si>
  <si>
    <t>6550 First Park Ten Blvd</t>
  </si>
  <si>
    <t>Pima Medical Institute-San Antonio</t>
  </si>
  <si>
    <t>64 Wooster Street</t>
  </si>
  <si>
    <t>IE New York College</t>
  </si>
  <si>
    <t>100 Cambridge Street, Suite 1701</t>
  </si>
  <si>
    <t>02114</t>
  </si>
  <si>
    <t>Boston</t>
  </si>
  <si>
    <t>Sattler College</t>
  </si>
  <si>
    <t>500 E Ben White Boulevard Bld E Ste 100</t>
  </si>
  <si>
    <t>Avenue Five Institute-South Austin Campus</t>
  </si>
  <si>
    <t>2244 South Market Street</t>
  </si>
  <si>
    <t>Brenham</t>
  </si>
  <si>
    <t>Evvaylois Academy School of Beauty</t>
  </si>
  <si>
    <t>5 Israel Zupnik Drive</t>
  </si>
  <si>
    <t>Monroe</t>
  </si>
  <si>
    <t>Derech Hachaim Seminary</t>
  </si>
  <si>
    <t>1025 Highway 111</t>
  </si>
  <si>
    <t>Cookeville</t>
  </si>
  <si>
    <t>Fortis Institute-Cookeville</t>
  </si>
  <si>
    <t>4424 Florin Road, Suite D &amp; E</t>
  </si>
  <si>
    <t>UEI College-Sacramento</t>
  </si>
  <si>
    <t>McKinley street #52</t>
  </si>
  <si>
    <t>EDP University of Puerto Rico-Manati</t>
  </si>
  <si>
    <t>Antonio Lopez Street #4</t>
  </si>
  <si>
    <t>Humacao</t>
  </si>
  <si>
    <t>EDP University of Puerto Rico-Humacao</t>
  </si>
  <si>
    <t>8700 Brookpark Road</t>
  </si>
  <si>
    <t>Valley College-Cleveland</t>
  </si>
  <si>
    <t>90 K Street North East</t>
  </si>
  <si>
    <t>The Salon Professional Academy-Washington DC</t>
  </si>
  <si>
    <t>8330 LBJ Freeway Suite 100</t>
  </si>
  <si>
    <t>Arizona College of Nursing-Dallas</t>
  </si>
  <si>
    <t>5625 Hohman Avenue</t>
  </si>
  <si>
    <t>Hammond</t>
  </si>
  <si>
    <t>Lil Lou's Beauty and Barber College-Hammond</t>
  </si>
  <si>
    <t>2351 Market St.</t>
  </si>
  <si>
    <t>Ponce Health Sciences University-St Louis</t>
  </si>
  <si>
    <t>300 East Main Street, #100</t>
  </si>
  <si>
    <t>Durham</t>
  </si>
  <si>
    <t>3700 South IH-35 Suite A</t>
  </si>
  <si>
    <t>Waco</t>
  </si>
  <si>
    <t>Southern Careers Institute-Waco</t>
  </si>
  <si>
    <t>1331 New High Shoals Rd</t>
  </si>
  <si>
    <t>Watkinsville</t>
  </si>
  <si>
    <t>College of Athens</t>
  </si>
  <si>
    <t>1395 Ridgewood Drive, Ste. 100</t>
  </si>
  <si>
    <t>Chico</t>
  </si>
  <si>
    <t>Cal Northern School of Law</t>
  </si>
  <si>
    <t>1401 East Central Drive</t>
  </si>
  <si>
    <t>Idaho College of Osteopathic Medicine</t>
  </si>
  <si>
    <t>826 S College Ave</t>
  </si>
  <si>
    <t>Fort Collins</t>
  </si>
  <si>
    <t>Tuana European Beauty Academy</t>
  </si>
  <si>
    <t>11200 Rockville Pike, Suite 200</t>
  </si>
  <si>
    <t>North Bethesda</t>
  </si>
  <si>
    <t>SANS Technology Institute</t>
  </si>
  <si>
    <t>5400 Phoenix Ave NE Suite 105</t>
  </si>
  <si>
    <t>NM</t>
  </si>
  <si>
    <t>Albuquerque</t>
  </si>
  <si>
    <t>A Better U Beauty Barber Academy</t>
  </si>
  <si>
    <t>901 SW. 37th Street</t>
  </si>
  <si>
    <t>Midwest Barber College</t>
  </si>
  <si>
    <t>115 Cedar Street</t>
  </si>
  <si>
    <t>02903</t>
  </si>
  <si>
    <t>Providence</t>
  </si>
  <si>
    <t>College Unbound</t>
  </si>
  <si>
    <t>3045 Avenue B</t>
  </si>
  <si>
    <t>Bethlehem</t>
  </si>
  <si>
    <t>Falcon Institute of Health and Science</t>
  </si>
  <si>
    <t>12636 Nacogdoches Road</t>
  </si>
  <si>
    <t>Deluxe Barber College</t>
  </si>
  <si>
    <t>911 McDonald Avenue</t>
  </si>
  <si>
    <t>New York Seminary</t>
  </si>
  <si>
    <t>2070 Sam Rittenberg Boulevard</t>
  </si>
  <si>
    <t>Charleston</t>
  </si>
  <si>
    <t>Vski Cosmetology School</t>
  </si>
  <si>
    <t>5950 Florin Road suite 103</t>
  </si>
  <si>
    <t>MIXED Institute of Cosmetology &amp; Barber</t>
  </si>
  <si>
    <t>3874 Viscount Avenue, Suite 1</t>
  </si>
  <si>
    <t>Health-Tech Institute of Memphis</t>
  </si>
  <si>
    <t>313 Rankin Road</t>
  </si>
  <si>
    <t>Houston Barber School</t>
  </si>
  <si>
    <t>65 Cross Street</t>
  </si>
  <si>
    <t>Lakewood</t>
  </si>
  <si>
    <t>Yeshiva Gedola Tiferes Yaakov Yitzchok</t>
  </si>
  <si>
    <t>199 Joe Parker Road</t>
  </si>
  <si>
    <t>Yeshiva Gedolah of Woodlake Village</t>
  </si>
  <si>
    <t>910 North Main Street</t>
  </si>
  <si>
    <t>McAlester</t>
  </si>
  <si>
    <t>Premier Academy of Cosmetology</t>
  </si>
  <si>
    <t>480 Lordship Boulevard</t>
  </si>
  <si>
    <t>Stratford</t>
  </si>
  <si>
    <t>American Institute of Healthcare &amp; Technology</t>
  </si>
  <si>
    <t>656 Ponce de Leon Ave Floor 1</t>
  </si>
  <si>
    <t>Hato Rey</t>
  </si>
  <si>
    <t>Professional University Dr. Carlos J. Borrero Rios</t>
  </si>
  <si>
    <t>1719 Avenue P</t>
  </si>
  <si>
    <t>Yeshivat Hechal Shemuel</t>
  </si>
  <si>
    <t>1920 N Zaragoza Rd. Suite 101 - 103</t>
  </si>
  <si>
    <t>El Paso</t>
  </si>
  <si>
    <t>Montana Barber Institute</t>
  </si>
  <si>
    <t>22 Ashel Lane</t>
  </si>
  <si>
    <t>Monsey</t>
  </si>
  <si>
    <t>Ohel Margulia Seminary</t>
  </si>
  <si>
    <t>318 Second Street</t>
  </si>
  <si>
    <t>Paintsville</t>
  </si>
  <si>
    <t>South Eastern Beauty Academy</t>
  </si>
  <si>
    <t>1655 Oak Tree Road, Suite 285A</t>
  </si>
  <si>
    <t>Edison</t>
  </si>
  <si>
    <t>Pro Beauty Academy</t>
  </si>
  <si>
    <t>1112 Olympic Drive</t>
  </si>
  <si>
    <t>Corona</t>
  </si>
  <si>
    <t>Young Americans College of the Performing Arts</t>
  </si>
  <si>
    <t>1535 63rd Street</t>
  </si>
  <si>
    <t>Congregation Talmidei Mesivta Tiferes Shmiel Aleksander</t>
  </si>
  <si>
    <t>7120 Highway 52</t>
  </si>
  <si>
    <t>Greenfield Park</t>
  </si>
  <si>
    <t>Yeshiva of Ocean</t>
  </si>
  <si>
    <t>One South Broad Street, 6th Fl</t>
  </si>
  <si>
    <t>Health and Technology Training Institute</t>
  </si>
  <si>
    <t>415 Smithfield Street</t>
  </si>
  <si>
    <t>Pittsburgh</t>
  </si>
  <si>
    <t>PMCA Pittsburgh Multicultural Cosmetology Academy</t>
  </si>
  <si>
    <t>700 South Royal Poinciana Blvd suite 103 and 303</t>
  </si>
  <si>
    <t>Miami Springs</t>
  </si>
  <si>
    <t>Bellasa Professional Institute</t>
  </si>
  <si>
    <t>1718 Old Trail Road</t>
  </si>
  <si>
    <t>Liverpool</t>
  </si>
  <si>
    <t>Central Pennsylvania Diesel Institute</t>
  </si>
  <si>
    <t>304 South Colonel Rowe Boulevard</t>
  </si>
  <si>
    <t>McAllen</t>
  </si>
  <si>
    <t>McAllen Careers Institute</t>
  </si>
  <si>
    <t>805 Commonwealth Avenue</t>
  </si>
  <si>
    <t>Crown Cutz Academy Bristol</t>
  </si>
  <si>
    <t>5555 Airport Hwy., Suite 130</t>
  </si>
  <si>
    <t>Toledo</t>
  </si>
  <si>
    <t>Global Tech College</t>
  </si>
  <si>
    <t>1095 K Street, Suite B</t>
  </si>
  <si>
    <t>San Diego Global Knowledge University</t>
  </si>
  <si>
    <t>2055 Central Avenue</t>
  </si>
  <si>
    <t>Premiere International College</t>
  </si>
  <si>
    <t>1220 Melody Lane</t>
  </si>
  <si>
    <t>Medical Career College of Northern California</t>
  </si>
  <si>
    <t>3033 S Kansas Expressway</t>
  </si>
  <si>
    <t>WellSpring School of Allied Health-Springfield</t>
  </si>
  <si>
    <t>1001 Golf Course Road #104 &amp; #105</t>
  </si>
  <si>
    <t>Rio Rancho</t>
  </si>
  <si>
    <t>Urban Academy of Beauty</t>
  </si>
  <si>
    <t>8000 US Highway 64</t>
  </si>
  <si>
    <t>Bartlett</t>
  </si>
  <si>
    <t>Gould's Academy</t>
  </si>
  <si>
    <t>1515 Broad Street</t>
  </si>
  <si>
    <t>Bloomfield</t>
  </si>
  <si>
    <t>Universal Technical Institute-Bloomfield</t>
  </si>
  <si>
    <t>521 East Green Street</t>
  </si>
  <si>
    <t>Pasadena</t>
  </si>
  <si>
    <t>Institute of Culinary Education</t>
  </si>
  <si>
    <t>Ponce de Leon Avenue #818</t>
  </si>
  <si>
    <t>Advantage Technical College</t>
  </si>
  <si>
    <t>1600 E. Washington Blvd.</t>
  </si>
  <si>
    <t>Indiana Institute of Technology-College of Professional Studies</t>
  </si>
  <si>
    <t>112 Plaza Drive Suite 166</t>
  </si>
  <si>
    <t>Salon Success Academy-West Covina</t>
  </si>
  <si>
    <t>1830 NW 7th Street, Suite 200</t>
  </si>
  <si>
    <t>Global Medical &amp; Technical Training Institute</t>
  </si>
  <si>
    <t>900 North Benton Avenue</t>
  </si>
  <si>
    <t>Drury University-College of Continuing Professional Studies</t>
  </si>
  <si>
    <t>400 Labarre Road</t>
  </si>
  <si>
    <t>Jefferson</t>
  </si>
  <si>
    <t>Chamberlain University-Louisiana</t>
  </si>
  <si>
    <t>25 Scotch Road</t>
  </si>
  <si>
    <t>1964 SW Military Drive</t>
  </si>
  <si>
    <t>The College of Health Care Professions-South San Antonio</t>
  </si>
  <si>
    <t>Calle Rosales, Esq San Antonio Parada 26 1/2</t>
  </si>
  <si>
    <t>Santurce</t>
  </si>
  <si>
    <t>Ponce Health Sciences University-Centro Universitario de San Juan</t>
  </si>
  <si>
    <t>5001 El Paso Drive</t>
  </si>
  <si>
    <t>Texas Tech University Health Sciences Center-El Paso</t>
  </si>
  <si>
    <t>1024 E March Lane</t>
  </si>
  <si>
    <t>California College of Barbering and Cosmetology</t>
  </si>
  <si>
    <t>10592 Balmoral Circle East</t>
  </si>
  <si>
    <t>KCK Beauty &amp; Barber Academy</t>
  </si>
  <si>
    <t>1593 Spring Hill Road, Suite 210</t>
  </si>
  <si>
    <t>Vienna</t>
  </si>
  <si>
    <t>American Massage &amp; Bodywork Institute</t>
  </si>
  <si>
    <t>6275 W Plano Pkwy, Suite 130</t>
  </si>
  <si>
    <t>Plano</t>
  </si>
  <si>
    <t>The Chicago School at Dallas</t>
  </si>
  <si>
    <t>Road #149, Km. 54.2 Barrio Villalba Arriba</t>
  </si>
  <si>
    <t>Villalba</t>
  </si>
  <si>
    <t>EDP University of Puerto Rico-Villalba</t>
  </si>
  <si>
    <t>111 Campus Way</t>
  </si>
  <si>
    <t>San Marcos</t>
  </si>
  <si>
    <t>Pima Medical Institute-San Marcos</t>
  </si>
  <si>
    <t>3731 N Sharon Amity Rd</t>
  </si>
  <si>
    <t>No Grease Barber School</t>
  </si>
  <si>
    <t>14610 South Military Trail, Ste G-4</t>
  </si>
  <si>
    <t>Delray Beach</t>
  </si>
  <si>
    <t>The Salon Professional Academy-Delray Beach</t>
  </si>
  <si>
    <t>510 Sunset Drive</t>
  </si>
  <si>
    <t>Vista</t>
  </si>
  <si>
    <t>Vista Adult School</t>
  </si>
  <si>
    <t>13626 Twin Peaks Road</t>
  </si>
  <si>
    <t>Poway</t>
  </si>
  <si>
    <t>Poway Adult School</t>
  </si>
  <si>
    <t>220 W Crest Street</t>
  </si>
  <si>
    <t>Escondido Adult School</t>
  </si>
  <si>
    <t>4306 Asher Avenue</t>
  </si>
  <si>
    <t>GoodFellas Barber College</t>
  </si>
  <si>
    <t>3200 Motor Ave.</t>
  </si>
  <si>
    <t>Reiss-Davis Graduate School</t>
  </si>
  <si>
    <t>221 North 32nd Street</t>
  </si>
  <si>
    <t>Muskogee</t>
  </si>
  <si>
    <t>Elite Beauty College</t>
  </si>
  <si>
    <t>1759 W. 20th Street</t>
  </si>
  <si>
    <t>DSDT</t>
  </si>
  <si>
    <t>4180 Elizabeth Lake Road</t>
  </si>
  <si>
    <t>Waterford</t>
  </si>
  <si>
    <t>D&amp;S School of Cosmetology</t>
  </si>
  <si>
    <t>16 Piper Ln. Suite 127</t>
  </si>
  <si>
    <t>Prospect Heights</t>
  </si>
  <si>
    <t>Chicago Professional Center</t>
  </si>
  <si>
    <t>600 Garland Avenue</t>
  </si>
  <si>
    <t>Hot Springs</t>
  </si>
  <si>
    <t>Champion Christian College</t>
  </si>
  <si>
    <t>505 Busse Highway</t>
  </si>
  <si>
    <t>Park Ridge</t>
  </si>
  <si>
    <t>Americare Technical School</t>
  </si>
  <si>
    <t>56104 National Rd., Suite 115</t>
  </si>
  <si>
    <t>Elite Academy of Hair Design</t>
  </si>
  <si>
    <t>901 South IH 35</t>
  </si>
  <si>
    <t>The Salon Professional Academy-Georgetown</t>
  </si>
  <si>
    <t>102 North Sycamore Street</t>
  </si>
  <si>
    <t>Another Level Barbering and Cosmetology School</t>
  </si>
  <si>
    <t>4041 Lone Tree Way Suite 101</t>
  </si>
  <si>
    <t>Contra Costa Medical Career College</t>
  </si>
  <si>
    <t>2780 Jefferson Centre Way, Suite 103</t>
  </si>
  <si>
    <t>Caris College</t>
  </si>
  <si>
    <t>1524 Ridgewood Avenue</t>
  </si>
  <si>
    <t>Holly Hill</t>
  </si>
  <si>
    <t>Installer Institute</t>
  </si>
  <si>
    <t>501 Spears Creek Church Road</t>
  </si>
  <si>
    <t>Southeastern Esthetics Institute</t>
  </si>
  <si>
    <t>911 Somerset Avenue</t>
  </si>
  <si>
    <t>Yeshiva Gedola Tiferes Yerachmiel</t>
  </si>
  <si>
    <t>1870 Chace Drive</t>
  </si>
  <si>
    <t>Hoover</t>
  </si>
  <si>
    <t>Winonah's International School of Cosmetology</t>
  </si>
  <si>
    <t>455 E.Carson Plaza Drive. Suite C</t>
  </si>
  <si>
    <t>Carson</t>
  </si>
  <si>
    <t>Victory Career College</t>
  </si>
  <si>
    <t>9856 Business Park Drive</t>
  </si>
  <si>
    <t>Independent Training &amp; Apprenticeship Program</t>
  </si>
  <si>
    <t>2703 Hwy 6 #135</t>
  </si>
  <si>
    <t>Vogue International Academy</t>
  </si>
  <si>
    <t>1605 East Manning Avenue</t>
  </si>
  <si>
    <t>Reedley</t>
  </si>
  <si>
    <t>Princess Institute of Beauty</t>
  </si>
  <si>
    <t>15480 Migizi Drive</t>
  </si>
  <si>
    <t>Red Lake</t>
  </si>
  <si>
    <t>Red Lake Nation College</t>
  </si>
  <si>
    <t>16640 San Pedro Avenue</t>
  </si>
  <si>
    <t>Salon Professional Academy of San Antonio</t>
  </si>
  <si>
    <t>1512 Eubank Boulevard</t>
  </si>
  <si>
    <t>Avenue Academy A Cosmetology Institute</t>
  </si>
  <si>
    <t>222 South Clover Street</t>
  </si>
  <si>
    <t>Seminary Bnos Chaim</t>
  </si>
  <si>
    <t>47 Sixth Street</t>
  </si>
  <si>
    <t>Petaluma</t>
  </si>
  <si>
    <t>Meridian University</t>
  </si>
  <si>
    <t>16534 Keystone Boulevard, Unit C</t>
  </si>
  <si>
    <t>Parker</t>
  </si>
  <si>
    <t>Stacey James Institute</t>
  </si>
  <si>
    <t>4057 California Street</t>
  </si>
  <si>
    <t>133-11 20th Ave, 2nd FL</t>
  </si>
  <si>
    <t>College Point</t>
  </si>
  <si>
    <t>Transitions Career Institute School of Nursing</t>
  </si>
  <si>
    <t>395 Kent Road</t>
  </si>
  <si>
    <t>Yeshivas Emek Hatorah</t>
  </si>
  <si>
    <t>1809 Willow Pass Rd</t>
  </si>
  <si>
    <t>Urban Barber College</t>
  </si>
  <si>
    <t>3750 Emergency Lane STE3</t>
  </si>
  <si>
    <t>Sebring</t>
  </si>
  <si>
    <t>UR Beauty &amp; Barber Academy</t>
  </si>
  <si>
    <t>110 East Kaahumanu Avenue</t>
  </si>
  <si>
    <t>Kahului</t>
  </si>
  <si>
    <t>IBS School of Cosmetology and Massage</t>
  </si>
  <si>
    <t>710 North Davis Avenue</t>
  </si>
  <si>
    <t>Goshen School of Cosmetology</t>
  </si>
  <si>
    <t>200 Center Street</t>
  </si>
  <si>
    <t>Keyport</t>
  </si>
  <si>
    <t>Yeshiva Gedolah of Cliffwood</t>
  </si>
  <si>
    <t>669 Pioneer Road</t>
  </si>
  <si>
    <t>Rexburg</t>
  </si>
  <si>
    <t>Rexburg College of Massage Therapy</t>
  </si>
  <si>
    <t>1724 1st Avenue North</t>
  </si>
  <si>
    <t>Bessemer</t>
  </si>
  <si>
    <t>Brown Beauty Barber School</t>
  </si>
  <si>
    <t>7200 West Chandler Boulevard</t>
  </si>
  <si>
    <t>Chandler</t>
  </si>
  <si>
    <t>International Barber College</t>
  </si>
  <si>
    <t>1517B Irene Street</t>
  </si>
  <si>
    <t>Lehigh Valley Barber School</t>
  </si>
  <si>
    <t>Avenida Winston Churchill #305</t>
  </si>
  <si>
    <t>Neo-Esthetique European Institute</t>
  </si>
  <si>
    <t>1770 4th Avenue</t>
  </si>
  <si>
    <t>ICOHS College</t>
  </si>
  <si>
    <t>1083 Brook Road</t>
  </si>
  <si>
    <t>Yeshiva Gedolah Keren Hatorah</t>
  </si>
  <si>
    <t>6602 Park Heights Avenue</t>
  </si>
  <si>
    <t>Women's Institute of Torah Seminary and College</t>
  </si>
  <si>
    <t>950 Massachusetts Avenue</t>
  </si>
  <si>
    <t>Yeshiva Chemdas Hatorah</t>
  </si>
  <si>
    <t>21 Rockview Avenue</t>
  </si>
  <si>
    <t>North Plainfield</t>
  </si>
  <si>
    <t>Yeshiva Gedolah Tiferes Boruch</t>
  </si>
  <si>
    <t>2921 Windmill Road Suite 1</t>
  </si>
  <si>
    <t>Sinking Spring</t>
  </si>
  <si>
    <t>European Medical School of Massage</t>
  </si>
  <si>
    <t>1434 Ste. B Cypress Creek Parkway</t>
  </si>
  <si>
    <t>Mystros Barber Academy</t>
  </si>
  <si>
    <t>229 Peachtree Street NE, Suite 700</t>
  </si>
  <si>
    <t>Institute of Medical Ultrasound</t>
  </si>
  <si>
    <t>220 Meijer Drive</t>
  </si>
  <si>
    <t>Christina and Company Education Center</t>
  </si>
  <si>
    <t>600 North Sierra Way</t>
  </si>
  <si>
    <t>San Bernardino</t>
  </si>
  <si>
    <t>San Bernardino Beauty College</t>
  </si>
  <si>
    <t>1294 N. Federal Highway</t>
  </si>
  <si>
    <t>Pompano Beach</t>
  </si>
  <si>
    <t>Pets Playground Grooming School</t>
  </si>
  <si>
    <t>434 S. Union Street</t>
  </si>
  <si>
    <t>Westfield</t>
  </si>
  <si>
    <t>Union Bible College</t>
  </si>
  <si>
    <t>1175 Shaw Avenue # 103</t>
  </si>
  <si>
    <t>Clovis</t>
  </si>
  <si>
    <t>California Institute of Medical Science</t>
  </si>
  <si>
    <t>823 Walnut Shade Road</t>
  </si>
  <si>
    <t>Woodside</t>
  </si>
  <si>
    <t>Polytech Adult Education</t>
  </si>
  <si>
    <t>12254 Cuesta Drive</t>
  </si>
  <si>
    <t>ABC Adult School</t>
  </si>
  <si>
    <t>5000 14th Avenue</t>
  </si>
  <si>
    <t>Bnos Zion Of Bobov Seminary</t>
  </si>
  <si>
    <t>2241 S Watson Rd #181</t>
  </si>
  <si>
    <t>Miller-Motte College-STVT-Arlington</t>
  </si>
  <si>
    <t>900 Wood Rd</t>
  </si>
  <si>
    <t>Kenosha</t>
  </si>
  <si>
    <t>University of Wisconsin-Parkside Flex</t>
  </si>
  <si>
    <t>2200 E Kenwood Blvd</t>
  </si>
  <si>
    <t>Milwaukee</t>
  </si>
  <si>
    <t>University of Wisconsin-Milwaukee Flex</t>
  </si>
  <si>
    <t>217 S Tower Avenue</t>
  </si>
  <si>
    <t>Centralia</t>
  </si>
  <si>
    <t>Centralia Beauty College</t>
  </si>
  <si>
    <t>6550 Camp Bowie Blvd #110</t>
  </si>
  <si>
    <t>The Culinary School of Fort Worth</t>
  </si>
  <si>
    <t>255 Liberty St NE</t>
  </si>
  <si>
    <t>Salem</t>
  </si>
  <si>
    <t>Johnny Matthew's Hairdressing Training School</t>
  </si>
  <si>
    <t>102 Broad Street</t>
  </si>
  <si>
    <t>Unlimited Cosmetology School</t>
  </si>
  <si>
    <t>2310 W. Court Street</t>
  </si>
  <si>
    <t>Janesville</t>
  </si>
  <si>
    <t>Tricoci University of Beauty Culture-Janesville</t>
  </si>
  <si>
    <t>4055 South Sarival Avenue</t>
  </si>
  <si>
    <t>Goodyear</t>
  </si>
  <si>
    <t>Commercial Divers International</t>
  </si>
  <si>
    <t>401 W. A Street at 1 Columbia Place</t>
  </si>
  <si>
    <t>The Chicago School at San Diego</t>
  </si>
  <si>
    <t>100 Airport Gardens Drive, Suite 200</t>
  </si>
  <si>
    <t>Hazard</t>
  </si>
  <si>
    <t>Galen College of Nursing-ARH</t>
  </si>
  <si>
    <t>Northtowne Square, 5101 US Highway 98 N</t>
  </si>
  <si>
    <t>Empire Beauty School-Lakeland</t>
  </si>
  <si>
    <t>Brandon Crossings, 10083 East Adamo Drive</t>
  </si>
  <si>
    <t>Empire Beauty School-Tampa</t>
  </si>
  <si>
    <t>4354 S. Sherwood Forest Blvd. Suite D295</t>
  </si>
  <si>
    <t>Unitech Training Academy-Baton Rouge</t>
  </si>
  <si>
    <t>1920 North Redmond Road</t>
  </si>
  <si>
    <t>Arkansas Welding Academy</t>
  </si>
  <si>
    <t>2141 Tuloso Road</t>
  </si>
  <si>
    <t>Corpus Christi</t>
  </si>
  <si>
    <t>Strand Institute of Beauty &amp; Esthetics</t>
  </si>
  <si>
    <t>1227 47th Street</t>
  </si>
  <si>
    <t>Yeshiva Kollel Tifereth Elizer</t>
  </si>
  <si>
    <t>19600 South Dixie Highway</t>
  </si>
  <si>
    <t>Fortis College-Cutler Bay</t>
  </si>
  <si>
    <t>931 E Main St</t>
  </si>
  <si>
    <t>Bull City Durham Beauty and Barber College</t>
  </si>
  <si>
    <t>215 Broad Street</t>
  </si>
  <si>
    <t>07724</t>
  </si>
  <si>
    <t>Eatontown</t>
  </si>
  <si>
    <t>Advantage Career Institute</t>
  </si>
  <si>
    <t>1551 South Douglass Road</t>
  </si>
  <si>
    <t>Platt College-Anaheim</t>
  </si>
  <si>
    <t>80 Cottontail Lane</t>
  </si>
  <si>
    <t>Somerset</t>
  </si>
  <si>
    <t>American Institute-Somerset</t>
  </si>
  <si>
    <t>3488 Plainfield Ave. NE</t>
  </si>
  <si>
    <t>Ross College-Grand Rapids North</t>
  </si>
  <si>
    <t>4300 Munson Street, NW</t>
  </si>
  <si>
    <t>Canton</t>
  </si>
  <si>
    <t>Ross College-Canton</t>
  </si>
  <si>
    <t>6235 South Westnedge Ave</t>
  </si>
  <si>
    <t>Portage</t>
  </si>
  <si>
    <t>Ross Medical Education Center-Portage</t>
  </si>
  <si>
    <t>2200 169th Street</t>
  </si>
  <si>
    <t>Purdue University Northwest</t>
  </si>
  <si>
    <t>70 Camden Street</t>
  </si>
  <si>
    <t>Rockport</t>
  </si>
  <si>
    <t>Maine Media College</t>
  </si>
  <si>
    <t>2215 East Harding Ste 8 &amp; 9</t>
  </si>
  <si>
    <t>Northern Technical College</t>
  </si>
  <si>
    <t>1112 East Copeland Road Ste 230</t>
  </si>
  <si>
    <t>Peloton College</t>
  </si>
  <si>
    <t>440 S. Rampart Blvd. B-130</t>
  </si>
  <si>
    <t>L Makeup Institute</t>
  </si>
  <si>
    <t>6500 Colerain Avenue</t>
  </si>
  <si>
    <t>Cincinnati School of Barbering &amp; Hair Design</t>
  </si>
  <si>
    <t>1315 Highway 105 #102</t>
  </si>
  <si>
    <t>Manuel and Theresa's School of Hair Design</t>
  </si>
  <si>
    <t>1726 Wooddale Court</t>
  </si>
  <si>
    <t>Ray J's College of Hair</t>
  </si>
  <si>
    <t>8200 Stonebrook Parkway Suite 202</t>
  </si>
  <si>
    <t>Frisco</t>
  </si>
  <si>
    <t>Allgood Beauty Institute</t>
  </si>
  <si>
    <t>101 Milton Street</t>
  </si>
  <si>
    <t>08701</t>
  </si>
  <si>
    <t>Bais Medrash Mayan Hatorah</t>
  </si>
  <si>
    <t>701 Blooming Grove Turnpike</t>
  </si>
  <si>
    <t>New Windsor</t>
  </si>
  <si>
    <t>Yeshiva Ohr Naftoli</t>
  </si>
  <si>
    <t>2031 Kings Highway</t>
  </si>
  <si>
    <t>Shreveport</t>
  </si>
  <si>
    <t>Digital Media Institute</t>
  </si>
  <si>
    <t>7443 W. McNichols</t>
  </si>
  <si>
    <t>Metro Detroit Barber College</t>
  </si>
  <si>
    <t>2076 Union Avenue, Suite 202</t>
  </si>
  <si>
    <t>Massage Institute of Memphis</t>
  </si>
  <si>
    <t>8381 Old Courthouse Road STE 200</t>
  </si>
  <si>
    <t>The Esthetic Institute</t>
  </si>
  <si>
    <t>1788 West Fourth Street</t>
  </si>
  <si>
    <t>Apex Academy Hair Skin Nails School of Cosmetology</t>
  </si>
  <si>
    <t>11701 Jollyville Road</t>
  </si>
  <si>
    <t>Ann Webb Skin Institute</t>
  </si>
  <si>
    <t>1207 Center Street</t>
  </si>
  <si>
    <t>New Iberia</t>
  </si>
  <si>
    <t>J's Barber College</t>
  </si>
  <si>
    <t>495 Indian Trail Road Northwest</t>
  </si>
  <si>
    <t>Hogan Institute of Cosmetology and Esthetics</t>
  </si>
  <si>
    <t>8100 Southwest 8th Street</t>
  </si>
  <si>
    <t>American Beauty and Trade School</t>
  </si>
  <si>
    <t>10 Al Paul Lane, Suite 204</t>
  </si>
  <si>
    <t>NH</t>
  </si>
  <si>
    <t>Merrimack</t>
  </si>
  <si>
    <t>Harmony Health Care Institute</t>
  </si>
  <si>
    <t>300 Portage Street</t>
  </si>
  <si>
    <t>Western Michigan University Homer Stryker M.D. School of Medicine</t>
  </si>
  <si>
    <t>1400 West 6th Street</t>
  </si>
  <si>
    <t>Elyon College</t>
  </si>
  <si>
    <t>168 Maple Avenue</t>
  </si>
  <si>
    <t>Mechon L'hoyroa</t>
  </si>
  <si>
    <t>905 Park Avenue</t>
  </si>
  <si>
    <t>Yeshiva Bais Aharon</t>
  </si>
  <si>
    <t>45 Sunset Strip and Route 10 East</t>
  </si>
  <si>
    <t>Succasunna</t>
  </si>
  <si>
    <t>Cutting Edge Academy</t>
  </si>
  <si>
    <t>2606 West Nob Hill Boulevard</t>
  </si>
  <si>
    <t>Yakima</t>
  </si>
  <si>
    <t>Elite Cosmetology Barber &amp; Spa Academy</t>
  </si>
  <si>
    <t>California Institute of Arts &amp; Technology</t>
  </si>
  <si>
    <t>178 Maple Avenue</t>
  </si>
  <si>
    <t>Yeshiva Shaar Ephraim</t>
  </si>
  <si>
    <t>14665 D Lebanon Road</t>
  </si>
  <si>
    <t>Old Hickory</t>
  </si>
  <si>
    <t>Master's Barber &amp; Styling College</t>
  </si>
  <si>
    <t>733 Lancaster Avenue</t>
  </si>
  <si>
    <t>Reading</t>
  </si>
  <si>
    <t>American Barber and Beauty Academy</t>
  </si>
  <si>
    <t>460 US Highway 46</t>
  </si>
  <si>
    <t>South Hackensack</t>
  </si>
  <si>
    <t>Mobile Technical Training</t>
  </si>
  <si>
    <t>1724 Atkinson Road</t>
  </si>
  <si>
    <t>Lawrenceville</t>
  </si>
  <si>
    <t>Reformed University</t>
  </si>
  <si>
    <t>570 Lakeland Plaza</t>
  </si>
  <si>
    <t>Cumming</t>
  </si>
  <si>
    <t>MAK Beauty Institute</t>
  </si>
  <si>
    <t>1135 North Oakland Avenue</t>
  </si>
  <si>
    <t>Bolivar</t>
  </si>
  <si>
    <t>Bolivar Technical College</t>
  </si>
  <si>
    <t>3144 Santa Anita Avenue, 2nd Floor</t>
  </si>
  <si>
    <t>El Monte</t>
  </si>
  <si>
    <t>Regan Career Institute</t>
  </si>
  <si>
    <t>1765 Challenge Way</t>
  </si>
  <si>
    <t>Sacramento Ultrasound Institute</t>
  </si>
  <si>
    <t>1233 Commerce Park</t>
  </si>
  <si>
    <t>Murfreesboro</t>
  </si>
  <si>
    <t>Allied Health Careers Institute</t>
  </si>
  <si>
    <t>516 West Orange Avenue</t>
  </si>
  <si>
    <t>World Class Academy of Beauty Careers</t>
  </si>
  <si>
    <t>17877 Von Karman Ave, Suite 400</t>
  </si>
  <si>
    <t>Westcliff University</t>
  </si>
  <si>
    <t>16926 Saticoy Street</t>
  </si>
  <si>
    <t>Van Nuys</t>
  </si>
  <si>
    <t>Los Angeles Academy of Figurative Art</t>
  </si>
  <si>
    <t>191 Polk Avenue</t>
  </si>
  <si>
    <t>Nashville Film Institute</t>
  </si>
  <si>
    <t>1980 Gallows Road</t>
  </si>
  <si>
    <t>Virginia University of Integrative Medicine</t>
  </si>
  <si>
    <t>201 Martin Luther King Jr Boulevard</t>
  </si>
  <si>
    <t>Quincy</t>
  </si>
  <si>
    <t>Gadsden Technical College</t>
  </si>
  <si>
    <t>1204 W 163rd St</t>
  </si>
  <si>
    <t>Gardena</t>
  </si>
  <si>
    <t>America Evangelical University</t>
  </si>
  <si>
    <t>1764 North Congress Avenue, Suite 200</t>
  </si>
  <si>
    <t>HCI College</t>
  </si>
  <si>
    <t>15605 Carmenita Road</t>
  </si>
  <si>
    <t>Santa Fe Springs</t>
  </si>
  <si>
    <t>Presbyterian Theological Seminary in America</t>
  </si>
  <si>
    <t>8411 Sunstate Street</t>
  </si>
  <si>
    <t>National Personal Training Institute-Tampa</t>
  </si>
  <si>
    <t>420 S. Broad St.</t>
  </si>
  <si>
    <t>Winston-Salem</t>
  </si>
  <si>
    <t>Carolina University</t>
  </si>
  <si>
    <t>590 North Vermont Avenue</t>
  </si>
  <si>
    <t>West Coast University-Center for Graduate Studies</t>
  </si>
  <si>
    <t>1903 Grant Avenue Suites, K, L, M</t>
  </si>
  <si>
    <t>Jonesboro</t>
  </si>
  <si>
    <t>Arthur's Beauty College</t>
  </si>
  <si>
    <t>434 E. Poindexter Street</t>
  </si>
  <si>
    <t>Dillon</t>
  </si>
  <si>
    <t>Pima Medical Institute-Dillon</t>
  </si>
  <si>
    <t>2550 Northwestern Avenue, Suite 1100</t>
  </si>
  <si>
    <t>West Lafayette</t>
  </si>
  <si>
    <t>Purdue University Global</t>
  </si>
  <si>
    <t>4130 Mennes Ave</t>
  </si>
  <si>
    <t>Riverside</t>
  </si>
  <si>
    <t>Spartan College of Aeronautics and Technology</t>
  </si>
  <si>
    <t>10971 Sun Center</t>
  </si>
  <si>
    <t>Rancho Cordova</t>
  </si>
  <si>
    <t>Chamberlain University-California</t>
  </si>
  <si>
    <t>2015 Ayrsley Town Boulevard, Suite 204</t>
  </si>
  <si>
    <t>Chamberlain University-North Carolina</t>
  </si>
  <si>
    <t>2140 Durant Avenue</t>
  </si>
  <si>
    <t>Institute of Buddhist Studies</t>
  </si>
  <si>
    <t>1917 W. Nolana Ave Suite 100</t>
  </si>
  <si>
    <t>The College of Health Care Professions-McAllen Campus</t>
  </si>
  <si>
    <t>Ave. Jose A. Santana, Ed. World Cargo, 2nd Floor Base Muniz</t>
  </si>
  <si>
    <t>00979</t>
  </si>
  <si>
    <t>Caribbean Aviation Training Institute Inc</t>
  </si>
  <si>
    <t>3695 S Redwood Rd Ste #9</t>
  </si>
  <si>
    <t>West Valley City</t>
  </si>
  <si>
    <t>American Beauty Academy-West Valley Campus</t>
  </si>
  <si>
    <t>7271 North State Road 7</t>
  </si>
  <si>
    <t>Parkland</t>
  </si>
  <si>
    <t>Boca Beauty Academy-Parkland</t>
  </si>
  <si>
    <t>10309 North Willow Avenue</t>
  </si>
  <si>
    <t>Clovis Community College</t>
  </si>
  <si>
    <t>98 Davenport Street Suite 10</t>
  </si>
  <si>
    <t>Goose Creek</t>
  </si>
  <si>
    <t>Kenneth Shuler School of Cosmetology-Goose Creek</t>
  </si>
  <si>
    <t>2575 W. Mason Street</t>
  </si>
  <si>
    <t>Green Bay</t>
  </si>
  <si>
    <t>Academy of Beauty Professionals</t>
  </si>
  <si>
    <t>525 Westhill Boulevard</t>
  </si>
  <si>
    <t>Appleton</t>
  </si>
  <si>
    <t>6414 Odana Road</t>
  </si>
  <si>
    <t>16803 North Marketplace Boulevard</t>
  </si>
  <si>
    <t>Nampa</t>
  </si>
  <si>
    <t>Paul Mitchell the School-Nampa</t>
  </si>
  <si>
    <t>20807 Gulf Fwy</t>
  </si>
  <si>
    <t>Webster</t>
  </si>
  <si>
    <t>Paul Mitchell the School-Clear Lake</t>
  </si>
  <si>
    <t>2600 N. Saginaw, Suite B</t>
  </si>
  <si>
    <t>Ross Medical Education Center-Midland</t>
  </si>
  <si>
    <t>2621 Maple Point Drive</t>
  </si>
  <si>
    <t>Ross Medical Education Center-Lafayette</t>
  </si>
  <si>
    <t>120 Market Drive</t>
  </si>
  <si>
    <t>Elyria</t>
  </si>
  <si>
    <t>Ross Medical Education Center-Elyria</t>
  </si>
  <si>
    <t>3420 S Memorial Drive</t>
  </si>
  <si>
    <t>Tulsa</t>
  </si>
  <si>
    <t>Tulsa Technology Center</t>
  </si>
  <si>
    <t>202 Commerce Street</t>
  </si>
  <si>
    <t>Alabama School of Nail Technology &amp; Cosmetology</t>
  </si>
  <si>
    <t>8620 South Eastern Avenue</t>
  </si>
  <si>
    <t>Wongu University of Oriental Medicine</t>
  </si>
  <si>
    <t>28300 S.W. 152nd Avenue</t>
  </si>
  <si>
    <t>HOMESTEAD</t>
  </si>
  <si>
    <t>South Dade Technical College-South Dade Skills Center Campus</t>
  </si>
  <si>
    <t>595 E Colorado Blvd Suite 623</t>
  </si>
  <si>
    <t>University of the People</t>
  </si>
  <si>
    <t>6500 15 Mile Road</t>
  </si>
  <si>
    <t>Sterling Heights</t>
  </si>
  <si>
    <t>U.S. Truck Driver Training School</t>
  </si>
  <si>
    <t>2721 Transworld Drive</t>
  </si>
  <si>
    <t>Teachers College of San Joaquin</t>
  </si>
  <si>
    <t>277 Rancheros Drive, Suite 200</t>
  </si>
  <si>
    <t>University of Saint Katherine</t>
  </si>
  <si>
    <t>100 East Wayne Street, Suite 140</t>
  </si>
  <si>
    <t>John Patrick University of Health and Applied Sciences</t>
  </si>
  <si>
    <t>7351 Assateague Drive, Suite 370</t>
  </si>
  <si>
    <t>Jessup</t>
  </si>
  <si>
    <t>Paul Mitchell the School-Jessup</t>
  </si>
  <si>
    <t>1201 Kitty Hawk Rd</t>
  </si>
  <si>
    <t>Universal City</t>
  </si>
  <si>
    <t>Northeast Lakeview College</t>
  </si>
  <si>
    <t>650 Poydras St, Ste 1400, PMB 133</t>
  </si>
  <si>
    <t>NationsUniversity</t>
  </si>
  <si>
    <t>1900 West 50th Street</t>
  </si>
  <si>
    <t>Indiana Wesleyan University-National &amp; Global</t>
  </si>
  <si>
    <t>2755 E. Idaho</t>
  </si>
  <si>
    <t>Las Cruces</t>
  </si>
  <si>
    <t>Glitz School of Cosmetology</t>
  </si>
  <si>
    <t>289 N Spruce St</t>
  </si>
  <si>
    <t>Cannon Beach</t>
  </si>
  <si>
    <t>Christian Culinary Academy</t>
  </si>
  <si>
    <t>120 North Clovis Avenue</t>
  </si>
  <si>
    <t>California Health Sciences University</t>
  </si>
  <si>
    <t>42 South Catalina Avenue</t>
  </si>
  <si>
    <t>California College of Music</t>
  </si>
  <si>
    <t>3501 Arrowhead Drive</t>
  </si>
  <si>
    <t>Burrell College of Osteopathic Medicine</t>
  </si>
  <si>
    <t>7000 Chad Colley Blvd.</t>
  </si>
  <si>
    <t>Arkansas Colleges of Health Education</t>
  </si>
  <si>
    <t>3210 16th Avenue W</t>
  </si>
  <si>
    <t>Seattle Film Institute</t>
  </si>
  <si>
    <t>2150 Lafayette Road</t>
  </si>
  <si>
    <t>Kenny's Academy of Barbering</t>
  </si>
  <si>
    <t>10585 N. Meridian Street, Suite 102</t>
  </si>
  <si>
    <t>Carmel</t>
  </si>
  <si>
    <t>Indiana Wellness College</t>
  </si>
  <si>
    <t>200 Whyte Avenue</t>
  </si>
  <si>
    <t>Hoss Lee Academy</t>
  </si>
  <si>
    <t>3732 Sauk Trail Road</t>
  </si>
  <si>
    <t>Richton Park</t>
  </si>
  <si>
    <t>Phipps Academy of Barbering</t>
  </si>
  <si>
    <t>150 West First Street</t>
  </si>
  <si>
    <t>Claremont</t>
  </si>
  <si>
    <t>Claremont Lincoln University</t>
  </si>
  <si>
    <t>12832 West Sunset Highway</t>
  </si>
  <si>
    <t>Airway Heights</t>
  </si>
  <si>
    <t>International Beauty Education Center</t>
  </si>
  <si>
    <t>573 East Main Street</t>
  </si>
  <si>
    <t>Norristown</t>
  </si>
  <si>
    <t>Premier Barber Institute</t>
  </si>
  <si>
    <t>511 Ocean Avenue</t>
  </si>
  <si>
    <t>Yeshiva Gedolah Shaarei Shmuel</t>
  </si>
  <si>
    <t>1200 SW 3rd Street</t>
  </si>
  <si>
    <t>Hope College of Arts and Sciences</t>
  </si>
  <si>
    <t>1500 Vermont Avenue</t>
  </si>
  <si>
    <t>Beth Medrash of Asbury Park</t>
  </si>
  <si>
    <t>7245 College Street</t>
  </si>
  <si>
    <t>Elim Bible Institute and College</t>
  </si>
  <si>
    <t>1123 East 9th Street</t>
  </si>
  <si>
    <t>Mission</t>
  </si>
  <si>
    <t>Mission Beauty Institute</t>
  </si>
  <si>
    <t>3451 Technological Ave Suite 3</t>
  </si>
  <si>
    <t>National Personal Training Institute</t>
  </si>
  <si>
    <t>2703 Capital Mall Dr SW</t>
  </si>
  <si>
    <t>Olympia</t>
  </si>
  <si>
    <t>Fosbre Academy of Hair Design</t>
  </si>
  <si>
    <t>160 Pencader Plaza</t>
  </si>
  <si>
    <t>Hair Academy School of Barbering &amp; Beauty</t>
  </si>
  <si>
    <t>115 West 27th Street, 11th Floor</t>
  </si>
  <si>
    <t>Focus Personal Training Institute</t>
  </si>
  <si>
    <t>13923 Icot Boulevard, Suite814</t>
  </si>
  <si>
    <t>Center for Neurosomatic Studies</t>
  </si>
  <si>
    <t>630 Eastern Bypass</t>
  </si>
  <si>
    <t>Medical Career &amp; Technical College</t>
  </si>
  <si>
    <t>311 Bitritto Way</t>
  </si>
  <si>
    <t>Modesto</t>
  </si>
  <si>
    <t>DeHart Technical School</t>
  </si>
  <si>
    <t>2425 Scottsville Road Suite 116</t>
  </si>
  <si>
    <t>Bowling Green</t>
  </si>
  <si>
    <t>Regina Webb Academy</t>
  </si>
  <si>
    <t>1510/1504 Prospect Ave</t>
  </si>
  <si>
    <t>Ea La Mar's Cosmetology &amp; Barber College</t>
  </si>
  <si>
    <t>30356 Old Dixie Hwy</t>
  </si>
  <si>
    <t>Homestead</t>
  </si>
  <si>
    <t>PiBerry Institute</t>
  </si>
  <si>
    <t>1340 West Tunnel Boulevard Suite 110</t>
  </si>
  <si>
    <t>Houma</t>
  </si>
  <si>
    <t>Williams Technical College</t>
  </si>
  <si>
    <t>8325 North Michigan Road</t>
  </si>
  <si>
    <t>Textures Institute of Cosmetology</t>
  </si>
  <si>
    <t>236 Old Angleton Road</t>
  </si>
  <si>
    <t>Clute</t>
  </si>
  <si>
    <t>Natural Images Beauty College</t>
  </si>
  <si>
    <t>1555 W University Dr., Suite 103</t>
  </si>
  <si>
    <t>Tempe</t>
  </si>
  <si>
    <t>Sonoran Desert Institute</t>
  </si>
  <si>
    <t>3418 West 84th Street, Suite 106</t>
  </si>
  <si>
    <t>Med College</t>
  </si>
  <si>
    <t>100 West Broadway, Suite 600</t>
  </si>
  <si>
    <t>Abraham Lincoln University</t>
  </si>
  <si>
    <t>1650 Russell Street</t>
  </si>
  <si>
    <t>Orangeburg</t>
  </si>
  <si>
    <t>Barber Tech Academy</t>
  </si>
  <si>
    <t>591 Summit Avenue, Suite 705</t>
  </si>
  <si>
    <t>Jersey City</t>
  </si>
  <si>
    <t>Garden State Science and Technology Institute</t>
  </si>
  <si>
    <t>1502 Avenue N</t>
  </si>
  <si>
    <t>Central Yeshiva Beth Joseph</t>
  </si>
  <si>
    <t>2215 W. Mission Road</t>
  </si>
  <si>
    <t>Alhambra Medical University</t>
  </si>
  <si>
    <t>341 Aikens Center</t>
  </si>
  <si>
    <t>Martinsburg</t>
  </si>
  <si>
    <t>Martinsburg College</t>
  </si>
  <si>
    <t>4747 Lincoln Mall Dr. - Suite 420</t>
  </si>
  <si>
    <t>Matteson</t>
  </si>
  <si>
    <t>CAAN Academy of Nursing</t>
  </si>
  <si>
    <t>100 West Walnut Avenue Suite 126</t>
  </si>
  <si>
    <t>Dalton</t>
  </si>
  <si>
    <t>Dalton Institute of Esthetics and Cosmetology</t>
  </si>
  <si>
    <t>139 Maple Row Boulevard, Suite 208</t>
  </si>
  <si>
    <t>Hendersonville</t>
  </si>
  <si>
    <t>Image Maker Beauty Institute</t>
  </si>
  <si>
    <t>3612 Lexington Road</t>
  </si>
  <si>
    <t>Kentucky Horseshoeing School</t>
  </si>
  <si>
    <t>950 E. Main St Building A</t>
  </si>
  <si>
    <t>Somerton</t>
  </si>
  <si>
    <t>Regional Center for Border Health</t>
  </si>
  <si>
    <t>6055 Cleveland Avenue</t>
  </si>
  <si>
    <t>Felbry College</t>
  </si>
  <si>
    <t>646 Rt. 18, Suite 210</t>
  </si>
  <si>
    <t>08816</t>
  </si>
  <si>
    <t>East Brunswick</t>
  </si>
  <si>
    <t>American Institute of Alternative Medicine</t>
  </si>
  <si>
    <t>26 B Phillips Drive</t>
  </si>
  <si>
    <t>Midfield</t>
  </si>
  <si>
    <t>Midfield Institute of Cosmetology</t>
  </si>
  <si>
    <t>69 Columbus Street, Suite A &amp; B</t>
  </si>
  <si>
    <t>Top of the Line Barber College</t>
  </si>
  <si>
    <t>2615 Highway 153, B-3</t>
  </si>
  <si>
    <t>Piedmont</t>
  </si>
  <si>
    <t>Arclabs</t>
  </si>
  <si>
    <t>2491 Carmichael Drive Ste 100</t>
  </si>
  <si>
    <t>Butte County Regional Occupational Program</t>
  </si>
  <si>
    <t>1213 Bay 25th Street</t>
  </si>
  <si>
    <t>Far Rockaway</t>
  </si>
  <si>
    <t>Yeshiva Zichron Aryeh</t>
  </si>
  <si>
    <t>2303 Forest Drive Suite C</t>
  </si>
  <si>
    <t>Annapolis</t>
  </si>
  <si>
    <t>The Temple Annapolis-A Paul Mitchell Partner School</t>
  </si>
  <si>
    <t>537 Cajundome Boulevard #211</t>
  </si>
  <si>
    <t>Academy of Interactive Entertainment</t>
  </si>
  <si>
    <t>1000 S. Fremont Ave. Mailbox #45, Bldg A10, 4th Floor, Suite 10402</t>
  </si>
  <si>
    <t>California Institute of Advanced Management</t>
  </si>
  <si>
    <t>3220 Louisville Avenue</t>
  </si>
  <si>
    <t>Celebrity Barber School</t>
  </si>
  <si>
    <t>5520 108th Ave NE</t>
  </si>
  <si>
    <t>Kirkland</t>
  </si>
  <si>
    <t>Northwest University-Center for Online and Extended Education</t>
  </si>
  <si>
    <t>4175 E. Conant Street</t>
  </si>
  <si>
    <t>Long Beach</t>
  </si>
  <si>
    <t>Universal Technical Institute-Southern California</t>
  </si>
  <si>
    <t>7900 Airways Blvd, Suite103</t>
  </si>
  <si>
    <t>Southaven</t>
  </si>
  <si>
    <t>Concorde Career College-Southaven</t>
  </si>
  <si>
    <t>264 South Randall Road</t>
  </si>
  <si>
    <t>Tricoci University of Beauty Culture-Elgin</t>
  </si>
  <si>
    <t>1 College Circle</t>
  </si>
  <si>
    <t>Husson University</t>
  </si>
  <si>
    <t>353 East Campus Mall</t>
  </si>
  <si>
    <t>Aveda Institute-Madison</t>
  </si>
  <si>
    <t>70-A Farm to Market Road 1960 West</t>
  </si>
  <si>
    <t>Florida Career College-Houston</t>
  </si>
  <si>
    <t>9215 N. Black Canyon Highway</t>
  </si>
  <si>
    <t>UEI College-Phoenix</t>
  </si>
  <si>
    <t>989 North Semoran Boulevard</t>
  </si>
  <si>
    <t>Florida Career College-Orlando</t>
  </si>
  <si>
    <t>3271 N. State Road 7</t>
  </si>
  <si>
    <t>Margate</t>
  </si>
  <si>
    <t>Florida Career College-Margate</t>
  </si>
  <si>
    <t>1743 North Congress Avenue</t>
  </si>
  <si>
    <t>Boynton Beach</t>
  </si>
  <si>
    <t>Florida Career College-Boynton Beach</t>
  </si>
  <si>
    <t>6600 Youngerman Circle</t>
  </si>
  <si>
    <t>Florida Career College-Jacksonville</t>
  </si>
  <si>
    <t>9950 Princess Palm Avenue Suite 100</t>
  </si>
  <si>
    <t>Florida Career College-Tampa</t>
  </si>
  <si>
    <t>3383 North State Road 7</t>
  </si>
  <si>
    <t>Lauderdale Lakes</t>
  </si>
  <si>
    <t>Florida Career College-Lauderdale Lakes</t>
  </si>
  <si>
    <t>3750 West 18 Avenue</t>
  </si>
  <si>
    <t>Florida Career College-Hialeah</t>
  </si>
  <si>
    <t>6058 Okeechobee Blvd.</t>
  </si>
  <si>
    <t>Florida Career College-West Palm Beach</t>
  </si>
  <si>
    <t>7891 Pines Boulevard</t>
  </si>
  <si>
    <t>Florida Career College-Pembroke Pines</t>
  </si>
  <si>
    <t>8363 West Sunset Road, Suite 200</t>
  </si>
  <si>
    <t>Arizona College of Nursing-Las Vegas</t>
  </si>
  <si>
    <t>6615 North East 4th Plain Boulevard</t>
  </si>
  <si>
    <t>Aveda Institute Portland-Vancouver Campus</t>
  </si>
  <si>
    <t>3801 Campus Drive</t>
  </si>
  <si>
    <t>Texas State Technical College</t>
  </si>
  <si>
    <t>8813 Western Way</t>
  </si>
  <si>
    <t>Jones Technical Institute</t>
  </si>
  <si>
    <t>2545 Bailey Road</t>
  </si>
  <si>
    <t>Cuyahoga Falls</t>
  </si>
  <si>
    <t>Fortis College-Cuyahoga Falls</t>
  </si>
  <si>
    <t>3602 Slide Road, Suite B-18</t>
  </si>
  <si>
    <t>Lubbock</t>
  </si>
  <si>
    <t>Texas College of Cosmetology-Lubbock</t>
  </si>
  <si>
    <t>15689 US Hwy 19 North</t>
  </si>
  <si>
    <t>Thomasville</t>
  </si>
  <si>
    <t>Southern Regional Technical College</t>
  </si>
  <si>
    <t>1 Drexel Drive</t>
  </si>
  <si>
    <t>The Chicago School at Xavier University of Louisiana</t>
  </si>
  <si>
    <t>801 Emory Street</t>
  </si>
  <si>
    <t>Emory University-Oxford College</t>
  </si>
  <si>
    <t>4884 E Pickard St</t>
  </si>
  <si>
    <t>Mt. Pleasant</t>
  </si>
  <si>
    <t>Protege Academy</t>
  </si>
  <si>
    <t>7615 University Ave #B</t>
  </si>
  <si>
    <t>Wade Gordon Hairdressing Academy-Lubbock</t>
  </si>
  <si>
    <t>5401 Jefferson Hwy, Suite D</t>
  </si>
  <si>
    <t>Unitech Training Academy-New Orleans</t>
  </si>
  <si>
    <t>875 Monroe Avenue</t>
  </si>
  <si>
    <t>The University of Tennessee Health Science Center</t>
  </si>
  <si>
    <t>7021 Tree Lane</t>
  </si>
  <si>
    <t>Paul Mitchell the School-Madison</t>
  </si>
  <si>
    <t>630 U.S. Highway One</t>
  </si>
  <si>
    <t>08902</t>
  </si>
  <si>
    <t>North Brunswick</t>
  </si>
  <si>
    <t>Chamberlain University-New Jersey</t>
  </si>
  <si>
    <t>200 Kirts Boulevard, Suite C</t>
  </si>
  <si>
    <t>Chamberlain University-Michigan</t>
  </si>
  <si>
    <t>9901 Covington Cross Drive</t>
  </si>
  <si>
    <t>Chamberlain University-Nevada</t>
  </si>
  <si>
    <t>1 Blowers Blvd.</t>
  </si>
  <si>
    <t>Milligan</t>
  </si>
  <si>
    <t>Milligan University</t>
  </si>
  <si>
    <t>375 Locust Avenue</t>
  </si>
  <si>
    <t>Oakdale</t>
  </si>
  <si>
    <t>Eastern Suffolk BOCES</t>
  </si>
  <si>
    <t>970 North Griffing Avenue</t>
  </si>
  <si>
    <t>Riverhead</t>
  </si>
  <si>
    <t>5601 South 59th Street Suite D</t>
  </si>
  <si>
    <t>Lincoln</t>
  </si>
  <si>
    <t>Entourage Institute of Beauty and Esthetics</t>
  </si>
  <si>
    <t>1000 Chastain Rd</t>
  </si>
  <si>
    <t>Kennesaw</t>
  </si>
  <si>
    <t>Kennesaw State University</t>
  </si>
  <si>
    <t>13610 N. Black Canyon Highway,  Suite 102</t>
  </si>
  <si>
    <t>Pima Medical Institute-Phoenix</t>
  </si>
  <si>
    <t>6926 Gateway Boulevard E.</t>
  </si>
  <si>
    <t>Pima Medical Institute-El Paso</t>
  </si>
  <si>
    <t>243A Greens Road</t>
  </si>
  <si>
    <t>Tulsa Welding School-Houston</t>
  </si>
  <si>
    <t>808 West I-20, Ste. 100</t>
  </si>
  <si>
    <t>Cortiva Institute-Arlington</t>
  </si>
  <si>
    <t>411 W. Riggin</t>
  </si>
  <si>
    <t>Ross Medical Education Center-Muncie</t>
  </si>
  <si>
    <t>206 North Seven Oaks Drive</t>
  </si>
  <si>
    <t>Ross Medical Education Center-Knoxville</t>
  </si>
  <si>
    <t>930 Old Monrovia Road NW, Suite 9</t>
  </si>
  <si>
    <t>Ross Medical Education Center-Huntsville</t>
  </si>
  <si>
    <t>Briarcliff Village, 2190 Henderson Mill Road</t>
  </si>
  <si>
    <t>Empire Beauty School-Northlake</t>
  </si>
  <si>
    <t>2600 West Hudson Road Suite A</t>
  </si>
  <si>
    <t>Academy of Professional Cosmetology</t>
  </si>
  <si>
    <t>Villa Blanca Industrial Park  Ave Sakura #6</t>
  </si>
  <si>
    <t>PPG Technical College</t>
  </si>
  <si>
    <t>14002 East 21st  Street Suite 1050</t>
  </si>
  <si>
    <t>Paul Mitchell the School-Tulsa</t>
  </si>
  <si>
    <t>420 Whitney Place</t>
  </si>
  <si>
    <t>Fremont</t>
  </si>
  <si>
    <t>Aviation Institute of Maintenance-Fremont</t>
  </si>
  <si>
    <t>1203 Ridgeway Road # 203</t>
  </si>
  <si>
    <t>7265 Northwest 25th Street</t>
  </si>
  <si>
    <t>Florida International Training Institute</t>
  </si>
  <si>
    <t>1710 Peaceful Meadow Court</t>
  </si>
  <si>
    <t>Laredo CHI Academy Beauty School</t>
  </si>
  <si>
    <t>5315 El Cajon Boulevard</t>
  </si>
  <si>
    <t>California Barber and Beauty College</t>
  </si>
  <si>
    <t>2087 Addison Street</t>
  </si>
  <si>
    <t>California Jazz Conservatory</t>
  </si>
  <si>
    <t>907 Main Street</t>
  </si>
  <si>
    <t>New Tazewell</t>
  </si>
  <si>
    <t>Sandra Academy of Salon Services</t>
  </si>
  <si>
    <t>105 Seminary Rd</t>
  </si>
  <si>
    <t>San Anselmo</t>
  </si>
  <si>
    <t>Presidio Graduate School</t>
  </si>
  <si>
    <t>1106 Bladensburg Road NE</t>
  </si>
  <si>
    <t>Saint Michael College of Allied Health</t>
  </si>
  <si>
    <t>110 Bridge Street</t>
  </si>
  <si>
    <t>AMG School of Nursing</t>
  </si>
  <si>
    <t>200 Kennedy Drive</t>
  </si>
  <si>
    <t>Elkins</t>
  </si>
  <si>
    <t>Randolph Technical Center</t>
  </si>
  <si>
    <t>303 Quarropas Street</t>
  </si>
  <si>
    <t>White Plains</t>
  </si>
  <si>
    <t>Culinary Tech Center</t>
  </si>
  <si>
    <t>333 Westchester Avenue Suite 101 West</t>
  </si>
  <si>
    <t>Center for Ultrasound Research &amp; Education</t>
  </si>
  <si>
    <t>155 Sansome Street 2nd Floor</t>
  </si>
  <si>
    <t>San Francisco Film School</t>
  </si>
  <si>
    <t>249 South Federal Highway</t>
  </si>
  <si>
    <t>Dania Beach</t>
  </si>
  <si>
    <t>United International College</t>
  </si>
  <si>
    <t>4532 South Kolin Avenue</t>
  </si>
  <si>
    <t>HVAC Technical Institute</t>
  </si>
  <si>
    <t>6820 Auto Club Road</t>
  </si>
  <si>
    <t>Bethany Global University</t>
  </si>
  <si>
    <t>4595 Gender Road</t>
  </si>
  <si>
    <t>Canal Winchester</t>
  </si>
  <si>
    <t>Valor Christian College</t>
  </si>
  <si>
    <t>2228 E Cesar E Chavez Ave</t>
  </si>
  <si>
    <t>ZMS The Academy</t>
  </si>
  <si>
    <t>3905 NW 107th ave Suite 301</t>
  </si>
  <si>
    <t>Doral</t>
  </si>
  <si>
    <t>San Ignacio University</t>
  </si>
  <si>
    <t>165 Bulldog BLVD</t>
  </si>
  <si>
    <t>Delbarton</t>
  </si>
  <si>
    <t>Mingo Extended Learning Center</t>
  </si>
  <si>
    <t>85 Dykstras Way East</t>
  </si>
  <si>
    <t>Beth Medrash Meor Yitzchok</t>
  </si>
  <si>
    <t>11320 North Preston Highway</t>
  </si>
  <si>
    <t>American College of Barbering</t>
  </si>
  <si>
    <t>4680 28th Court</t>
  </si>
  <si>
    <t>Vero Beach</t>
  </si>
  <si>
    <t>Treasure Coast Technical College</t>
  </si>
  <si>
    <t>8939 South Sepulveda Boulevard #302</t>
  </si>
  <si>
    <t>Westchester College of Nursing &amp; Allied Health</t>
  </si>
  <si>
    <t>6752 Hollywood Blvd</t>
  </si>
  <si>
    <t>Hollywood</t>
  </si>
  <si>
    <t>Theatre of Arts</t>
  </si>
  <si>
    <t>350 Community Drive</t>
  </si>
  <si>
    <t>Manhasset</t>
  </si>
  <si>
    <t>Elmezzi Graduate School of Molecular Medicine</t>
  </si>
  <si>
    <t>720 13th Avenue South</t>
  </si>
  <si>
    <t>Minneapolis</t>
  </si>
  <si>
    <t>Bethlehem College &amp; Seminary</t>
  </si>
  <si>
    <t>401 Elmwood Avenue</t>
  </si>
  <si>
    <t>Yeshiva Sholom Shachna</t>
  </si>
  <si>
    <t>2899 Nostrand Avenue</t>
  </si>
  <si>
    <t>Yeshiva Ohr Yisrael</t>
  </si>
  <si>
    <t>1750 East Fourth Street</t>
  </si>
  <si>
    <t>Bet Medrash Gadol Ateret Torah</t>
  </si>
  <si>
    <t>1701 Old Minden Rd., Suite 19</t>
  </si>
  <si>
    <t>Bossier City</t>
  </si>
  <si>
    <t>VH Barber &amp; Styling Academy</t>
  </si>
  <si>
    <t>4615 City Park Road</t>
  </si>
  <si>
    <t>The Recording Conservatory of Austin</t>
  </si>
  <si>
    <t>3301 North Ware Road Suite A-C</t>
  </si>
  <si>
    <t>GA Beauty &amp; Barber School</t>
  </si>
  <si>
    <t>4135 Belt Line Road Suite 102</t>
  </si>
  <si>
    <t>Salon Boutique Academy</t>
  </si>
  <si>
    <t>1901 S. 9th Street, Bok 7th Floor</t>
  </si>
  <si>
    <t>Studio Incamminati</t>
  </si>
  <si>
    <t>1053 Saw Mill River Road</t>
  </si>
  <si>
    <t>Ardsley</t>
  </si>
  <si>
    <t>Westchester School for Medical &amp; Dental Assistants</t>
  </si>
  <si>
    <t>1011 Sunnybrook Road</t>
  </si>
  <si>
    <t>Atlantis University</t>
  </si>
  <si>
    <t>2003 East Parkway Drive</t>
  </si>
  <si>
    <t>Russellville</t>
  </si>
  <si>
    <t>River Valley School of Massage</t>
  </si>
  <si>
    <t>649 Meeting Street</t>
  </si>
  <si>
    <t>American College of the Building Arts</t>
  </si>
  <si>
    <t>91 Schraffts Drive  Suite 7</t>
  </si>
  <si>
    <t>Dolce The Academy</t>
  </si>
  <si>
    <t>1609 W 26TH AVE</t>
  </si>
  <si>
    <t>New Beginnings Beauty Academy</t>
  </si>
  <si>
    <t>1625 West Olympic Boulevard, Suite 708</t>
  </si>
  <si>
    <t>Universal Healthcare Careers College</t>
  </si>
  <si>
    <t>2600 Louisiana Avenue</t>
  </si>
  <si>
    <t>Infinity College</t>
  </si>
  <si>
    <t>101 South Reid Street, Suite 307</t>
  </si>
  <si>
    <t>SD</t>
  </si>
  <si>
    <t>Sioux Falls</t>
  </si>
  <si>
    <t>California Intercontinental University</t>
  </si>
  <si>
    <t>1013 Mark Avenue</t>
  </si>
  <si>
    <t>Carpinteria</t>
  </si>
  <si>
    <t>Lionel University</t>
  </si>
  <si>
    <t>4314 W. Slauson Ave 2nd Floor</t>
  </si>
  <si>
    <t>ABCO Technology</t>
  </si>
  <si>
    <t>1333 5th Avenue</t>
  </si>
  <si>
    <t>Associated Barber College of San Diego</t>
  </si>
  <si>
    <t>6348 forest hill blvd</t>
  </si>
  <si>
    <t>greenacres</t>
  </si>
  <si>
    <t>Latin Beauty Academy</t>
  </si>
  <si>
    <t>10001 E Sprague Ave</t>
  </si>
  <si>
    <t>Spokane Valley</t>
  </si>
  <si>
    <t>Studio Beauty School</t>
  </si>
  <si>
    <t>1701 Carswell Ave</t>
  </si>
  <si>
    <t>Waycross</t>
  </si>
  <si>
    <t>Coastal Pines Technical College</t>
  </si>
  <si>
    <t>3643 W. Florida Ave.</t>
  </si>
  <si>
    <t>Coachella Valley Beauty College-Hemet</t>
  </si>
  <si>
    <t>2861 Womble Road</t>
  </si>
  <si>
    <t>High Tech High Graduate School of Education</t>
  </si>
  <si>
    <t>Cedarbrook Plaza, 1000 Easton Road</t>
  </si>
  <si>
    <t>Wyncote</t>
  </si>
  <si>
    <t>Empire Beauty School-Cheltenham</t>
  </si>
  <si>
    <t>1271 Semoran Boulevard</t>
  </si>
  <si>
    <t>Casselberry</t>
  </si>
  <si>
    <t>Hollywood Institute of Beauty Careers-Casselberry</t>
  </si>
  <si>
    <t>7587-7599 South Dixie Highway</t>
  </si>
  <si>
    <t>Hollywood Institute of Beauty Careers-West Palm Beach</t>
  </si>
  <si>
    <t>2803 Willow Place S</t>
  </si>
  <si>
    <t>The Vocational Nursing Institute Inc</t>
  </si>
  <si>
    <t>10119 East Ellicott Street</t>
  </si>
  <si>
    <t>Aparicio-Levy Technical College</t>
  </si>
  <si>
    <t>9250 NW 36th Street</t>
  </si>
  <si>
    <t>West Coast University-Miami</t>
  </si>
  <si>
    <t>5824 Forbes Ave</t>
  </si>
  <si>
    <t>Fountain of Youth Academy of Cosmetology</t>
  </si>
  <si>
    <t>2201 Lloyd Center Suite C304</t>
  </si>
  <si>
    <t>Portland</t>
  </si>
  <si>
    <t>Beau Monde Academy of Barbering and Cosmetology</t>
  </si>
  <si>
    <t>201 E Greene St</t>
  </si>
  <si>
    <t>Milledgeville</t>
  </si>
  <si>
    <t>Georgia Military College</t>
  </si>
  <si>
    <t>5549 Monroe Street</t>
  </si>
  <si>
    <t>Sylvania</t>
  </si>
  <si>
    <t>Paul Mitchell the School-Toledo</t>
  </si>
  <si>
    <t>2190 Walden Avenue</t>
  </si>
  <si>
    <t>Cheektowaga</t>
  </si>
  <si>
    <t>Empire Beauty School-Buffalo</t>
  </si>
  <si>
    <t>3722 South Gessner</t>
  </si>
  <si>
    <t>Houston Training Schools-Gessner</t>
  </si>
  <si>
    <t>2241 Tower East</t>
  </si>
  <si>
    <t>Northwest College-Medford</t>
  </si>
  <si>
    <t>2001 Union Carbide Dr</t>
  </si>
  <si>
    <t>South  Charleston</t>
  </si>
  <si>
    <t>BridgeValley Community &amp; Technical College</t>
  </si>
  <si>
    <t>11425 Isaac Newton Square, Suite 200</t>
  </si>
  <si>
    <t>Reston</t>
  </si>
  <si>
    <t>Dermal Science International Aesthetics and Nail Academy</t>
  </si>
  <si>
    <t>7300 University Hills Drive</t>
  </si>
  <si>
    <t>University of North Texas at Dallas</t>
  </si>
  <si>
    <t>8475 S Emerald Drive</t>
  </si>
  <si>
    <t>Aveda Institute-Phoenix</t>
  </si>
  <si>
    <t>8800 Seaview Ave</t>
  </si>
  <si>
    <t>Rabbinical College Ohr Yisroel</t>
  </si>
  <si>
    <t>9800 S. La Cienega Blvd.</t>
  </si>
  <si>
    <t>Inglewood</t>
  </si>
  <si>
    <t>University of West Los Angeles</t>
  </si>
  <si>
    <t>14 Mint Plaza</t>
  </si>
  <si>
    <t>Minerva University</t>
  </si>
  <si>
    <t>12400 Coit Road</t>
  </si>
  <si>
    <t>University of Phoenix-Texas</t>
  </si>
  <si>
    <t>3755 Breakthrough Way</t>
  </si>
  <si>
    <t>University of Phoenix-Nevada</t>
  </si>
  <si>
    <t>3110 East Guasti Road</t>
  </si>
  <si>
    <t>University of Phoenix-California</t>
  </si>
  <si>
    <t>4035 South Riverpoint Parkway</t>
  </si>
  <si>
    <t>University of Phoenix-Arizona</t>
  </si>
  <si>
    <t>12788 Fountain Lake Circle</t>
  </si>
  <si>
    <t>Stafford</t>
  </si>
  <si>
    <t>Ogle School Hair Skin Nails-Stafford</t>
  </si>
  <si>
    <t>341 Tigert Hall  300 SW 13th St</t>
  </si>
  <si>
    <t>University of Florida-Online</t>
  </si>
  <si>
    <t>2035 N 550 W</t>
  </si>
  <si>
    <t>Taylor Andrews Academy of Hair Design-Provo</t>
  </si>
  <si>
    <t>3799 E. Burnett Street</t>
  </si>
  <si>
    <t>North-West College-Long Beach</t>
  </si>
  <si>
    <t>511 N. Brookhurst Street</t>
  </si>
  <si>
    <t>North-West College-Anaheim</t>
  </si>
  <si>
    <t>3021 E. Oakland Ave.</t>
  </si>
  <si>
    <t>Johnson City</t>
  </si>
  <si>
    <t>Ross Medical Education Center-Johnson City</t>
  </si>
  <si>
    <t>227 N. Green River Road</t>
  </si>
  <si>
    <t>Ross Medical Education Center-Evansville</t>
  </si>
  <si>
    <t>410 Southtown Blvd., Suite 6</t>
  </si>
  <si>
    <t>Owensboro</t>
  </si>
  <si>
    <t>Ross Medical Education Center-Owensboro</t>
  </si>
  <si>
    <t>231 Stephanie Drive</t>
  </si>
  <si>
    <t>Covina</t>
  </si>
  <si>
    <t>Tri-Community Adult Education</t>
  </si>
  <si>
    <t>1600 Saratoga Avenue, Suite 103</t>
  </si>
  <si>
    <t>The Salon Professional Academy-San Jose</t>
  </si>
  <si>
    <t>3024 Gentilly Boulevard</t>
  </si>
  <si>
    <t>Park Place Premier Barber School</t>
  </si>
  <si>
    <t>2950 Winkler Avenue Unit 1201</t>
  </si>
  <si>
    <t>Lee Professional Institute</t>
  </si>
  <si>
    <t>209 W Main St</t>
  </si>
  <si>
    <t>Arizona School of Integrative Studies</t>
  </si>
  <si>
    <t>431 North 38th Street</t>
  </si>
  <si>
    <t>Killeen</t>
  </si>
  <si>
    <t>Yahweh Beauty Academy</t>
  </si>
  <si>
    <t>99 South Main Street</t>
  </si>
  <si>
    <t>Newtown</t>
  </si>
  <si>
    <t>TIGI Hairdressing Academy Newtown</t>
  </si>
  <si>
    <t>7990 Broadway</t>
  </si>
  <si>
    <t>Merrillville</t>
  </si>
  <si>
    <t>Paul Mitchell the School-Merrillville</t>
  </si>
  <si>
    <t>27590 Orchard Lake Road</t>
  </si>
  <si>
    <t>Farmington Hills</t>
  </si>
  <si>
    <t>Paul Mitchell the School-Farmington Hills</t>
  </si>
  <si>
    <t>145 N. 3rd Street</t>
  </si>
  <si>
    <t>Dekalb</t>
  </si>
  <si>
    <t>Debutantes School of Cosmetology and Nail Technology</t>
  </si>
  <si>
    <t>625 N Julia St.</t>
  </si>
  <si>
    <t>First Coast Barber Academy</t>
  </si>
  <si>
    <t>10400 Linn Station Road, Suite 120</t>
  </si>
  <si>
    <t>MedQuest College</t>
  </si>
  <si>
    <t>95 Freeport Street</t>
  </si>
  <si>
    <t>Jupiter Beauty Academy</t>
  </si>
  <si>
    <t>2430 South High Street Ste B4</t>
  </si>
  <si>
    <t>Longview</t>
  </si>
  <si>
    <t>Barber Institute of Texas</t>
  </si>
  <si>
    <t>Center Street Plaza</t>
  </si>
  <si>
    <t>Mebane</t>
  </si>
  <si>
    <t>Beyond Measure Barbering Institute</t>
  </si>
  <si>
    <t>411 State Street</t>
  </si>
  <si>
    <t>Paul Mitchell the School-Schenectady</t>
  </si>
  <si>
    <t>701 West Avenue K suite 123</t>
  </si>
  <si>
    <t>High Desert Medical College</t>
  </si>
  <si>
    <t>445 Health Sciences Boulevard</t>
  </si>
  <si>
    <t>Alabama College of Osteopathic Medicine</t>
  </si>
  <si>
    <t>2048 Grant Street</t>
  </si>
  <si>
    <t>Selma</t>
  </si>
  <si>
    <t>Lawrence &amp; Company College of Cosmetology</t>
  </si>
  <si>
    <t>2724 W. 70th Street</t>
  </si>
  <si>
    <t>Bos-Man's Barber College</t>
  </si>
  <si>
    <t>1633 Golden Gate Plaza</t>
  </si>
  <si>
    <t>Mayfield Hts</t>
  </si>
  <si>
    <t>LaBarberia Institute of Hair</t>
  </si>
  <si>
    <t>234 East 3rd Street</t>
  </si>
  <si>
    <t>Waterloo</t>
  </si>
  <si>
    <t>Creative Touch Cosmetology School</t>
  </si>
  <si>
    <t>1045 Riverside Avenue</t>
  </si>
  <si>
    <t>Parisian Spa Institute</t>
  </si>
  <si>
    <t>1556 Crestview Dr</t>
  </si>
  <si>
    <t>Mind Body Institute</t>
  </si>
  <si>
    <t>530 Bush Street #201</t>
  </si>
  <si>
    <t>Bay Area Medical Academy</t>
  </si>
  <si>
    <t>9600 Southwest 8th Street, Suite 42</t>
  </si>
  <si>
    <t>InterAmerican Technical Institute</t>
  </si>
  <si>
    <t>3660 Main Street, 4th Floor</t>
  </si>
  <si>
    <t>Flushing</t>
  </si>
  <si>
    <t>Alliance Computing Solutions</t>
  </si>
  <si>
    <t>136-31 41st Avenue, #6FL</t>
  </si>
  <si>
    <t>Grace International Beauty School</t>
  </si>
  <si>
    <t>7446 D Ogontz Avenue</t>
  </si>
  <si>
    <t>Philadelphia Technician Training</t>
  </si>
  <si>
    <t>7600 Leesburg Pike, Suite 200 East</t>
  </si>
  <si>
    <t>Standard Healthcare Services-College of Nursing</t>
  </si>
  <si>
    <t>6425 Normandy Lane</t>
  </si>
  <si>
    <t>East-West Healing Arts Institute</t>
  </si>
  <si>
    <t>2900 Eisenhower Ave</t>
  </si>
  <si>
    <t>Washington University of Science and Technology</t>
  </si>
  <si>
    <t>54 West King Street</t>
  </si>
  <si>
    <t>Champ's Barber School</t>
  </si>
  <si>
    <t>880 Thomas Street</t>
  </si>
  <si>
    <t>Vibe Barber College</t>
  </si>
  <si>
    <t>907 Highway 80</t>
  </si>
  <si>
    <t>Total Transformation Institute of Cosmetology</t>
  </si>
  <si>
    <t>888 J. Clyde Morris Boulevard</t>
  </si>
  <si>
    <t>Newport  News</t>
  </si>
  <si>
    <t>Luckes Beauty Academy LLC</t>
  </si>
  <si>
    <t>474 Fulton Avenue, Suite 201</t>
  </si>
  <si>
    <t>Hempstead</t>
  </si>
  <si>
    <t>Access Careers</t>
  </si>
  <si>
    <t>6245 Old Troy Pike</t>
  </si>
  <si>
    <t>Huber Heights</t>
  </si>
  <si>
    <t>Ohio Institute of Allied Health</t>
  </si>
  <si>
    <t>5575 South Semoran Blvd. Suite #502</t>
  </si>
  <si>
    <t>Ana G. Mendez University</t>
  </si>
  <si>
    <t>595 Hillsboro Road, Suite 325</t>
  </si>
  <si>
    <t>Franklin Hair Academy School of Cosmetology</t>
  </si>
  <si>
    <t>5015A Wesley</t>
  </si>
  <si>
    <t>Bella Cosmetology and Barber College</t>
  </si>
  <si>
    <t>1813 Industrial Blvd</t>
  </si>
  <si>
    <t>Abilene</t>
  </si>
  <si>
    <t>Neecee's Barber College</t>
  </si>
  <si>
    <t>18660 Ford Rd</t>
  </si>
  <si>
    <t>Dorsey College-Dearborn</t>
  </si>
  <si>
    <t>1010 west 49th street</t>
  </si>
  <si>
    <t>More Tech Institute</t>
  </si>
  <si>
    <t>1011 Charles Blvd Ste A</t>
  </si>
  <si>
    <t>Alexander Paul Institute of Hair Design</t>
  </si>
  <si>
    <t>65 Elm St.</t>
  </si>
  <si>
    <t>Copiague</t>
  </si>
  <si>
    <t>Electrical and HVAC/R Training Center</t>
  </si>
  <si>
    <t>1460 N Lake Ave Suite 102</t>
  </si>
  <si>
    <t>Integrity College of Health</t>
  </si>
  <si>
    <t>105 Gause Blvd., West</t>
  </si>
  <si>
    <t>Slidell</t>
  </si>
  <si>
    <t>Delta College-Slidell Campus</t>
  </si>
  <si>
    <t>200 Republic Ave., Suite F</t>
  </si>
  <si>
    <t>Delta College of Arts &amp; Technology-Lafayette Campus</t>
  </si>
  <si>
    <t>3605 N. Progress Ave, Suite 102</t>
  </si>
  <si>
    <t>Barber and Beauty Academy of Pennsylvania</t>
  </si>
  <si>
    <t>1215 Woodruff Road, Bldg A</t>
  </si>
  <si>
    <t>Paul Mitchell the School-Greenville</t>
  </si>
  <si>
    <t>106 Yorktown Shopping Center</t>
  </si>
  <si>
    <t>Lombard</t>
  </si>
  <si>
    <t>Paul Mitchell the School-Lombard</t>
  </si>
  <si>
    <t>6008 S. Western</t>
  </si>
  <si>
    <t>JB's Hair Design and Barber College</t>
  </si>
  <si>
    <t>508 Burnham Ave</t>
  </si>
  <si>
    <t>Calumet City</t>
  </si>
  <si>
    <t>9571 Pittsburgh Avenue</t>
  </si>
  <si>
    <t>Rancho Cucamonga</t>
  </si>
  <si>
    <t>The Fab School</t>
  </si>
  <si>
    <t>7500 Millhaven Rd</t>
  </si>
  <si>
    <t>Louisiana Delta Community College</t>
  </si>
  <si>
    <t>1365 N Scottsdale Rd</t>
  </si>
  <si>
    <t>Arizona State University Digital Immersion</t>
  </si>
  <si>
    <t>4985 Stelton Rd</t>
  </si>
  <si>
    <t>07080</t>
  </si>
  <si>
    <t>South Plainfield</t>
  </si>
  <si>
    <t>1201 Banksville Road</t>
  </si>
  <si>
    <t>Barber School of Pittsburgh</t>
  </si>
  <si>
    <t>80 Cohen Walker Drive</t>
  </si>
  <si>
    <t>Central Georgia Technical College</t>
  </si>
  <si>
    <t>1001 Leadership Place</t>
  </si>
  <si>
    <t>Texas A&amp;M University-Central Texas</t>
  </si>
  <si>
    <t>1 Morgan Pl</t>
  </si>
  <si>
    <t>Yellow Springs</t>
  </si>
  <si>
    <t>Antioch College</t>
  </si>
  <si>
    <t>6330 Pacific Blvd Ste 201</t>
  </si>
  <si>
    <t>Huntington Park</t>
  </si>
  <si>
    <t>American College of Healthcare and Technology</t>
  </si>
  <si>
    <t>163 N Dobson Rd</t>
  </si>
  <si>
    <t>Arizona College-Mesa</t>
  </si>
  <si>
    <t>8910 Bandera Road Suite 209</t>
  </si>
  <si>
    <t>Alamo City Barber College</t>
  </si>
  <si>
    <t>2363 Lakewood Rd</t>
  </si>
  <si>
    <t>08755</t>
  </si>
  <si>
    <t>Toms River</t>
  </si>
  <si>
    <t>American Institute-Toms River</t>
  </si>
  <si>
    <t>4700 Research Way</t>
  </si>
  <si>
    <t>Florida Polytechnic University</t>
  </si>
  <si>
    <t>360 Huntington Ave</t>
  </si>
  <si>
    <t>02115</t>
  </si>
  <si>
    <t>Northeastern University Professional Programs</t>
  </si>
  <si>
    <t>100 West College Park Drive</t>
  </si>
  <si>
    <t>Douglas</t>
  </si>
  <si>
    <t>South Georgia State College</t>
  </si>
  <si>
    <t>82 College Circle</t>
  </si>
  <si>
    <t>Dahlonega</t>
  </si>
  <si>
    <t>University of North Georgia</t>
  </si>
  <si>
    <t>1400 Crystal Dr, Ste 120</t>
  </si>
  <si>
    <t>DeVry University-Virginia</t>
  </si>
  <si>
    <t>4800 Regent Blvd., Ste. 200</t>
  </si>
  <si>
    <t>DeVry University-Texas</t>
  </si>
  <si>
    <t>2 Easton Oval, Ste 210</t>
  </si>
  <si>
    <t>DeVry University-Ohio</t>
  </si>
  <si>
    <t>517 Route 1 S, Ste 1000</t>
  </si>
  <si>
    <t>08830</t>
  </si>
  <si>
    <t>Iselin</t>
  </si>
  <si>
    <t>DeVry University-New Jersey</t>
  </si>
  <si>
    <t>2490 Paseo Verde Pkwy., Ste. 150</t>
  </si>
  <si>
    <t>Henderson</t>
  </si>
  <si>
    <t>DeVry University-Nevada</t>
  </si>
  <si>
    <t>4225 Naperville Rd, Suite 400</t>
  </si>
  <si>
    <t>Lisle</t>
  </si>
  <si>
    <t>DeVry University-Illinois</t>
  </si>
  <si>
    <t>1 West Court Square, Ste. 600</t>
  </si>
  <si>
    <t>DeVry University-Georgia</t>
  </si>
  <si>
    <t>450 S. Orange Ave, 3rd Flr.</t>
  </si>
  <si>
    <t>DeVry University-Florida</t>
  </si>
  <si>
    <t>2970 Inland Empire Blvd, Ste 100</t>
  </si>
  <si>
    <t>DeVry University-California</t>
  </si>
  <si>
    <t>2149 W. Dunlap Ave.</t>
  </si>
  <si>
    <t>DeVry University-Arizona</t>
  </si>
  <si>
    <t>180 Madison Ave, Ste 1100</t>
  </si>
  <si>
    <t>DeVry College of New York</t>
  </si>
  <si>
    <t>3737 Rosedale Highway</t>
  </si>
  <si>
    <t>UEI College-Bakersfield</t>
  </si>
  <si>
    <t>5870 S. Eastern Ave.</t>
  </si>
  <si>
    <t>Aviation Institute of Maintenance-Las Vegas</t>
  </si>
  <si>
    <t>2717 3rd Ave N</t>
  </si>
  <si>
    <t>Fargo</t>
  </si>
  <si>
    <t>Lynnes Welding Training</t>
  </si>
  <si>
    <t>208 Walnut Street, Suite 115</t>
  </si>
  <si>
    <t>Veritas Baptist College</t>
  </si>
  <si>
    <t>4115 N Kings Hwy Suite 110</t>
  </si>
  <si>
    <t>Cosmetology Academy of Texarkana</t>
  </si>
  <si>
    <t>180 Varick Street</t>
  </si>
  <si>
    <t>Arrojo Cosmetology School</t>
  </si>
  <si>
    <t>305 Harrison St Ste 405</t>
  </si>
  <si>
    <t>405 South Teller Street</t>
  </si>
  <si>
    <t>Paul Mitchell the School-Denver</t>
  </si>
  <si>
    <t>695 Wentworth Avenue</t>
  </si>
  <si>
    <t>Trenz Beauty Academy</t>
  </si>
  <si>
    <t>100 University Parkway</t>
  </si>
  <si>
    <t>Middle Georgia State University</t>
  </si>
  <si>
    <t>1120 15th St</t>
  </si>
  <si>
    <t>Augusta University</t>
  </si>
  <si>
    <t>3600 South Glenstone Outer Road</t>
  </si>
  <si>
    <t>Midwest Technical Institute-Missouri</t>
  </si>
  <si>
    <t>780 Loughborough Drive</t>
  </si>
  <si>
    <t>Merced</t>
  </si>
  <si>
    <t>Milan Institute-Merced</t>
  </si>
  <si>
    <t>6963 NW Loop 410</t>
  </si>
  <si>
    <t>Southern Careers Institute-San Antonio</t>
  </si>
  <si>
    <t>320 Campus Ln Suite C</t>
  </si>
  <si>
    <t>Fairfield</t>
  </si>
  <si>
    <t>InterCoast Colleges-Fairfield</t>
  </si>
  <si>
    <t>5707 MacCorkle Ave. SE, Ste. 20</t>
  </si>
  <si>
    <t>Ross Medical Education Center-Charleston</t>
  </si>
  <si>
    <t>600 Rodeo Drive, Suite 2</t>
  </si>
  <si>
    <t>Erlanger</t>
  </si>
  <si>
    <t>Ross Medical Education Center-Erlanger</t>
  </si>
  <si>
    <t>196 East Southway Blvd.</t>
  </si>
  <si>
    <t>Ross Medical Education Center-Kokomo</t>
  </si>
  <si>
    <t>340 Elmridge Center Drive</t>
  </si>
  <si>
    <t>Empire Beauty School-Rochester</t>
  </si>
  <si>
    <t>42135 10th Street West</t>
  </si>
  <si>
    <t>San Joaquin Valley College-Lancaster</t>
  </si>
  <si>
    <t>3106 West North Avenue</t>
  </si>
  <si>
    <t>Stone Park</t>
  </si>
  <si>
    <t>Empire Beauty School-Stone Park</t>
  </si>
  <si>
    <t>226 Hawthorn Village Commons</t>
  </si>
  <si>
    <t>Vernon Hills</t>
  </si>
  <si>
    <t>Empire Beauty School-Vernon Hills</t>
  </si>
  <si>
    <t>3975 Premier Drive</t>
  </si>
  <si>
    <t>High Point</t>
  </si>
  <si>
    <t>South University-High Point</t>
  </si>
  <si>
    <t>3241 Washington Road</t>
  </si>
  <si>
    <t>Empire Beauty School-Augusta</t>
  </si>
  <si>
    <t>27A South Commons Road</t>
  </si>
  <si>
    <t>Belle Academy of Cosmetology LLC</t>
  </si>
  <si>
    <t>10901 North Torrey Pines Road</t>
  </si>
  <si>
    <t>La Jolla</t>
  </si>
  <si>
    <t>Sanford Burnham Prebys Medical Discovery Institute</t>
  </si>
  <si>
    <t>208  Golden Oak Court</t>
  </si>
  <si>
    <t>The Chrysm Institute of Esthetics</t>
  </si>
  <si>
    <t>501 South Madison Street</t>
  </si>
  <si>
    <t>Webb City</t>
  </si>
  <si>
    <t>SPBK Enterprises Inc</t>
  </si>
  <si>
    <t>7820 Glades Road suite 175</t>
  </si>
  <si>
    <t>Boca Raton</t>
  </si>
  <si>
    <t>Boca Beauty Academy</t>
  </si>
  <si>
    <t>520 San Ramon Valley Blvd</t>
  </si>
  <si>
    <t>J D Academy of Salon and Spa</t>
  </si>
  <si>
    <t>2500 Williams Boulevard</t>
  </si>
  <si>
    <t>Kenner</t>
  </si>
  <si>
    <t>Healthcare Training Institute</t>
  </si>
  <si>
    <t>55 East center Street, STE 120</t>
  </si>
  <si>
    <t>Heber City</t>
  </si>
  <si>
    <t>Bonnie Joseph Academy of Cosmetology &amp; Barbering</t>
  </si>
  <si>
    <t>8102 Town Center Boulevard</t>
  </si>
  <si>
    <t>Center for the Healing Arts</t>
  </si>
  <si>
    <t>2 Yesodei Court</t>
  </si>
  <si>
    <t>Yeshiva Yesodei Hatorah</t>
  </si>
  <si>
    <t>174 Jefferson Street</t>
  </si>
  <si>
    <t>Perth Amboy</t>
  </si>
  <si>
    <t>Universal Training Institute</t>
  </si>
  <si>
    <t>50 Cedar Lane</t>
  </si>
  <si>
    <t>Yeshiva Gedolah Kesser Torah</t>
  </si>
  <si>
    <t>3705 College Park Dr Ste 140</t>
  </si>
  <si>
    <t>Conroe</t>
  </si>
  <si>
    <t>Grace School of Theology</t>
  </si>
  <si>
    <t>1240 S State College BLVD Ste. 150</t>
  </si>
  <si>
    <t>California Career Institute</t>
  </si>
  <si>
    <t>1250 E Hallandale Beach Blvd Suite 409</t>
  </si>
  <si>
    <t>Hallandale Beach</t>
  </si>
  <si>
    <t>Prestige Health &amp; Beauty Sciences Academy</t>
  </si>
  <si>
    <t>2710 Old Lebanon Road, Suite 6</t>
  </si>
  <si>
    <t>The Salon Professional Academy-Nashville</t>
  </si>
  <si>
    <t>398 West Ridge Road</t>
  </si>
  <si>
    <t>Sharp Edgez Barber Institute</t>
  </si>
  <si>
    <t>8405 Pines Boulevard</t>
  </si>
  <si>
    <t>Kaizen Beauty Academy</t>
  </si>
  <si>
    <t>810 North 10th Avenue</t>
  </si>
  <si>
    <t>Hanford</t>
  </si>
  <si>
    <t>1340 North El Dorado Street</t>
  </si>
  <si>
    <t>Xavier College School of Nursing</t>
  </si>
  <si>
    <t>503 Royal Palm Beach Blvd</t>
  </si>
  <si>
    <t>Royal Palm Beach</t>
  </si>
  <si>
    <t>Ultrasound Medical Institute</t>
  </si>
  <si>
    <t>11 Oval Drive Suite 180</t>
  </si>
  <si>
    <t>New York Institute of Beauty</t>
  </si>
  <si>
    <t>4540 Knight Arnold Rd.</t>
  </si>
  <si>
    <t>Mid-South Christian College</t>
  </si>
  <si>
    <t>11031 McCormick Road</t>
  </si>
  <si>
    <t>Hunt Valley</t>
  </si>
  <si>
    <t>Institute of Health Sciences</t>
  </si>
  <si>
    <t>2100 E. Alessandro Blvd.</t>
  </si>
  <si>
    <t>Riverside County Office of Education-School of Career Education</t>
  </si>
  <si>
    <t>1056 North Bush Street</t>
  </si>
  <si>
    <t>Ukiah</t>
  </si>
  <si>
    <t>Ukiah Adult School</t>
  </si>
  <si>
    <t>3145 Washington Road</t>
  </si>
  <si>
    <t>Helms College</t>
  </si>
  <si>
    <t>1927 Lakeside Parkway</t>
  </si>
  <si>
    <t>Tucker</t>
  </si>
  <si>
    <t>Woodruff Medical and Wellness Training</t>
  </si>
  <si>
    <t>1805 15th Avenue</t>
  </si>
  <si>
    <t>Union Grove</t>
  </si>
  <si>
    <t>Shepherds College</t>
  </si>
  <si>
    <t>1926 West 17th Street</t>
  </si>
  <si>
    <t>Santa Ana Beauty College</t>
  </si>
  <si>
    <t>1735 West 5400 South</t>
  </si>
  <si>
    <t>Taylorsville</t>
  </si>
  <si>
    <t>Top Nails &amp; Hair Beauty School</t>
  </si>
  <si>
    <t>570 Lexington Avenue, 6th Floor</t>
  </si>
  <si>
    <t>Sotheby's Institute of Art-NY</t>
  </si>
  <si>
    <t>2625 Butterfield Rd, Ste 102E</t>
  </si>
  <si>
    <t>Oak Brook</t>
  </si>
  <si>
    <t>Verve College</t>
  </si>
  <si>
    <t>121 North George Street</t>
  </si>
  <si>
    <t>World A Cuts Barber Institute</t>
  </si>
  <si>
    <t>1645 West Valencia Dr</t>
  </si>
  <si>
    <t>Fullerton</t>
  </si>
  <si>
    <t>Grace Mission University</t>
  </si>
  <si>
    <t>609 S River Street</t>
  </si>
  <si>
    <t>Carthage</t>
  </si>
  <si>
    <t>Carthage R9 School District-Carthage Technical Center</t>
  </si>
  <si>
    <t>400 Road Less Traveled Rd</t>
  </si>
  <si>
    <t>Future Generations University</t>
  </si>
  <si>
    <t>1057 County Road</t>
  </si>
  <si>
    <t>Leesport</t>
  </si>
  <si>
    <t>Berks Career &amp; Technology Center</t>
  </si>
  <si>
    <t>1801 S. Great Southwest Parkway</t>
  </si>
  <si>
    <t>Grand Prairie</t>
  </si>
  <si>
    <t>M T Training Center</t>
  </si>
  <si>
    <t>3535 Fort Meade Road</t>
  </si>
  <si>
    <t>Laurel</t>
  </si>
  <si>
    <t>Aspen Beauty Academy of Laurel</t>
  </si>
  <si>
    <t>1174 East Graystone Way, Suite #20F</t>
  </si>
  <si>
    <t>Salt Lake City</t>
  </si>
  <si>
    <t>Midwives College of Utah</t>
  </si>
  <si>
    <t>4925 University Drive, Suite 134</t>
  </si>
  <si>
    <t>The Salon Professional Academy-Huntsville</t>
  </si>
  <si>
    <t>2170 Raven Circle</t>
  </si>
  <si>
    <t>Okmulgee</t>
  </si>
  <si>
    <t>College of the Muscogee Nation</t>
  </si>
  <si>
    <t>4803 Rogers Ave</t>
  </si>
  <si>
    <t>Designer Barber &amp; Stylist School</t>
  </si>
  <si>
    <t>510 Barnum Ave 4th Floor</t>
  </si>
  <si>
    <t>06608</t>
  </si>
  <si>
    <t>New England Tractor Trailer Training School of CT-Bridgeport</t>
  </si>
  <si>
    <t>6300 La Calma Dr. Suite ,350</t>
  </si>
  <si>
    <t>CyberTex Institute of Technology</t>
  </si>
  <si>
    <t>2414 S. Limit Ave</t>
  </si>
  <si>
    <t>Sedalia</t>
  </si>
  <si>
    <t>Academy of Salon Professionals</t>
  </si>
  <si>
    <t>7955 NW 12 Street Suite 119</t>
  </si>
  <si>
    <t>Miami Media School</t>
  </si>
  <si>
    <t>5238-2 Norwood Ave</t>
  </si>
  <si>
    <t>Shear Finesse Beauty Academy</t>
  </si>
  <si>
    <t>4248 North Freeway</t>
  </si>
  <si>
    <t>The College of Health Care Professions-Fort Worth</t>
  </si>
  <si>
    <t>8585 N. STEMMONS FREEWAY, SUITE 300, NORTH TOWER</t>
  </si>
  <si>
    <t>The College of Health Care Professions-Dallas</t>
  </si>
  <si>
    <t>8401 S Chambers Road</t>
  </si>
  <si>
    <t>Rocky Vista University</t>
  </si>
  <si>
    <t>3550 Camino Del Rio North, Suite 208</t>
  </si>
  <si>
    <t>California Miramar University</t>
  </si>
  <si>
    <t>84 E. Sprague Rd.</t>
  </si>
  <si>
    <t>School of Missionary Aviation Technology</t>
  </si>
  <si>
    <t>3722 SW Burlingame Road</t>
  </si>
  <si>
    <t>Rasmussen University-Kansas</t>
  </si>
  <si>
    <t>150 West University Blvd</t>
  </si>
  <si>
    <t>Florida Institute of Technology-Online</t>
  </si>
  <si>
    <t>1724 Rockingham Ave, Suite 102</t>
  </si>
  <si>
    <t>Ross Medical Education Center-Bowling Green</t>
  </si>
  <si>
    <t>2150 West 4th Street</t>
  </si>
  <si>
    <t>Ross Medical Education Center-Ontario</t>
  </si>
  <si>
    <t>1890 Commerce Center Blvd, Suite 100</t>
  </si>
  <si>
    <t>Fairborn</t>
  </si>
  <si>
    <t>Ross Medical Education Center-Dayton</t>
  </si>
  <si>
    <t>4994 Claremont Avenue</t>
  </si>
  <si>
    <t>UEI College-Stockton</t>
  </si>
  <si>
    <t>6320 Ritchie Hwy, Suite F</t>
  </si>
  <si>
    <t>Glen Burnie</t>
  </si>
  <si>
    <t>Empire Beauty School-Glen Burnie</t>
  </si>
  <si>
    <t>6465 Sycamore Canyon Blvd Ste 100</t>
  </si>
  <si>
    <t>Platt College-Riverside</t>
  </si>
  <si>
    <t>2219 SE 68th Ave</t>
  </si>
  <si>
    <t>Warner Pacific University Professional and Graduate Studies</t>
  </si>
  <si>
    <t>10213 Linn Station Rd</t>
  </si>
  <si>
    <t>Ideal Beauty Academy</t>
  </si>
  <si>
    <t>742 N. Loop 410 Ste 226</t>
  </si>
  <si>
    <t>Ogle School Hair Skin Nails-San Antonio</t>
  </si>
  <si>
    <t>200 Redtail Rd</t>
  </si>
  <si>
    <t>Bryant &amp; Stratton College-Online</t>
  </si>
  <si>
    <t>1220 West Louis Henna Boulevard</t>
  </si>
  <si>
    <t>South University-Austin</t>
  </si>
  <si>
    <t>5511 Capital Center Dr Ste 500</t>
  </si>
  <si>
    <t>MyComputerCareer at Raleigh</t>
  </si>
  <si>
    <t>630 9th Ave Ste 901</t>
  </si>
  <si>
    <t>Digital Film Academy</t>
  </si>
  <si>
    <t>1243 N. Clancy Street</t>
  </si>
  <si>
    <t>Visalia</t>
  </si>
  <si>
    <t>Advanced Career Institute</t>
  </si>
  <si>
    <t>1035 Tennessee St.</t>
  </si>
  <si>
    <t>Vallejo</t>
  </si>
  <si>
    <t>Hinton Barber and Beauty College</t>
  </si>
  <si>
    <t>529 Hahn Ave Ste 101</t>
  </si>
  <si>
    <t>Brand College</t>
  </si>
  <si>
    <t>6775 W. 88th Ave</t>
  </si>
  <si>
    <t>Westminster</t>
  </si>
  <si>
    <t>Elevate Salon Institute-Westminster</t>
  </si>
  <si>
    <t>641 N State St Ste 1</t>
  </si>
  <si>
    <t>San Jacinto</t>
  </si>
  <si>
    <t>Advance Beauty Techs Academy</t>
  </si>
  <si>
    <t>901 West Park Avenue St 201</t>
  </si>
  <si>
    <t>07712</t>
  </si>
  <si>
    <t>Ocean</t>
  </si>
  <si>
    <t>MCI Institute of NJ</t>
  </si>
  <si>
    <t>President's Office 201 Old Main</t>
  </si>
  <si>
    <t>Pennsylvania State University-World Campus</t>
  </si>
  <si>
    <t>21615 Hesperian Boulevard</t>
  </si>
  <si>
    <t>Hayward</t>
  </si>
  <si>
    <t>Unitek College</t>
  </si>
  <si>
    <t>54 Water Street</t>
  </si>
  <si>
    <t>East Providence</t>
  </si>
  <si>
    <t>MotoRing Technical Training Institute</t>
  </si>
  <si>
    <t>1130 Westloop Place</t>
  </si>
  <si>
    <t>Manhattan</t>
  </si>
  <si>
    <t>Bellus Academy</t>
  </si>
  <si>
    <t>115 South 5th Street</t>
  </si>
  <si>
    <t>Salina</t>
  </si>
  <si>
    <t>Hays Academy of Hair Design</t>
  </si>
  <si>
    <t>1312 Bridford Parkway, Suite 105</t>
  </si>
  <si>
    <t>Empire Beauty School-West Greensboro</t>
  </si>
  <si>
    <t>2324 San Jacinto Boulevard</t>
  </si>
  <si>
    <t>Denton</t>
  </si>
  <si>
    <t>Ogle School Hair Skin Nails-Denton</t>
  </si>
  <si>
    <t>Savannah Centre, 7400 Abercorn St, Suite 901</t>
  </si>
  <si>
    <t>Empire Beauty School-Savannah</t>
  </si>
  <si>
    <t>6100 North 19th Street</t>
  </si>
  <si>
    <t>Ozark</t>
  </si>
  <si>
    <t>Evangel University-James River Assembly of God Church</t>
  </si>
  <si>
    <t>2323 N Central Expressway</t>
  </si>
  <si>
    <t>West Coast University-Texas</t>
  </si>
  <si>
    <t>10543 Citation Drive</t>
  </si>
  <si>
    <t>Brighton</t>
  </si>
  <si>
    <t>Brighton Institute of Cosmetology</t>
  </si>
  <si>
    <t>10714 South River Front Parkway</t>
  </si>
  <si>
    <t>South Jordan</t>
  </si>
  <si>
    <t>Medspa Academies</t>
  </si>
  <si>
    <t>8731 West 95th Street</t>
  </si>
  <si>
    <t>Paul Mitchell the School-Overland Park</t>
  </si>
  <si>
    <t>555 17th Street Suite 1000</t>
  </si>
  <si>
    <t>Colorado State University Global</t>
  </si>
  <si>
    <t>7757 West Flagler Suite 220</t>
  </si>
  <si>
    <t>FVI School of Nursing and Technology</t>
  </si>
  <si>
    <t>9062 Metcalf Avenue</t>
  </si>
  <si>
    <t>Mitsu Sato Hair Academy</t>
  </si>
  <si>
    <t>2520 Paramount Blvd</t>
  </si>
  <si>
    <t>Amarillo</t>
  </si>
  <si>
    <t>Wade Gordon Hairdressing Academy</t>
  </si>
  <si>
    <t>3393 Peachtree Rd NE Ste. 1003B</t>
  </si>
  <si>
    <t>Elaine Sterling Institute</t>
  </si>
  <si>
    <t>922 Troy-Schenectady Road</t>
  </si>
  <si>
    <t>Latham</t>
  </si>
  <si>
    <t>Aesthetic Science Institute</t>
  </si>
  <si>
    <t>1646 South Woodruff Avenue</t>
  </si>
  <si>
    <t>Austin Kade Academy</t>
  </si>
  <si>
    <t>7709 W. Overland Rd. 100</t>
  </si>
  <si>
    <t>Boise Barber College</t>
  </si>
  <si>
    <t>1600 Holcomb Avenue</t>
  </si>
  <si>
    <t>Reno</t>
  </si>
  <si>
    <t>Paul Mitchell the School-Reno</t>
  </si>
  <si>
    <t>423 S Keller Rd. Suite 100</t>
  </si>
  <si>
    <t>Florida Institute of Recording Sound and Technology</t>
  </si>
  <si>
    <t>2204 Greensboro Avenue</t>
  </si>
  <si>
    <t>Tuscaloosa</t>
  </si>
  <si>
    <t>University Academy of Hair Design</t>
  </si>
  <si>
    <t>257 Longford Drive, Rm 5</t>
  </si>
  <si>
    <t>South San Francisco</t>
  </si>
  <si>
    <t>10301 Garvey Avenue  #200</t>
  </si>
  <si>
    <t>South El Monte</t>
  </si>
  <si>
    <t>Diamond Beauty College</t>
  </si>
  <si>
    <t>145 S 6th Avenue</t>
  </si>
  <si>
    <t>Aveda Institute-Tucson</t>
  </si>
  <si>
    <t>55 Massachusetts Avenue</t>
  </si>
  <si>
    <t>Lunenburg</t>
  </si>
  <si>
    <t>Alexander Academy</t>
  </si>
  <si>
    <t>5419 North Cage Boulevard</t>
  </si>
  <si>
    <t>Pharr</t>
  </si>
  <si>
    <t>Rio Grande Valley College</t>
  </si>
  <si>
    <t>12 Truman Avenue</t>
  </si>
  <si>
    <t>Spring Valley</t>
  </si>
  <si>
    <t>Be'er Yaakov Talmudic Seminary</t>
  </si>
  <si>
    <t>16 West 7200 South</t>
  </si>
  <si>
    <t>Midvale</t>
  </si>
  <si>
    <t>The Barber School</t>
  </si>
  <si>
    <t>2035 Vauxhall Road</t>
  </si>
  <si>
    <t>Union</t>
  </si>
  <si>
    <t>Yeshiva Gedolah Zichron Leyma</t>
  </si>
  <si>
    <t>5203 Airport Hwy</t>
  </si>
  <si>
    <t>Athena Career Academy</t>
  </si>
  <si>
    <t>3034 Wilford Drive</t>
  </si>
  <si>
    <t>Salon Institute-Toledo Campus</t>
  </si>
  <si>
    <t>266 Greenwich Street</t>
  </si>
  <si>
    <t>Barber &amp; Beauty Institute of New York</t>
  </si>
  <si>
    <t>6823 Old Pimlico Road</t>
  </si>
  <si>
    <t>Bais HaMedrash and Mesivta of Baltimore</t>
  </si>
  <si>
    <t>12631 East Imperial Highway Bldg D-108</t>
  </si>
  <si>
    <t>Medical Allied Career Center</t>
  </si>
  <si>
    <t>490 Suite F Denbigh Boulevard</t>
  </si>
  <si>
    <t>Tomorrow's Image Barber And Beauty Academy of Virginia</t>
  </si>
  <si>
    <t>6012 Ingram Road</t>
  </si>
  <si>
    <t>Vogue College of Cosmetology</t>
  </si>
  <si>
    <t>1836 Fredericksburg Road</t>
  </si>
  <si>
    <t>Vogue College of Cosmetology-San Antonio Fredericksburg</t>
  </si>
  <si>
    <t>4512 West 12th Avenue</t>
  </si>
  <si>
    <t>Futura Career Institute</t>
  </si>
  <si>
    <t>10456 S. Halsted Street</t>
  </si>
  <si>
    <t>35-37 36th ST, 3rd Floor</t>
  </si>
  <si>
    <t>Astoria</t>
  </si>
  <si>
    <t>Miami Ad School-New York</t>
  </si>
  <si>
    <t>1474 Earl L. Core Road</t>
  </si>
  <si>
    <t>Morgantown</t>
  </si>
  <si>
    <t>Ross College-Morgantown</t>
  </si>
  <si>
    <t>116 South Independence Boulevard</t>
  </si>
  <si>
    <t>Empire Beauty School-Virginia Beach</t>
  </si>
  <si>
    <t>1750 Southside Boulevard</t>
  </si>
  <si>
    <t>Tulsa Welding School-Jacksonville</t>
  </si>
  <si>
    <t>404 South Mill Avenue, Suite 201</t>
  </si>
  <si>
    <t>Sessions College for Professional Design</t>
  </si>
  <si>
    <t>9100 Keystone Crossing, Suite 300</t>
  </si>
  <si>
    <t>Chamberlain University-Indiana</t>
  </si>
  <si>
    <t>1100 Altmore Avenue</t>
  </si>
  <si>
    <t>Sandy Springs</t>
  </si>
  <si>
    <t>Chamberlain University-Georgia</t>
  </si>
  <si>
    <t>88 South Tooele Blvd.</t>
  </si>
  <si>
    <t>Tooele</t>
  </si>
  <si>
    <t>Tooele Technical College</t>
  </si>
  <si>
    <t>12215 SW 112 Street</t>
  </si>
  <si>
    <t>American Medical Academy</t>
  </si>
  <si>
    <t>19300 Sherman Way</t>
  </si>
  <si>
    <t>Reseda</t>
  </si>
  <si>
    <t>Annenberg School of Nursing</t>
  </si>
  <si>
    <t>724 East Expressway 83</t>
  </si>
  <si>
    <t>La Joya</t>
  </si>
  <si>
    <t>UCAS University of Cosmetology Arts &amp; Sciences-La Joya</t>
  </si>
  <si>
    <t>3122 Brettwood Cir</t>
  </si>
  <si>
    <t>Reflections Academy of Beauty</t>
  </si>
  <si>
    <t>8484 Wilshire Blvd Suite #540</t>
  </si>
  <si>
    <t>Beverly Hills</t>
  </si>
  <si>
    <t>Beverly Hills Design Institute</t>
  </si>
  <si>
    <t>4010 Gaston Avenue</t>
  </si>
  <si>
    <t>Criswell College</t>
  </si>
  <si>
    <t>4853  Broadway Street</t>
  </si>
  <si>
    <t>Gary</t>
  </si>
  <si>
    <t>Lil Lou's Beauty and Barber College</t>
  </si>
  <si>
    <t>50 West 40th Street</t>
  </si>
  <si>
    <t>CUNY Stella and Charles Guttman Community College</t>
  </si>
  <si>
    <t>8551 Glenwood Avenue, Suite 100</t>
  </si>
  <si>
    <t>Paul Mitchell the School-Raleigh</t>
  </si>
  <si>
    <t>9941 Interstate Commerce Drive</t>
  </si>
  <si>
    <t>Paul Mitchell the School-Fort Myers</t>
  </si>
  <si>
    <t>1800 S Novell Place</t>
  </si>
  <si>
    <t>Rocky Mountain University of Health Professions</t>
  </si>
  <si>
    <t>309 Curtis Mathes Way, #101</t>
  </si>
  <si>
    <t>Paul Mitchell the School-Arlington</t>
  </si>
  <si>
    <t>201 Willowbrook Blvd, 8th Floor</t>
  </si>
  <si>
    <t>07470</t>
  </si>
  <si>
    <t>Wayne</t>
  </si>
  <si>
    <t>Christine Valmy International School of Esthetics &amp; Cosmetology</t>
  </si>
  <si>
    <t>5360 Black Horse Pike Suite 6</t>
  </si>
  <si>
    <t>Turnersville</t>
  </si>
  <si>
    <t>ASI Career Institute</t>
  </si>
  <si>
    <t>196 North Street</t>
  </si>
  <si>
    <t>Geneva</t>
  </si>
  <si>
    <t>Finger Lakes Health College of Nursing &amp; Health Sciences</t>
  </si>
  <si>
    <t>239 central ave 3rd Floor</t>
  </si>
  <si>
    <t>white plains</t>
  </si>
  <si>
    <t>New York School of Esthetics &amp; Day Spa</t>
  </si>
  <si>
    <t>300 S. George Street</t>
  </si>
  <si>
    <t>Charles Town</t>
  </si>
  <si>
    <t>Catholic International University</t>
  </si>
  <si>
    <t>2250 South Rancho Drive Suite 205</t>
  </si>
  <si>
    <t>Milan Institute-Las Vegas</t>
  </si>
  <si>
    <t>5900 Sepulveda Blvd Ste 101</t>
  </si>
  <si>
    <t>Marian Health Careers Center-Van Nuys Campus</t>
  </si>
  <si>
    <t>263 Alden St.</t>
  </si>
  <si>
    <t>Springfield College-Regional Online and Continuing Education</t>
  </si>
  <si>
    <t>20 E Victoria St</t>
  </si>
  <si>
    <t>Santa Barbara</t>
  </si>
  <si>
    <t>The Colleges of Law at Santa Barbara</t>
  </si>
  <si>
    <t>300 W Hawthorne Rd</t>
  </si>
  <si>
    <t>Whitworth University-Adult Degree Programs</t>
  </si>
  <si>
    <t>27270 Madison Avenue</t>
  </si>
  <si>
    <t>San Joaquin Valley College-Temecula</t>
  </si>
  <si>
    <t>709 Mall Blvd</t>
  </si>
  <si>
    <t>South University-Savannah Online</t>
  </si>
  <si>
    <t>175 Tom Hill Sr Blvd</t>
  </si>
  <si>
    <t>Miller-Motte College-Macon</t>
  </si>
  <si>
    <t>25 Broadway, 3rd Fl</t>
  </si>
  <si>
    <t>Relay Graduate School of Education</t>
  </si>
  <si>
    <t>2572 Brunswick Pike, Suite 100</t>
  </si>
  <si>
    <t>08648</t>
  </si>
  <si>
    <t>Fortis Institute-Lawrenceville</t>
  </si>
  <si>
    <t>6905 Mills Civic Pkwy Suite 120</t>
  </si>
  <si>
    <t>West Des Moines</t>
  </si>
  <si>
    <t>Aveda Institute-Des Moines</t>
  </si>
  <si>
    <t>1992 W Antelope Drive</t>
  </si>
  <si>
    <t>Layton</t>
  </si>
  <si>
    <t>Avalon Institute-Layton</t>
  </si>
  <si>
    <t>410 E Bell Road, Suite G100</t>
  </si>
  <si>
    <t>Avalon Institute-Phoenix</t>
  </si>
  <si>
    <t>300 N Lone Hill Avenue, #200</t>
  </si>
  <si>
    <t>San Dimas</t>
  </si>
  <si>
    <t>Los Angeles Pacific University</t>
  </si>
  <si>
    <t>6458 North Sheridan Road</t>
  </si>
  <si>
    <t>Tricoci University of Beauty Culture-Chicago NE</t>
  </si>
  <si>
    <t>1405 East North</t>
  </si>
  <si>
    <t>Victoria</t>
  </si>
  <si>
    <t>Manuel and Theresa's School of Hair Design-Victoria</t>
  </si>
  <si>
    <t>947 New Hampshire</t>
  </si>
  <si>
    <t>Lawrence</t>
  </si>
  <si>
    <t>WellSpring School of Allied Health-Lawrence</t>
  </si>
  <si>
    <t>1860 University  Avenue</t>
  </si>
  <si>
    <t>UEI College-Riverside</t>
  </si>
  <si>
    <t>2800 S. MacArthur Drive, Suite C</t>
  </si>
  <si>
    <t>Unitech Training Academy-Alexandria</t>
  </si>
  <si>
    <t>4444 South Sheridan</t>
  </si>
  <si>
    <t>Oklahoma Technical College</t>
  </si>
  <si>
    <t>15650 North Black Canyon Highway, B210</t>
  </si>
  <si>
    <t>Allen School-Phoenix</t>
  </si>
  <si>
    <t>Road 604, Km. 49.1, Barrio Tierras Nuevas Saliente</t>
  </si>
  <si>
    <t>Dewey University-Manati</t>
  </si>
  <si>
    <t>1600 Osgood Street</t>
  </si>
  <si>
    <t>New England Tractor Trailer Training School of Massachusetts</t>
  </si>
  <si>
    <t>10870 Katella Avenue</t>
  </si>
  <si>
    <t>Garden Grove</t>
  </si>
  <si>
    <t>UEI College-Garden Grove</t>
  </si>
  <si>
    <t>3321 Hessmer Avenue, 2nd Floor</t>
  </si>
  <si>
    <t>Paul Mitchell the School-New Orleans</t>
  </si>
  <si>
    <t>2027 Mission Avenue</t>
  </si>
  <si>
    <t>Oceanside</t>
  </si>
  <si>
    <t>UEI College-Oceanside</t>
  </si>
  <si>
    <t>930 Los Coches Drive, Suite 103</t>
  </si>
  <si>
    <t>Soledad</t>
  </si>
  <si>
    <t>CET-Soledad</t>
  </si>
  <si>
    <t>8345 SW Nyberg Street</t>
  </si>
  <si>
    <t>Tualatin</t>
  </si>
  <si>
    <t>Northwest College-Tualatin</t>
  </si>
  <si>
    <t>3150 Gateway Loop</t>
  </si>
  <si>
    <t>Northwest College-Eugene</t>
  </si>
  <si>
    <t>3528-A Earl E. Morris Jr. Highway</t>
  </si>
  <si>
    <t>Kenneth Shuler School of Cosmetology-Greenville</t>
  </si>
  <si>
    <t>4952 Centre Pointe Drive, Suite 114</t>
  </si>
  <si>
    <t>Paul Mitchell the School-Charleston</t>
  </si>
  <si>
    <t>1008 Meeting St</t>
  </si>
  <si>
    <t>West Columbia</t>
  </si>
  <si>
    <t>Paul Mitchell the School-Columbia</t>
  </si>
  <si>
    <t>2803 Brewerton Road</t>
  </si>
  <si>
    <t>Mattydale</t>
  </si>
  <si>
    <t>Continental School of Beauty Culture-Mattydale</t>
  </si>
  <si>
    <t>11025 Equity Drive</t>
  </si>
  <si>
    <t>Chamberlain University-Texas</t>
  </si>
  <si>
    <t>11830 Westline Industrial Drive, Suite 106</t>
  </si>
  <si>
    <t>Chamberlain University-Missouri</t>
  </si>
  <si>
    <t>15950 N. Civic Center Plaza</t>
  </si>
  <si>
    <t>Surprise</t>
  </si>
  <si>
    <t>Ottawa University-Surprise</t>
  </si>
  <si>
    <t>10 Prospect Street</t>
  </si>
  <si>
    <t>06103</t>
  </si>
  <si>
    <t>University of Connecticut-Hartford Campus</t>
  </si>
  <si>
    <t>155 W. Grand Ave</t>
  </si>
  <si>
    <t>John Paul the Great Catholic University</t>
  </si>
  <si>
    <t>5225 San Fernando Road West</t>
  </si>
  <si>
    <t>International College of Beauty Arts &amp; Sciences</t>
  </si>
  <si>
    <t>15303 East Sprague Avenue, Suite C</t>
  </si>
  <si>
    <t>Paul Mitchell the School-Spokane</t>
  </si>
  <si>
    <t>19520 Nordhoff St. Unit 9</t>
  </si>
  <si>
    <t>Northridge</t>
  </si>
  <si>
    <t>Academy for Salon Professionals</t>
  </si>
  <si>
    <t>3575 Grand Avenue Suite C - 1,2,3</t>
  </si>
  <si>
    <t>State Career College</t>
  </si>
  <si>
    <t>96 India Street</t>
  </si>
  <si>
    <t>Institute for Doctoral Studies in the Visual Arts</t>
  </si>
  <si>
    <t>4387 Colonial Boulevard</t>
  </si>
  <si>
    <t>Florida Academy</t>
  </si>
  <si>
    <t>1012 S Reed Rd</t>
  </si>
  <si>
    <t>Summit Salon Academy-Kokomo</t>
  </si>
  <si>
    <t>9490 South Eastern Avenue, Suite 100</t>
  </si>
  <si>
    <t>Paul Mitchell the School-Las Vegas</t>
  </si>
  <si>
    <t>175 Benedict Avenue</t>
  </si>
  <si>
    <t>Norwalk</t>
  </si>
  <si>
    <t>Elite School of Cosmetology</t>
  </si>
  <si>
    <t>51 US RT 1 Suite K</t>
  </si>
  <si>
    <t>Scarborough</t>
  </si>
  <si>
    <t>Northeast Technical Institute</t>
  </si>
  <si>
    <t>2766 Janitell Road</t>
  </si>
  <si>
    <t>Colorado Academy of Veterinary Technology</t>
  </si>
  <si>
    <t>4960 Northwind Dr.</t>
  </si>
  <si>
    <t>East Lansing</t>
  </si>
  <si>
    <t>2214 E Riverside Drive</t>
  </si>
  <si>
    <t>Taylor Andrews Academy-St George</t>
  </si>
  <si>
    <t>8751 US 31 Highway South</t>
  </si>
  <si>
    <t>Paul Mitchell the School-Indianapolis</t>
  </si>
  <si>
    <t>3701 80th Street, Suite B</t>
  </si>
  <si>
    <t>The Salon Professional Academy-Kenosha</t>
  </si>
  <si>
    <t>16250 Northland Drive, Suite 205</t>
  </si>
  <si>
    <t>Abcott Institute</t>
  </si>
  <si>
    <t>3801 NW 97TH Avenue, Suite 100</t>
  </si>
  <si>
    <t>Millennia Atlantic University</t>
  </si>
  <si>
    <t>306 State Street</t>
  </si>
  <si>
    <t>Beloit</t>
  </si>
  <si>
    <t>First Class Cosmetology School</t>
  </si>
  <si>
    <t>68 South Harrison</t>
  </si>
  <si>
    <t>East Orange</t>
  </si>
  <si>
    <t>Best Care College</t>
  </si>
  <si>
    <t>5644 Vineland Ave</t>
  </si>
  <si>
    <t>North Hollywood</t>
  </si>
  <si>
    <t>Southern California Health Institute</t>
  </si>
  <si>
    <t>218 Joe Parker Road</t>
  </si>
  <si>
    <t>Keser Torah-Mayan Hatalmud</t>
  </si>
  <si>
    <t>1055 Stewart Avenue</t>
  </si>
  <si>
    <t>Bethpage</t>
  </si>
  <si>
    <t>Long Island Nail Skin &amp; Hair Institute</t>
  </si>
  <si>
    <t>305 Kearny Street</t>
  </si>
  <si>
    <t>Cinta Aveda Institute</t>
  </si>
  <si>
    <t>1701 S Federal Boulevard # A</t>
  </si>
  <si>
    <t>United Beauty College</t>
  </si>
  <si>
    <t>11929 West Airport Blvd.</t>
  </si>
  <si>
    <t>North American University</t>
  </si>
  <si>
    <t>25 West Main Street</t>
  </si>
  <si>
    <t>Waupun</t>
  </si>
  <si>
    <t>Advanced College of Cosmetology</t>
  </si>
  <si>
    <t>226 East 26th Street 7th Floor</t>
  </si>
  <si>
    <t>Atelier Esthetique Institute of Esthetics</t>
  </si>
  <si>
    <t>1018 South 7th Street</t>
  </si>
  <si>
    <t>Simmons College of Kentucky</t>
  </si>
  <si>
    <t>1515 South Buckner Boulevard, Suite 147-148</t>
  </si>
  <si>
    <t>Buckner Barber School</t>
  </si>
  <si>
    <t>1059 Shive Lane</t>
  </si>
  <si>
    <t>Lindsey Institute of Cosmetology</t>
  </si>
  <si>
    <t>2850 East Speedway Boulevard</t>
  </si>
  <si>
    <t>Pure Aesthetics Natural Skincare School</t>
  </si>
  <si>
    <t>43 Bridge Street</t>
  </si>
  <si>
    <t>Capilo School of Hair Design</t>
  </si>
  <si>
    <t>13750 E. Mississippi Avenue</t>
  </si>
  <si>
    <t>Pima Medical Institute-Aurora</t>
  </si>
  <si>
    <t>10222 W Fairview Ave</t>
  </si>
  <si>
    <t>Aveda Institute-Boise</t>
  </si>
  <si>
    <t>10201 Old Redwood Hwy</t>
  </si>
  <si>
    <t>Penngrove</t>
  </si>
  <si>
    <t>Bergin University of Canine Studies</t>
  </si>
  <si>
    <t>Ave Castiglioni U-27, Bayamon Gardens</t>
  </si>
  <si>
    <t>American Technical Institute</t>
  </si>
  <si>
    <t>72-840 HWY 111</t>
  </si>
  <si>
    <t>PALM DESERT</t>
  </si>
  <si>
    <t>Elite Cosmetology School</t>
  </si>
  <si>
    <t>10024 Skokie Blvd, #301</t>
  </si>
  <si>
    <t>Skokie</t>
  </si>
  <si>
    <t>Estelle Skin Care and Spa Institute</t>
  </si>
  <si>
    <t>3925 Industrial Drive</t>
  </si>
  <si>
    <t>Saint Ann</t>
  </si>
  <si>
    <t>American Trade School</t>
  </si>
  <si>
    <t>1816 Central Ave SW</t>
  </si>
  <si>
    <t>Aveda Institute-New Mexico</t>
  </si>
  <si>
    <t>2 Wainwright St -100</t>
  </si>
  <si>
    <t>Washing</t>
  </si>
  <si>
    <t>Evolve Beauty Academy</t>
  </si>
  <si>
    <t>5117 Cliffdale Road</t>
  </si>
  <si>
    <t>Manna University</t>
  </si>
  <si>
    <t>2231 North Tustin Avenue</t>
  </si>
  <si>
    <t>Santa Ana Beauty Academy</t>
  </si>
  <si>
    <t>9052 South 1510 West</t>
  </si>
  <si>
    <t>West Jordan</t>
  </si>
  <si>
    <t>Taylor Andrews Academy of Hair Design-West Jordan</t>
  </si>
  <si>
    <t>6051 Tryon Road</t>
  </si>
  <si>
    <t>Cary</t>
  </si>
  <si>
    <t>Shepherds Theological Seminary</t>
  </si>
  <si>
    <t>5150 S. Decatur Blvd.</t>
  </si>
  <si>
    <t>Advanced Training Institute</t>
  </si>
  <si>
    <t>30 Maryland Plaza Suite 200</t>
  </si>
  <si>
    <t>Paul Mitchell the School-St Louis</t>
  </si>
  <si>
    <t>6402 Arlington Blvd, Suite 840</t>
  </si>
  <si>
    <t>Northern Virginia School of Therapeutic Massage</t>
  </si>
  <si>
    <t>3321 Loy Lake Rd</t>
  </si>
  <si>
    <t>Sherman</t>
  </si>
  <si>
    <t>Diamonds College</t>
  </si>
  <si>
    <t>2834 Loch Raven Road</t>
  </si>
  <si>
    <t>Holistic Massage Training Institute</t>
  </si>
  <si>
    <t>86 North University Avenue, Suite 130</t>
  </si>
  <si>
    <t>Acaydia School of Aesthetics</t>
  </si>
  <si>
    <t>73-310 U'u Street</t>
  </si>
  <si>
    <t>Kailua Kona</t>
  </si>
  <si>
    <t>Mauna Loa Helicopters</t>
  </si>
  <si>
    <t>1507 County Hospital Road</t>
  </si>
  <si>
    <t>Meridian Institute of Surgical Assisting</t>
  </si>
  <si>
    <t>770 N. Main St.</t>
  </si>
  <si>
    <t>LAnse</t>
  </si>
  <si>
    <t>Keweenaw Bay Ojibwa Community College</t>
  </si>
  <si>
    <t>7100 N. W. 17th Avenue</t>
  </si>
  <si>
    <t>D A Dorsey Technical College</t>
  </si>
  <si>
    <t>10131 Pines Boulevard</t>
  </si>
  <si>
    <t>Jose Maria Vargas University</t>
  </si>
  <si>
    <t>648 East State Road, Unit B</t>
  </si>
  <si>
    <t>American Fork</t>
  </si>
  <si>
    <t>Mandalyn Academy</t>
  </si>
  <si>
    <t>225 West Broadway, Suite 410</t>
  </si>
  <si>
    <t>American Medical Sciences Center</t>
  </si>
  <si>
    <t>6400 Laurel Canyon Boulevard, Suite 115</t>
  </si>
  <si>
    <t>Galaxy Medical College</t>
  </si>
  <si>
    <t>5400 E. Highway 100</t>
  </si>
  <si>
    <t>Palm Coast</t>
  </si>
  <si>
    <t>Flagler Technical College</t>
  </si>
  <si>
    <t>133 Jefferson Road</t>
  </si>
  <si>
    <t>Institute of Medical Careers</t>
  </si>
  <si>
    <t>151 Wyngate Drive</t>
  </si>
  <si>
    <t>Monroeville</t>
  </si>
  <si>
    <t>Bella Capelli Academy</t>
  </si>
  <si>
    <t>3701 International Boulevard</t>
  </si>
  <si>
    <t>International College of Cosmetology</t>
  </si>
  <si>
    <t>3300 West Riverside Drive</t>
  </si>
  <si>
    <t>Burbank</t>
  </si>
  <si>
    <t>New York Film Academy</t>
  </si>
  <si>
    <t>207 Dale Adams Road</t>
  </si>
  <si>
    <t>Sugar Grove</t>
  </si>
  <si>
    <t>Jung Tao School of Classical Chinese Medicine</t>
  </si>
  <si>
    <t>500 Oxford Drive</t>
  </si>
  <si>
    <t>Dayton</t>
  </si>
  <si>
    <t>Omega Graduate School</t>
  </si>
  <si>
    <t>2546 Lorain Avenue</t>
  </si>
  <si>
    <t>Allstate Hairstyling &amp; Barber College</t>
  </si>
  <si>
    <t>511 S Elliott St</t>
  </si>
  <si>
    <t>Pryor</t>
  </si>
  <si>
    <t>Northeast Technology Center</t>
  </si>
  <si>
    <t>817 South McPherson Church Road</t>
  </si>
  <si>
    <t>Carolina College of Biblical Studies</t>
  </si>
  <si>
    <t>717 E Maryland Ave</t>
  </si>
  <si>
    <t>Crestpoint University</t>
  </si>
  <si>
    <t>25 Broadway 16th Floor</t>
  </si>
  <si>
    <t>Mildred Elley-New York Campus</t>
  </si>
  <si>
    <t>3141 West Clay Street</t>
  </si>
  <si>
    <t>St. Charles</t>
  </si>
  <si>
    <t>The Salon Professional Academy-St Charles</t>
  </si>
  <si>
    <t>13125 HWY 107</t>
  </si>
  <si>
    <t>Sherwood</t>
  </si>
  <si>
    <t>17174 Preston Road</t>
  </si>
  <si>
    <t>Ogle School Hair Skin Nails-North Dallas</t>
  </si>
  <si>
    <t>9800 NW 77 Avenue</t>
  </si>
  <si>
    <t>Hialeah Gardens</t>
  </si>
  <si>
    <t>Beauty Academy of South Florida</t>
  </si>
  <si>
    <t>25 Ronnie's Plaza</t>
  </si>
  <si>
    <t>Skin Institute</t>
  </si>
  <si>
    <t>13402 North Scottsdale Road Suite B160</t>
  </si>
  <si>
    <t>Penrose Academy</t>
  </si>
  <si>
    <t>1951 Kidwell Drive</t>
  </si>
  <si>
    <t>Chamberlain University-Virginia</t>
  </si>
  <si>
    <t>325 Northwest 13th Avenue</t>
  </si>
  <si>
    <t>Aveda Institute-Portland</t>
  </si>
  <si>
    <t>2451 Highway 501 East</t>
  </si>
  <si>
    <t>Conway</t>
  </si>
  <si>
    <t>Miller-Motte College-Conway</t>
  </si>
  <si>
    <t>3128 Deans Bridge Road, Suite A</t>
  </si>
  <si>
    <t>Miller-Motte College-Augusta</t>
  </si>
  <si>
    <t>105 New Frontier Way</t>
  </si>
  <si>
    <t>Miller-Motte College-Jacksonville</t>
  </si>
  <si>
    <t>1600 Highland Drive</t>
  </si>
  <si>
    <t>Blackfoot</t>
  </si>
  <si>
    <t>Integrated Massage Therapy Services</t>
  </si>
  <si>
    <t>1302 Patton Ave Suite 20</t>
  </si>
  <si>
    <t>Carolina College of Hair Design Inc</t>
  </si>
  <si>
    <t>1221 Kapiolani Boulevard Ste. 644</t>
  </si>
  <si>
    <t>Hawaii Medical College</t>
  </si>
  <si>
    <t>985 E Memorial Blvd</t>
  </si>
  <si>
    <t>Artistic Nails and Beauty Academy-Lakeland</t>
  </si>
  <si>
    <t>Carretera #2 K.M. 49.9 Puerta del Norte Mall 4to. Piso Suite 17</t>
  </si>
  <si>
    <t>00674</t>
  </si>
  <si>
    <t>ICPR Junior College</t>
  </si>
  <si>
    <t>5151 Regent Blvd.</t>
  </si>
  <si>
    <t>Universal Technical Institute-Dallas Fort Worth</t>
  </si>
  <si>
    <t>1580 George Dieter Dr., Ste 207</t>
  </si>
  <si>
    <t>Milan Institute of Cosmetology-El Paso</t>
  </si>
  <si>
    <t>4390 Bay Rd</t>
  </si>
  <si>
    <t>Saginaw</t>
  </si>
  <si>
    <t>Dorsey College-Saginaw</t>
  </si>
  <si>
    <t>2001 Third St</t>
  </si>
  <si>
    <t>Norco</t>
  </si>
  <si>
    <t>Norco College</t>
  </si>
  <si>
    <t>16130 Lasselle St</t>
  </si>
  <si>
    <t>Moreno Valley</t>
  </si>
  <si>
    <t>Moreno Valley College</t>
  </si>
  <si>
    <t>4401 Village Drive</t>
  </si>
  <si>
    <t>Fairfax University of America</t>
  </si>
  <si>
    <t>8 Abbott Park Pl</t>
  </si>
  <si>
    <t>Johnson &amp; Wales University-Online</t>
  </si>
  <si>
    <t>4803 NW Loop 410, Suite 200</t>
  </si>
  <si>
    <t>Concorde Career College-San Antonio</t>
  </si>
  <si>
    <t>3444 McCrory Place</t>
  </si>
  <si>
    <t>Concorde Career Institute-Orlando</t>
  </si>
  <si>
    <t>12606 Greenville Ave Ste 130</t>
  </si>
  <si>
    <t>Concorde Career College-Dallas</t>
  </si>
  <si>
    <t>734 SE Military Drive</t>
  </si>
  <si>
    <t>Miller-Motte College-STVT-San Antonio</t>
  </si>
  <si>
    <t>9 W. Washington</t>
  </si>
  <si>
    <t>Illinois Media School-Chicago Campus</t>
  </si>
  <si>
    <t>11125 Equity Drive, Suite 100</t>
  </si>
  <si>
    <t>Pima Medical Institute-Houston</t>
  </si>
  <si>
    <t>44958 Ford Rd</t>
  </si>
  <si>
    <t>Ross Medical Education Center-Canton</t>
  </si>
  <si>
    <t>5555 Youngstown-Warren Rd, Unit 909</t>
  </si>
  <si>
    <t>Niles</t>
  </si>
  <si>
    <t>Ross Medical Education Center-Niles</t>
  </si>
  <si>
    <t>445 E. University Drive</t>
  </si>
  <si>
    <t>Granger</t>
  </si>
  <si>
    <t>Ross Medical Education Center-Granger</t>
  </si>
  <si>
    <t>815 South State Street</t>
  </si>
  <si>
    <t>Davison</t>
  </si>
  <si>
    <t>Ross Medical Education Center-Davison</t>
  </si>
  <si>
    <t>246 Stoneridge Dr Ste 101</t>
  </si>
  <si>
    <t>Fortis College-Columbia</t>
  </si>
  <si>
    <t>2443 West Lucas Street</t>
  </si>
  <si>
    <t>Kenneth Shuler School of Cosmetology-Florence</t>
  </si>
  <si>
    <t>1133 15th St NW, Suite 200</t>
  </si>
  <si>
    <t>Strayer University-Global Region</t>
  </si>
  <si>
    <t>1122 Morgan Boulevard</t>
  </si>
  <si>
    <t>Harlingen</t>
  </si>
  <si>
    <t>Southern Careers Institute-Harlingen</t>
  </si>
  <si>
    <t>935 N. Expressway</t>
  </si>
  <si>
    <t>Southern Careers Institute-Brownsville</t>
  </si>
  <si>
    <t>450 N Sam Houston Pkwy E Ste 200</t>
  </si>
  <si>
    <t>Fortis Institute</t>
  </si>
  <si>
    <t>One University Way</t>
  </si>
  <si>
    <t>Texas A&amp;M University-San Antonio</t>
  </si>
  <si>
    <t>15895 W Bluemound Rd</t>
  </si>
  <si>
    <t>Brookfield</t>
  </si>
  <si>
    <t>Herzing University-Brookfield</t>
  </si>
  <si>
    <t>5800 7th Avenue</t>
  </si>
  <si>
    <t>Herzing University-Kenosha</t>
  </si>
  <si>
    <t>874 American Pacific Drive</t>
  </si>
  <si>
    <t>Touro University Nevada</t>
  </si>
  <si>
    <t>901 15th St., NW</t>
  </si>
  <si>
    <t>The Chicago School at Washington DC</t>
  </si>
  <si>
    <t>1310 Club Drive</t>
  </si>
  <si>
    <t>Touro University California</t>
  </si>
  <si>
    <t>10601 Calle Lee  #179</t>
  </si>
  <si>
    <t>Touro University Worldwide</t>
  </si>
  <si>
    <t>11415 W Burleigh Street #107</t>
  </si>
  <si>
    <t>Wauwatosa</t>
  </si>
  <si>
    <t>Paul Mitchell the School-Milwaukee</t>
  </si>
  <si>
    <t>3702 S Fife Street Ste B102</t>
  </si>
  <si>
    <t>Summit Salon Academy</t>
  </si>
  <si>
    <t>87 W 600 S</t>
  </si>
  <si>
    <t>Payson</t>
  </si>
  <si>
    <t>American Beauty Academy</t>
  </si>
  <si>
    <t>2695 North Coria Street</t>
  </si>
  <si>
    <t>Salon &amp; Spa Institute</t>
  </si>
  <si>
    <t>2109 Buckingham Rd.</t>
  </si>
  <si>
    <t>ABC Beauty Academy</t>
  </si>
  <si>
    <t>10830 N Central Expwy Ste 252</t>
  </si>
  <si>
    <t>2855 NW Crossing Drive, Suite 201</t>
  </si>
  <si>
    <t>Sage School of Massage &amp; Esthetics</t>
  </si>
  <si>
    <t>5979 Bandel Road</t>
  </si>
  <si>
    <t>Nova Academy of Cosmetology</t>
  </si>
  <si>
    <t>147 Pond St</t>
  </si>
  <si>
    <t>02038</t>
  </si>
  <si>
    <t>Tri County Regional Vocational Technical High School</t>
  </si>
  <si>
    <t>5545 Vogel Rd</t>
  </si>
  <si>
    <t>The Salon Professional Academy-Evansville</t>
  </si>
  <si>
    <t>340 Burlington Ave</t>
  </si>
  <si>
    <t>Downers Grove</t>
  </si>
  <si>
    <t>Universal Spa Training Academy</t>
  </si>
  <si>
    <t>1388 Colonial Blvd</t>
  </si>
  <si>
    <t>The Salon Professional Academy-Ft Myers</t>
  </si>
  <si>
    <t>7825 Campus Dr.</t>
  </si>
  <si>
    <t>Fred K Marchman Technical College</t>
  </si>
  <si>
    <t>1420 Pulaski Hwy</t>
  </si>
  <si>
    <t>Paul Mitchell the School-Delaware</t>
  </si>
  <si>
    <t>4388 Austin Bluffs Pkwy</t>
  </si>
  <si>
    <t>The Salon Professional Academy-Colorado Springs</t>
  </si>
  <si>
    <t>118 West Colorado Avenue</t>
  </si>
  <si>
    <t>Paul Mitchell the School-Colorado Springs</t>
  </si>
  <si>
    <t>801 Kalamath</t>
  </si>
  <si>
    <t>Aveda Institute-Denver</t>
  </si>
  <si>
    <t>301 Bendix Rd, Ste 100</t>
  </si>
  <si>
    <t>South University-Virginia Beach</t>
  </si>
  <si>
    <t>2151 Old Brick Rd</t>
  </si>
  <si>
    <t>South University-Richmond</t>
  </si>
  <si>
    <t>100 Crescent Dr., Suite D</t>
  </si>
  <si>
    <t>Pleasant Hill</t>
  </si>
  <si>
    <t>Paul Mitchell the School-East Bay</t>
  </si>
  <si>
    <t>1641 N. First Street</t>
  </si>
  <si>
    <t>Gurnick Academy of Medical Arts</t>
  </si>
  <si>
    <t>4670 Auto Mall Pkwy</t>
  </si>
  <si>
    <t>5091 N Fresno Street Ste 104</t>
  </si>
  <si>
    <t>Paul Mitchell the School-Fresno</t>
  </si>
  <si>
    <t>3100 McHenry Ave</t>
  </si>
  <si>
    <t>Paul Mitchell the School-Modesto</t>
  </si>
  <si>
    <t>3423 W Bethany Home Road</t>
  </si>
  <si>
    <t>Paul Mitchell the School-Phoenix</t>
  </si>
  <si>
    <t>8700 Pineville-Matthews Rd</t>
  </si>
  <si>
    <t>Empire Beauty School-Pineville</t>
  </si>
  <si>
    <t>4258  Okeechobee Blvd</t>
  </si>
  <si>
    <t>Empire Beauty School-West Palm</t>
  </si>
  <si>
    <t>7740 N Point Blvd</t>
  </si>
  <si>
    <t>Empire Beauty School-Winston-Salem</t>
  </si>
  <si>
    <t>4901-B N Tryon St</t>
  </si>
  <si>
    <t>Empire Beauty School-Charlotte</t>
  </si>
  <si>
    <t>2711 LBJ Freeway</t>
  </si>
  <si>
    <t>Strayer University-Texas</t>
  </si>
  <si>
    <t>823 S. Church Street, Ste B</t>
  </si>
  <si>
    <t>Strayer University-South Carolina</t>
  </si>
  <si>
    <t>100 East Capitol Street Suite 100</t>
  </si>
  <si>
    <t>Strayer University-Mississippi</t>
  </si>
  <si>
    <t>2965 Flowers Road South, Ste 100</t>
  </si>
  <si>
    <t>Chamblee</t>
  </si>
  <si>
    <t>Strayer University-Georgia</t>
  </si>
  <si>
    <t>322 Main Street, Ste 501</t>
  </si>
  <si>
    <t>Strayer University-Arkansas</t>
  </si>
  <si>
    <t>1958 Mt Zion Rd, Ste 205</t>
  </si>
  <si>
    <t>Empire Beauty School-Morrow</t>
  </si>
  <si>
    <t>5750 A Crawfordsville Rd</t>
  </si>
  <si>
    <t>Speedway</t>
  </si>
  <si>
    <t>Empire Beauty School-Speedway</t>
  </si>
  <si>
    <t>799 W Sproul Rd</t>
  </si>
  <si>
    <t>Empire Beauty School-Springfield</t>
  </si>
  <si>
    <t>1433 Hollywood Dr</t>
  </si>
  <si>
    <t>Empire Beauty School-Jackson</t>
  </si>
  <si>
    <t>7106 Moore's Ln</t>
  </si>
  <si>
    <t>Brentwood</t>
  </si>
  <si>
    <t>Empire Beauty School-Nashville</t>
  </si>
  <si>
    <t>568 Colonial Rd</t>
  </si>
  <si>
    <t>Empire Beauty School-E Memphis</t>
  </si>
  <si>
    <t>9001 N Wesleyan Rd Ste 101</t>
  </si>
  <si>
    <t>Fortis College-Indianapolis</t>
  </si>
  <si>
    <t>1800 Box Rd</t>
  </si>
  <si>
    <t>Miller-Motte College-Columbus</t>
  </si>
  <si>
    <t>9440 W. Sahara Ave., suite 250</t>
  </si>
  <si>
    <t>European Massage Therapy School-Las Vegas</t>
  </si>
  <si>
    <t>3725 Ramsey St.</t>
  </si>
  <si>
    <t>Miller-Motte College-Fayetteville</t>
  </si>
  <si>
    <t>1225 S Halsted St</t>
  </si>
  <si>
    <t>Paul Mitchell the School-Chicago</t>
  </si>
  <si>
    <t>2855 E. Guasti Rd</t>
  </si>
  <si>
    <t>West Coast University-Ontario</t>
  </si>
  <si>
    <t>1477 S Manchester Ave</t>
  </si>
  <si>
    <t>West Coast University-Orange County</t>
  </si>
  <si>
    <t>566 Theater Rd</t>
  </si>
  <si>
    <t>Onalaska</t>
  </si>
  <si>
    <t>The Salon Professional Academy-Onalaska</t>
  </si>
  <si>
    <t>42 N Water St</t>
  </si>
  <si>
    <t>Port Hadlock</t>
  </si>
  <si>
    <t>Northwest School of Wooden Boat Building</t>
  </si>
  <si>
    <t>802 East Pike Street</t>
  </si>
  <si>
    <t>Aveda Arts &amp; Sciences Institute Seattle</t>
  </si>
  <si>
    <t>405 england st</t>
  </si>
  <si>
    <t>Ashland</t>
  </si>
  <si>
    <t>Institute of Advanced Medical Esthetics</t>
  </si>
  <si>
    <t>14525 John Marshall Hwy.</t>
  </si>
  <si>
    <t>Ascent College</t>
  </si>
  <si>
    <t>1460 N. Moonriver Drive</t>
  </si>
  <si>
    <t>Renaissance Academie</t>
  </si>
  <si>
    <t>2440 B S Stemmons Fwy</t>
  </si>
  <si>
    <t>Lewisville</t>
  </si>
  <si>
    <t>The Salon Professional Academy-Lewisville</t>
  </si>
  <si>
    <t>8620 Burnet Rd Ste 300</t>
  </si>
  <si>
    <t>Avenue Five Institute</t>
  </si>
  <si>
    <t>4123 Denton Hwy</t>
  </si>
  <si>
    <t>Haltom city</t>
  </si>
  <si>
    <t>Texas Beauty College</t>
  </si>
  <si>
    <t>201 Harwood Rd Ste 218</t>
  </si>
  <si>
    <t>Bedford</t>
  </si>
  <si>
    <t>DuVall's School of Cosmetology</t>
  </si>
  <si>
    <t>12135 Bissonnet Ste E</t>
  </si>
  <si>
    <t>Houston International College Cardiotech Ultrasound School</t>
  </si>
  <si>
    <t>1161 Murfreesboro Hwy</t>
  </si>
  <si>
    <t>Love Beauty School Inc</t>
  </si>
  <si>
    <t>2697 E Hwy 76</t>
  </si>
  <si>
    <t>Mullins</t>
  </si>
  <si>
    <t>Academy for Careers and Technology</t>
  </si>
  <si>
    <t>4977 Medical Center Circle</t>
  </si>
  <si>
    <t>Metro Beauty Academy</t>
  </si>
  <si>
    <t>281 Technology Dr</t>
  </si>
  <si>
    <t>Somerset County Technology Center</t>
  </si>
  <si>
    <t>1410 SW Morrison St.</t>
  </si>
  <si>
    <t>Portland Actors Conservatory</t>
  </si>
  <si>
    <t>116 W South Boundary St.</t>
  </si>
  <si>
    <t>Perrysburg</t>
  </si>
  <si>
    <t>Summit Salon Academy-Perrysburg</t>
  </si>
  <si>
    <t>22-900 State Rte 34</t>
  </si>
  <si>
    <t>Archbold</t>
  </si>
  <si>
    <t>Four County Career Center</t>
  </si>
  <si>
    <t>187 New Dorp Lane</t>
  </si>
  <si>
    <t>Paul Mitchell the School-NYC</t>
  </si>
  <si>
    <t>2309 Eggert Rd</t>
  </si>
  <si>
    <t>Tonawanda</t>
  </si>
  <si>
    <t>The Salon Professional Academy-Tonawanda</t>
  </si>
  <si>
    <t>225 Liberty Street, 3rd floor</t>
  </si>
  <si>
    <t>136-20 38th Avenue Suite 5F</t>
  </si>
  <si>
    <t>New York Medical Career Training Center</t>
  </si>
  <si>
    <t>1601 Voorhies Ave 2nd Floor</t>
  </si>
  <si>
    <t>EDP School</t>
  </si>
  <si>
    <t>2295 Market st</t>
  </si>
  <si>
    <t>International Academy of Style</t>
  </si>
  <si>
    <t>2201 Uptown Loop Rd NE, Ste F</t>
  </si>
  <si>
    <t>Paul Mitchell the School-Albuquerque</t>
  </si>
  <si>
    <t>134 Evergreen Place</t>
  </si>
  <si>
    <t>07018</t>
  </si>
  <si>
    <t>National Career Institute</t>
  </si>
  <si>
    <t>501 2nd St S</t>
  </si>
  <si>
    <t>Great Falls</t>
  </si>
  <si>
    <t>Montana Academy of Salons</t>
  </si>
  <si>
    <t>1100 E 11th Street</t>
  </si>
  <si>
    <t>City Vision University</t>
  </si>
  <si>
    <t>1428 N McMillan St</t>
  </si>
  <si>
    <t>Worthington</t>
  </si>
  <si>
    <t>Avalon School of Cosmetology</t>
  </si>
  <si>
    <t>4390 Dixie Hwy</t>
  </si>
  <si>
    <t>Marketti Academy of Cosmetology</t>
  </si>
  <si>
    <t>42083 Ford Road</t>
  </si>
  <si>
    <t>L'esprit Academy</t>
  </si>
  <si>
    <t>57 Old Muggett Hill Rd</t>
  </si>
  <si>
    <t>Charlton</t>
  </si>
  <si>
    <t>Southern Worcester County Regional Vocational School District</t>
  </si>
  <si>
    <t>65 Pleasant St</t>
  </si>
  <si>
    <t>Upton</t>
  </si>
  <si>
    <t>Blackstone Valley Vocational Regional School District</t>
  </si>
  <si>
    <t>601 Terry Parkway Ste. A</t>
  </si>
  <si>
    <t>Gretna</t>
  </si>
  <si>
    <t>My Le's Beauty College</t>
  </si>
  <si>
    <t>6727 W Central</t>
  </si>
  <si>
    <t>Eric Fisher Academy</t>
  </si>
  <si>
    <t>1944 East 53rd Street</t>
  </si>
  <si>
    <t>2208 East 116th Street</t>
  </si>
  <si>
    <t>Aveda Fredric's Institute-Indianapolis</t>
  </si>
  <si>
    <t>1503 E College Ave Ste L</t>
  </si>
  <si>
    <t>Paul Mitchell the School-Normal</t>
  </si>
  <si>
    <t>203 N LaSalle</t>
  </si>
  <si>
    <t>Midwestern Career College</t>
  </si>
  <si>
    <t>5210 Trillium Blvd</t>
  </si>
  <si>
    <t>Hoffman Estates</t>
  </si>
  <si>
    <t>Ambria College of Nursing</t>
  </si>
  <si>
    <t>113 Main Ave E</t>
  </si>
  <si>
    <t>TWIN FALLS</t>
  </si>
  <si>
    <t>Paul Mitchell the School-Twin Falls</t>
  </si>
  <si>
    <t>2223 Hoonee Pl.</t>
  </si>
  <si>
    <t>Pacific Rim Christian University</t>
  </si>
  <si>
    <t>755 Lawrenceville-Suwannee Rd Bldg 1300</t>
  </si>
  <si>
    <t>Keune Academy by 124</t>
  </si>
  <si>
    <t>122 Cleveland Ave SW</t>
  </si>
  <si>
    <t>Profile Institute of Barber-Styling</t>
  </si>
  <si>
    <t>11915 County Road 103</t>
  </si>
  <si>
    <t>The Villages</t>
  </si>
  <si>
    <t>Tenaj Salon Institute</t>
  </si>
  <si>
    <t>6915 NW 4th Blvd., Suite B</t>
  </si>
  <si>
    <t>Summit Salon Academy-Gainesville</t>
  </si>
  <si>
    <t>4802 Gunn Hwy Suite 144</t>
  </si>
  <si>
    <t>2725 South US Highway 17/92</t>
  </si>
  <si>
    <t>Aviation Institute of Maintenance-Orlando</t>
  </si>
  <si>
    <t>4131 NW 16th St</t>
  </si>
  <si>
    <t>Lauderhill</t>
  </si>
  <si>
    <t>University of Fort Lauderdale</t>
  </si>
  <si>
    <t>1330 Blanding Blvd Ste 125</t>
  </si>
  <si>
    <t>Orange Park</t>
  </si>
  <si>
    <t>American Academy of Cosmetology</t>
  </si>
  <si>
    <t>508 N 9th St</t>
  </si>
  <si>
    <t>Immokalee</t>
  </si>
  <si>
    <t>Immokalee Technical College</t>
  </si>
  <si>
    <t>761 N 20th St</t>
  </si>
  <si>
    <t>DeFuniak Springs</t>
  </si>
  <si>
    <t>Emerald Coast Technical College</t>
  </si>
  <si>
    <t>810 E University Ave</t>
  </si>
  <si>
    <t>Florida School of Traditional Midwifery</t>
  </si>
  <si>
    <t>632 Silas Deane Hwy</t>
  </si>
  <si>
    <t>06109</t>
  </si>
  <si>
    <t>Wethersfield</t>
  </si>
  <si>
    <t>International Institute of Cosmetology</t>
  </si>
  <si>
    <t>860 Boston Post Road</t>
  </si>
  <si>
    <t>06437</t>
  </si>
  <si>
    <t>Guilford</t>
  </si>
  <si>
    <t>TIGI Hairdressing Academy Guilford</t>
  </si>
  <si>
    <t>27536 Ynez Rd Ste E-1</t>
  </si>
  <si>
    <t>Paul Mitchell the School-Temecula</t>
  </si>
  <si>
    <t>17100 PIONEER BLVD, SUITE 170</t>
  </si>
  <si>
    <t>ARTESIA</t>
  </si>
  <si>
    <t>Angeles Institute</t>
  </si>
  <si>
    <t>3440 Wilshire Blvd Ste 310</t>
  </si>
  <si>
    <t>Angeles College</t>
  </si>
  <si>
    <t>1LMU Drive, STE 3400</t>
  </si>
  <si>
    <t>Academy for Jewish Religion California</t>
  </si>
  <si>
    <t>13640 Imperial Hwy Ste 6-8</t>
  </si>
  <si>
    <t>Beyond 21st Century Beauty Academy</t>
  </si>
  <si>
    <t>7700 Indian Lake Road</t>
  </si>
  <si>
    <t>Horizon University</t>
  </si>
  <si>
    <t>9738 Lincoln Village Dr. Suite 120</t>
  </si>
  <si>
    <t>InterCoast Colleges-Rancho Cordova</t>
  </si>
  <si>
    <t>5300 West 65th Street</t>
  </si>
  <si>
    <t>Washington Barber College Inc</t>
  </si>
  <si>
    <t>5200 Belfort Road, Suite 100</t>
  </si>
  <si>
    <t>Chamberlain University-Florida</t>
  </si>
  <si>
    <t>5580 Kietzke Ln.</t>
  </si>
  <si>
    <t>Carrington College-Reno</t>
  </si>
  <si>
    <t>5740 S. Eastern Ave., Ste. 140</t>
  </si>
  <si>
    <t>Carrington College-Las Vegas</t>
  </si>
  <si>
    <t>23800 Hawthorne Blvd. Ste 200</t>
  </si>
  <si>
    <t>Torrance</t>
  </si>
  <si>
    <t>Homestead Schools</t>
  </si>
  <si>
    <t>2822 F Street, Ste H</t>
  </si>
  <si>
    <t>Milan Institute-Bakersfield</t>
  </si>
  <si>
    <t>1938 E Lincoln Hwy</t>
  </si>
  <si>
    <t>New Lenox</t>
  </si>
  <si>
    <t>Capri Beauty College</t>
  </si>
  <si>
    <t>19151 South Dixie Hwy.  Suite # 205</t>
  </si>
  <si>
    <t>CBT Technology Institute-Cutler Bay</t>
  </si>
  <si>
    <t>500 Four Seasons Town Centre</t>
  </si>
  <si>
    <t>Health And Style Institute</t>
  </si>
  <si>
    <t>111 South Broadway, Suite 300</t>
  </si>
  <si>
    <t>University of Minnesota-Rochester</t>
  </si>
  <si>
    <t>2000 South Padre Island Dr</t>
  </si>
  <si>
    <t>Miller-Motte College-STVT-Corpus Christi</t>
  </si>
  <si>
    <t>1900 North Expressway, Suite O</t>
  </si>
  <si>
    <t>South Texas Vocational Technical Institute-Brownsville</t>
  </si>
  <si>
    <t>9331 Mariposa Road</t>
  </si>
  <si>
    <t>Hesperia</t>
  </si>
  <si>
    <t>San Joaquin Valley College-Hesperia</t>
  </si>
  <si>
    <t>12158 Coursey Blvd</t>
  </si>
  <si>
    <t>Paul Mitchell the School-Baton Rouge</t>
  </si>
  <si>
    <t>135 Corporate Center Drive Suite 531</t>
  </si>
  <si>
    <t>Scott Depot</t>
  </si>
  <si>
    <t>Strayer University-West Virginia</t>
  </si>
  <si>
    <t>1915 W Redlands Blvd Ste 111</t>
  </si>
  <si>
    <t>Redlands</t>
  </si>
  <si>
    <t>Salon Success Academy-Redlands</t>
  </si>
  <si>
    <t>16803 Arrow Hwy</t>
  </si>
  <si>
    <t>Fontana</t>
  </si>
  <si>
    <t>Salon Success Academy-Fontana</t>
  </si>
  <si>
    <t>2200 N Irving St</t>
  </si>
  <si>
    <t>Miller-Motte College-Berks Technical Institute-Allentown</t>
  </si>
  <si>
    <t>3223 13 AVE S, Ste A</t>
  </si>
  <si>
    <t>Josef's School of Hair Skin &amp; Body-Fargo</t>
  </si>
  <si>
    <t>525 Pine St</t>
  </si>
  <si>
    <t>Geisinger Commonwealth School of Medicine</t>
  </si>
  <si>
    <t>3600 Capital Ave., SW, Suite 104</t>
  </si>
  <si>
    <t>Battle Creek</t>
  </si>
  <si>
    <t>Ross Medical Education Center-Battle Creek</t>
  </si>
  <si>
    <t>4122 Lima Road, Unit A5</t>
  </si>
  <si>
    <t>Ross Medical Education Center-Fort Wayne</t>
  </si>
  <si>
    <t>550 N Econlockhatchee Tr</t>
  </si>
  <si>
    <t>Polytechnic University of Puerto Rico-Orlando</t>
  </si>
  <si>
    <t>8180 N.W. 36 St., Suite 401</t>
  </si>
  <si>
    <t>Polytechnic University of Puerto Rico-Miami</t>
  </si>
  <si>
    <t>3949 S 700 E Ste 150</t>
  </si>
  <si>
    <t>Fortis College-Salt Lake City</t>
  </si>
  <si>
    <t>9000 Andermatt Dr</t>
  </si>
  <si>
    <t>College of Hair Design-East Campus</t>
  </si>
  <si>
    <t>5819 NW Loop 410-Ste 160</t>
  </si>
  <si>
    <t>Lamson Institute</t>
  </si>
  <si>
    <t>3901 Capital Blvd Ste 151</t>
  </si>
  <si>
    <t>Miller-Motte College-Raleigh</t>
  </si>
  <si>
    <t>3324 Walnut Bend Ln</t>
  </si>
  <si>
    <t>MediaTech Institute-Houston</t>
  </si>
  <si>
    <t>8205 University Ave</t>
  </si>
  <si>
    <t>Spring Lake Park</t>
  </si>
  <si>
    <t>Empire Beauty School-Spring Lake Park</t>
  </si>
  <si>
    <t>3000 Morse Rd</t>
  </si>
  <si>
    <t>Paul Mitchell the School-Columbus</t>
  </si>
  <si>
    <t>10735 Ravenna Rd</t>
  </si>
  <si>
    <t>Twinsburg</t>
  </si>
  <si>
    <t>Paul Mitchell the School-Cleveland</t>
  </si>
  <si>
    <t>2160 S Power Rd</t>
  </si>
  <si>
    <t>Pima Medical Institute-East Valley</t>
  </si>
  <si>
    <t>3419 Plaza Avenue</t>
  </si>
  <si>
    <t>Paul Mitchell the School-Memphis</t>
  </si>
  <si>
    <t>2 Green Tree Dr Suite 3</t>
  </si>
  <si>
    <t>05403</t>
  </si>
  <si>
    <t>VT</t>
  </si>
  <si>
    <t>South Burlington</t>
  </si>
  <si>
    <t>Advanced Welding Institute</t>
  </si>
  <si>
    <t>36 College St</t>
  </si>
  <si>
    <t>05602</t>
  </si>
  <si>
    <t>Montpelier</t>
  </si>
  <si>
    <t>Vermont College of Fine Arts</t>
  </si>
  <si>
    <t>8620 Westwood Center Drive</t>
  </si>
  <si>
    <t>Columbia College</t>
  </si>
  <si>
    <t>213 E. Ferguson</t>
  </si>
  <si>
    <t>South Texas Training Center</t>
  </si>
  <si>
    <t>1279 Oaklawn Ave</t>
  </si>
  <si>
    <t>02920</t>
  </si>
  <si>
    <t>Cranston</t>
  </si>
  <si>
    <t>COLLECTIV Academy-Cranston</t>
  </si>
  <si>
    <t>2501 W Memorial Rd Suite 229</t>
  </si>
  <si>
    <t>The Academy of Hair Design LLC</t>
  </si>
  <si>
    <t>16 Eagle Street, Suite 100</t>
  </si>
  <si>
    <t>Center for Massage</t>
  </si>
  <si>
    <t>22 W Church St</t>
  </si>
  <si>
    <t>Frederick</t>
  </si>
  <si>
    <t>The Temple-A Paul Mitchell Partner School</t>
  </si>
  <si>
    <t>7350 W 87th St</t>
  </si>
  <si>
    <t>Bridgeview</t>
  </si>
  <si>
    <t>Tricoci University of Beauty Culture-Bridgeview</t>
  </si>
  <si>
    <t>751 E Park Ave</t>
  </si>
  <si>
    <t>Libertyville</t>
  </si>
  <si>
    <t>Tricoci University of Beauty Culture-Libertyville</t>
  </si>
  <si>
    <t>2828 N Clark St</t>
  </si>
  <si>
    <t>The Aveda Institute of Beauty and Wellness Chicago</t>
  </si>
  <si>
    <t>14355 Roscoe Blvd</t>
  </si>
  <si>
    <t>Panorama City</t>
  </si>
  <si>
    <t>National Career College</t>
  </si>
  <si>
    <t>6843 N Strawberry Glen Rd. #140</t>
  </si>
  <si>
    <t>Oliver Finley Academy of Cosmetology</t>
  </si>
  <si>
    <t>5821-B Lake Worth Road</t>
  </si>
  <si>
    <t>Greenacres</t>
  </si>
  <si>
    <t>Medical Institute of Palm Beach</t>
  </si>
  <si>
    <t>620 Michigan Ave NE - McGivney Hall</t>
  </si>
  <si>
    <t>Pontifical John Paul II Institute for Studies on Marriage and Family</t>
  </si>
  <si>
    <t>1521 16th St NW</t>
  </si>
  <si>
    <t>Institute of World Politics</t>
  </si>
  <si>
    <t>153 North Street</t>
  </si>
  <si>
    <t>06483</t>
  </si>
  <si>
    <t>Seymour</t>
  </si>
  <si>
    <t>Oxford Academy of Hair Design Inc</t>
  </si>
  <si>
    <t>464 E Walnut St</t>
  </si>
  <si>
    <t>Providence Christian College</t>
  </si>
  <si>
    <t>2100 Arden Way Ste 265</t>
  </si>
  <si>
    <t>Paul Mitchell the School-Sacramento</t>
  </si>
  <si>
    <t>72769 Dinah Shore Dr.</t>
  </si>
  <si>
    <t>California Nurses Educational Institute</t>
  </si>
  <si>
    <t>610 N Alma School Rd Ste 38</t>
  </si>
  <si>
    <t>Studio Academy of Beauty</t>
  </si>
  <si>
    <t>2936 North McVay Drive</t>
  </si>
  <si>
    <t>Mobile</t>
  </si>
  <si>
    <t>Cardiac and Vascular Institute of Ultrasound</t>
  </si>
  <si>
    <t>707 Wilshire Boulevard</t>
  </si>
  <si>
    <t>The Chicago School at Los Angeles</t>
  </si>
  <si>
    <t>100 London Pkwy</t>
  </si>
  <si>
    <t>Birmingham</t>
  </si>
  <si>
    <t>Fortis Institute-Birmingham</t>
  </si>
  <si>
    <t>2300 E Gibson Rd</t>
  </si>
  <si>
    <t>Woodland</t>
  </si>
  <si>
    <t>Woodland Community College</t>
  </si>
  <si>
    <t>3736 Atlanta Hwy</t>
  </si>
  <si>
    <t>Fortis College-Montgomery</t>
  </si>
  <si>
    <t>4081 E Olive Rd Ste B</t>
  </si>
  <si>
    <t>Fortis Institute-Pensacola</t>
  </si>
  <si>
    <t>200 Vulcan Way</t>
  </si>
  <si>
    <t>Fortis College-Dothan</t>
  </si>
  <si>
    <t>2400 E. Katella Ave., Suite 1200</t>
  </si>
  <si>
    <t>The Chicago School at Anaheim</t>
  </si>
  <si>
    <t>200 University Parkway</t>
  </si>
  <si>
    <t>Pacific Northwest University of Health Sciences</t>
  </si>
  <si>
    <t>10299 S. 1300 E.</t>
  </si>
  <si>
    <t>Sandy</t>
  </si>
  <si>
    <t>Skin Science Institute</t>
  </si>
  <si>
    <t>21003 Encino Commons Ste 121</t>
  </si>
  <si>
    <t>Aveda Arts &amp; Sciences Institute-San Antonio</t>
  </si>
  <si>
    <t>13300 Branch View Lane</t>
  </si>
  <si>
    <t>MediaTech Institute-Dallas</t>
  </si>
  <si>
    <t>1804 N Galloway Ave</t>
  </si>
  <si>
    <t>Hands on Therapy</t>
  </si>
  <si>
    <t>11956 Lebanon Rd</t>
  </si>
  <si>
    <t>Paul Mitchell the School-Cincinnati</t>
  </si>
  <si>
    <t>889 Bethel Road</t>
  </si>
  <si>
    <t>Aveda Institute-Columbus</t>
  </si>
  <si>
    <t>1301 47th Street</t>
  </si>
  <si>
    <t>Yeshiva of Machzikai Hadas</t>
  </si>
  <si>
    <t>350 Saint Marks Place</t>
  </si>
  <si>
    <t>Career School of NY</t>
  </si>
  <si>
    <t>4856 S Eastern Ave</t>
  </si>
  <si>
    <t>Casal Institute of Nevada</t>
  </si>
  <si>
    <t>4500 New Brunswick Ave</t>
  </si>
  <si>
    <t>08854</t>
  </si>
  <si>
    <t>Piscataway</t>
  </si>
  <si>
    <t>American Institute of Medical Sciences &amp; Education</t>
  </si>
  <si>
    <t>546 U.S. Highway 46</t>
  </si>
  <si>
    <t>07608</t>
  </si>
  <si>
    <t>Teterboro</t>
  </si>
  <si>
    <t>Jersey College</t>
  </si>
  <si>
    <t>3900 Bergenline ave 2nd Floor</t>
  </si>
  <si>
    <t>07087</t>
  </si>
  <si>
    <t>Union City</t>
  </si>
  <si>
    <t>Total Image Beauty Academy</t>
  </si>
  <si>
    <t>382 Montford Ave</t>
  </si>
  <si>
    <t>Daoist Traditions College of Chinese Medical Arts</t>
  </si>
  <si>
    <t>201 S. Estes Drive, Space 200 B</t>
  </si>
  <si>
    <t>Chapel Hill</t>
  </si>
  <si>
    <t>Aveda Institute-Chapel Hill</t>
  </si>
  <si>
    <t>5500 East Opportunity Drive</t>
  </si>
  <si>
    <t>College of Western Idaho</t>
  </si>
  <si>
    <t>460-B Springridge Rd</t>
  </si>
  <si>
    <t>Clinton</t>
  </si>
  <si>
    <t>Mississippi Institute of Aesthetics Nails &amp; Cosmetology</t>
  </si>
  <si>
    <t>Urshan Graduate School of Theology</t>
  </si>
  <si>
    <t>3017 S Kansas Expy</t>
  </si>
  <si>
    <t>Paul Mitchell the School-Springfield</t>
  </si>
  <si>
    <t>10073 Manchester Road, Suite 100</t>
  </si>
  <si>
    <t>Healing Arts Center</t>
  </si>
  <si>
    <t>111 W Exchange St Ste A</t>
  </si>
  <si>
    <t>Spring Lake</t>
  </si>
  <si>
    <t>French Academy of Cosmetology</t>
  </si>
  <si>
    <t>12712 Rock Creek Mill Rd #A14</t>
  </si>
  <si>
    <t>Omega Studios' School of Applied Recording Arts &amp; Sciences</t>
  </si>
  <si>
    <t>5485 E State St</t>
  </si>
  <si>
    <t>Tricoci University of Beauty Culture-Rockford</t>
  </si>
  <si>
    <t>602 W Glen Ave</t>
  </si>
  <si>
    <t>Peoria</t>
  </si>
  <si>
    <t>Tricoci University of Beauty Culture-Peoria</t>
  </si>
  <si>
    <t>530 E North Ave</t>
  </si>
  <si>
    <t>Glendale Heights</t>
  </si>
  <si>
    <t>Tricoci University of Beauty Culture-Glendale Heights</t>
  </si>
  <si>
    <t>5321 N Harlem Ave</t>
  </si>
  <si>
    <t>Tricoci University of Beauty Culture-Chicago NW</t>
  </si>
  <si>
    <t>1037-1043 Curtiss St.</t>
  </si>
  <si>
    <t>The University of Aesthetics &amp; Cosmetology</t>
  </si>
  <si>
    <t>1357 N Milwaukee Ave</t>
  </si>
  <si>
    <t>University of Aesthetics &amp; Cosmetology</t>
  </si>
  <si>
    <t>557 Mariah Ave</t>
  </si>
  <si>
    <t>Paul Mitchell the School-Rexburg</t>
  </si>
  <si>
    <t>67 Winn Dr</t>
  </si>
  <si>
    <t>Evans Hairstyling College-Rexburg</t>
  </si>
  <si>
    <t>887 West Marietta Street Suite A</t>
  </si>
  <si>
    <t>Paul Mitchell the School-Atlanta</t>
  </si>
  <si>
    <t>855 SW 79th Avenue</t>
  </si>
  <si>
    <t>Celebrity School of Beauty</t>
  </si>
  <si>
    <t>10347 Bonita Beach Rd SE Ste 103</t>
  </si>
  <si>
    <t>Bonita Springs</t>
  </si>
  <si>
    <t>Cozmo Beauty School</t>
  </si>
  <si>
    <t>5150 Linton Blvd, Suite 340</t>
  </si>
  <si>
    <t>1401 19th St</t>
  </si>
  <si>
    <t>Denver College of Nursing</t>
  </si>
  <si>
    <t>317 W South Boulder Rd, Suite 5</t>
  </si>
  <si>
    <t>Institute of Taoist Education and Acupuncture</t>
  </si>
  <si>
    <t>4615 E. Elwood St., Suite 100</t>
  </si>
  <si>
    <t>Aspen University</t>
  </si>
  <si>
    <t>637 S Broadway, Ste H</t>
  </si>
  <si>
    <t>Boulder</t>
  </si>
  <si>
    <t>Auguste Escoffier School of Culinary Arts-Boulder</t>
  </si>
  <si>
    <t>1830 S Robertson Blvd</t>
  </si>
  <si>
    <t>Career Development Institute Inc</t>
  </si>
  <si>
    <t>344 East Valley Parkway</t>
  </si>
  <si>
    <t>Healing Hands School of Holistic Health</t>
  </si>
  <si>
    <t>81 Higuera St Ste 110</t>
  </si>
  <si>
    <t>San Luis Obispo</t>
  </si>
  <si>
    <t>Laurus College</t>
  </si>
  <si>
    <t>1067 Folsom St</t>
  </si>
  <si>
    <t>San Francisco Institute of Esthetics &amp; Cosmetology Inc</t>
  </si>
  <si>
    <t>825 E Green Street</t>
  </si>
  <si>
    <t>Paul Mitchell the School-Pasadena</t>
  </si>
  <si>
    <t>8913 S Western Ave</t>
  </si>
  <si>
    <t>Borner's Barber College</t>
  </si>
  <si>
    <t>1242 San Fernando Rd</t>
  </si>
  <si>
    <t>San Fernando</t>
  </si>
  <si>
    <t>Academy of Esthetics and Cosmetology</t>
  </si>
  <si>
    <t>35-325 Date Palm Dr Ste 101</t>
  </si>
  <si>
    <t>Cathedral City</t>
  </si>
  <si>
    <t>Mayfield College</t>
  </si>
  <si>
    <t>1325 S. Colorado Blvd. Building B, Suite 404</t>
  </si>
  <si>
    <t>Taft University System</t>
  </si>
  <si>
    <t>1694 Montgomery Hwy Ste 124</t>
  </si>
  <si>
    <t>Paul Mitchell the School-Birmingham</t>
  </si>
  <si>
    <t>1003 Mansell Rd</t>
  </si>
  <si>
    <t>Roswell</t>
  </si>
  <si>
    <t>Paul Mitchell the School-Esani</t>
  </si>
  <si>
    <t>4370 West 109th  Street, Suite 200</t>
  </si>
  <si>
    <t>Ottawa University-Online</t>
  </si>
  <si>
    <t>4020 Kietzke Lane</t>
  </si>
  <si>
    <t>Milan Institute of Cosmetology-Reno</t>
  </si>
  <si>
    <t>1679 E Monte Vista Ave</t>
  </si>
  <si>
    <t>Vacaville</t>
  </si>
  <si>
    <t>Milan Institute of Cosmetology-Vacaville</t>
  </si>
  <si>
    <t>3355 W College Ave</t>
  </si>
  <si>
    <t>The Salon Professional Academy-Appleton</t>
  </si>
  <si>
    <t>20410 N 19th Avenue</t>
  </si>
  <si>
    <t>Chamberlain University-Arizona</t>
  </si>
  <si>
    <t>4111 Worth Avenue</t>
  </si>
  <si>
    <t>Chamberlain University-Ohio</t>
  </si>
  <si>
    <t>1221 N. Swift Road</t>
  </si>
  <si>
    <t>Chamberlain University-Illinois</t>
  </si>
  <si>
    <t>1133 S. Edwin C Moses Blvd, Suite 110</t>
  </si>
  <si>
    <t>Ohio Medical Career College</t>
  </si>
  <si>
    <t>5330 East Main St., Suite 200</t>
  </si>
  <si>
    <t>Ohio Media School-Columbus</t>
  </si>
  <si>
    <t>8700 Mayfield Rd</t>
  </si>
  <si>
    <t>Chesterland</t>
  </si>
  <si>
    <t>International Culinary Arts and Sciences Institute</t>
  </si>
  <si>
    <t>242 Old New Brunswick Road, Ste 200</t>
  </si>
  <si>
    <t>Strayer University-New Jersey</t>
  </si>
  <si>
    <t>4900 Koger Boulevard Suite 400</t>
  </si>
  <si>
    <t>Strayer University-North Carolina</t>
  </si>
  <si>
    <t>100 E Business Way Ste 200</t>
  </si>
  <si>
    <t>Galen College of Nursing-Cincinnati</t>
  </si>
  <si>
    <t>4670 Dues Drive</t>
  </si>
  <si>
    <t>Elite Welding Academy LLC</t>
  </si>
  <si>
    <t>568 S Liberty Keuter Road</t>
  </si>
  <si>
    <t>Dental Assistant Pro-Lebanon</t>
  </si>
  <si>
    <t>191 West Shrock Road</t>
  </si>
  <si>
    <t>Westerville</t>
  </si>
  <si>
    <t>Dental Assistant Pro LLC-Columbus</t>
  </si>
  <si>
    <t>225 Pictoria Drive, Suite 200</t>
  </si>
  <si>
    <t>ATA College-Cincinnati</t>
  </si>
  <si>
    <t>3354 Perimeter Hill Drive, Suite 105</t>
  </si>
  <si>
    <t>Fortis Institute-Nashville</t>
  </si>
  <si>
    <t>150 Rd 174 Urb Industrial Minillas</t>
  </si>
  <si>
    <t>00959</t>
  </si>
  <si>
    <t>Escuela De Troqueleria Y Herramentaje</t>
  </si>
  <si>
    <t>5834 Monroe Street, Suite F-J</t>
  </si>
  <si>
    <t>Ross College-Sylvania</t>
  </si>
  <si>
    <t>51133 Birch Street, Ste 100</t>
  </si>
  <si>
    <t>New Baltimore</t>
  </si>
  <si>
    <t>Ross Medical Education Center-New Baltimore</t>
  </si>
  <si>
    <t>2101 East Broadway Avenue</t>
  </si>
  <si>
    <t>The Hair Academy</t>
  </si>
  <si>
    <t>10 Patrick Henry Circle</t>
  </si>
  <si>
    <t>Purcellville</t>
  </si>
  <si>
    <t>Patrick Henry College</t>
  </si>
  <si>
    <t>222 E Unaka Ave</t>
  </si>
  <si>
    <t>TC Beauty</t>
  </si>
  <si>
    <t>2106 Bert Kouns Industrial Loop</t>
  </si>
  <si>
    <t>Remington College-Shreveport Campus</t>
  </si>
  <si>
    <t>2051 West Main Street</t>
  </si>
  <si>
    <t>League City</t>
  </si>
  <si>
    <t>Remington College-Houston Southeast Campus</t>
  </si>
  <si>
    <t>10950 W Potter Road</t>
  </si>
  <si>
    <t>Bryant &amp; Stratton College-Wauwatosa</t>
  </si>
  <si>
    <t>18402 US Highway 281, Suite 124</t>
  </si>
  <si>
    <t>Paul Mitchell the School-San Antonio</t>
  </si>
  <si>
    <t>23 W. 1st Ave.</t>
  </si>
  <si>
    <t>Victoria's Academy of Cosmetology</t>
  </si>
  <si>
    <t>610 S. Tech Ridge Drive</t>
  </si>
  <si>
    <t>Saint George</t>
  </si>
  <si>
    <t>Dixie Technical College</t>
  </si>
  <si>
    <t>210 N. University Avenue</t>
  </si>
  <si>
    <t>Aveda Institute-Provo</t>
  </si>
  <si>
    <t>9503 Research Blvd Building 3 Suite 310</t>
  </si>
  <si>
    <t>Paul Mitchell the School-Austin</t>
  </si>
  <si>
    <t>6101 Montana</t>
  </si>
  <si>
    <t>Southwest University at El Paso</t>
  </si>
  <si>
    <t>715 s texas ave</t>
  </si>
  <si>
    <t>Manuel and Theresa's School of Hair Design-Bryan</t>
  </si>
  <si>
    <t>459 North Main Street</t>
  </si>
  <si>
    <t>Elite College of Cosmetology</t>
  </si>
  <si>
    <t>385 Meeting Street</t>
  </si>
  <si>
    <t>Charleston School of Law</t>
  </si>
  <si>
    <t>CALLE Villa #123</t>
  </si>
  <si>
    <t>00730</t>
  </si>
  <si>
    <t>Instituto Educativo Premier</t>
  </si>
  <si>
    <t>2942 Route 611</t>
  </si>
  <si>
    <t>CDE Career Institute</t>
  </si>
  <si>
    <t>4349 Easton Way Suite 145</t>
  </si>
  <si>
    <t>MyComputerCareer at Columbus</t>
  </si>
  <si>
    <t>7664 Voice of America Centre Drive</t>
  </si>
  <si>
    <t>West Chester</t>
  </si>
  <si>
    <t>Aveda Fredric's Institute-Cincinnati</t>
  </si>
  <si>
    <t>1401 Kings Highway</t>
  </si>
  <si>
    <t>Center for Allied Health Education</t>
  </si>
  <si>
    <t>5120 New Utrecht Ave</t>
  </si>
  <si>
    <t>Talmudical Seminary of Bobov</t>
  </si>
  <si>
    <t>999 Ridge Ave</t>
  </si>
  <si>
    <t>Yeshiva Toras Chaim</t>
  </si>
  <si>
    <t>1391 North Ave</t>
  </si>
  <si>
    <t>07208</t>
  </si>
  <si>
    <t>Yeshivas Be'er Yitzchok</t>
  </si>
  <si>
    <t>207 Regency Executive Park Drive</t>
  </si>
  <si>
    <t>Southeastern College-Charlotte</t>
  </si>
  <si>
    <t>509 Cruise St</t>
  </si>
  <si>
    <t>Corinth</t>
  </si>
  <si>
    <t>Corinth Academy of Cosmetology</t>
  </si>
  <si>
    <t>1834 S Glenstone</t>
  </si>
  <si>
    <t>Academy of Hair Design-Springfield</t>
  </si>
  <si>
    <t>835 South Kings Highway</t>
  </si>
  <si>
    <t>Trend Setters School</t>
  </si>
  <si>
    <t>1416 W. Columbia Ave.</t>
  </si>
  <si>
    <t>The Salon Professional Academy-Battle Creek</t>
  </si>
  <si>
    <t>1102 6th St</t>
  </si>
  <si>
    <t>Port Huron</t>
  </si>
  <si>
    <t>Lakewood School of Therapeutic Massage</t>
  </si>
  <si>
    <t>4050 Crooks Rd.</t>
  </si>
  <si>
    <t>1578 Riverdale St</t>
  </si>
  <si>
    <t>01089</t>
  </si>
  <si>
    <t>West Springfield</t>
  </si>
  <si>
    <t>DiGrigoli School of Cosmetology</t>
  </si>
  <si>
    <t>14471 Metcalf</t>
  </si>
  <si>
    <t>Z Hair Academy</t>
  </si>
  <si>
    <t>2601 Fortune Circle Dr E, Suite 100C</t>
  </si>
  <si>
    <t>MyComputerCareer at Indianapolis</t>
  </si>
  <si>
    <t>11809 Country Rd X28</t>
  </si>
  <si>
    <t>Anamosa</t>
  </si>
  <si>
    <t>Carlson College of Massage Therapy</t>
  </si>
  <si>
    <t>3663 &amp; 3679 W. Waters Avenue</t>
  </si>
  <si>
    <t>Shear Excellence Hair Academy</t>
  </si>
  <si>
    <t>28272 US Highway 19 North</t>
  </si>
  <si>
    <t>Aveda Institute-Tallahassee</t>
  </si>
  <si>
    <t>4186 S. University Drive</t>
  </si>
  <si>
    <t>Davie</t>
  </si>
  <si>
    <t>Aveda Institute-South Florida</t>
  </si>
  <si>
    <t>8905 Dadeland Blvd</t>
  </si>
  <si>
    <t>Paul Mitchell the School-Miami</t>
  </si>
  <si>
    <t>700 S Royal Poinciana Blvd</t>
  </si>
  <si>
    <t>Miami Regional University</t>
  </si>
  <si>
    <t>3501 W Vine St Ste 111</t>
  </si>
  <si>
    <t>Academy of Career Training</t>
  </si>
  <si>
    <t>315 SE 2nd Ave</t>
  </si>
  <si>
    <t>Academy for Five Element Acupuncture</t>
  </si>
  <si>
    <t>1218 Pulaski Hwy Ste 324</t>
  </si>
  <si>
    <t>Bear</t>
  </si>
  <si>
    <t>Academy of Massage and Bodywork</t>
  </si>
  <si>
    <t>251 West Main St</t>
  </si>
  <si>
    <t>06405</t>
  </si>
  <si>
    <t>Branford</t>
  </si>
  <si>
    <t>Branford Academy of Hair &amp; Cosmetology</t>
  </si>
  <si>
    <t>16151 Harbor Blvd</t>
  </si>
  <si>
    <t>Fountain Valley</t>
  </si>
  <si>
    <t>Coastline Beauty College</t>
  </si>
  <si>
    <t>8527 Alondra Blvd, #174</t>
  </si>
  <si>
    <t>Paramount</t>
  </si>
  <si>
    <t>Healthcare Career College</t>
  </si>
  <si>
    <t>10585 N 114th St Ste 401</t>
  </si>
  <si>
    <t>Arizona Culinary Institute</t>
  </si>
  <si>
    <t>21982 University Lane</t>
  </si>
  <si>
    <t>Orange Beach</t>
  </si>
  <si>
    <t>Columbia Southern University</t>
  </si>
  <si>
    <t>9340 W. Sahara Ave Ste. 205</t>
  </si>
  <si>
    <t>Euphoria Institute of Beauty Arts &amp; Sciences-Summerlin</t>
  </si>
  <si>
    <t>14806 Ella Blvd.</t>
  </si>
  <si>
    <t>Trend Barber College</t>
  </si>
  <si>
    <t>1313 West Robinhood Drive B</t>
  </si>
  <si>
    <t>Carrington College-Stockton</t>
  </si>
  <si>
    <t>327 East Saint Paul Avenue</t>
  </si>
  <si>
    <t>The Institute of Beauty and Wellness</t>
  </si>
  <si>
    <t>1328 Hooksett Rd</t>
  </si>
  <si>
    <t>03106</t>
  </si>
  <si>
    <t>Hooksett</t>
  </si>
  <si>
    <t>Empire Beauty School-Hooksett</t>
  </si>
  <si>
    <t>272 Southland Drive</t>
  </si>
  <si>
    <t>Lexington Healing Arts Academy</t>
  </si>
  <si>
    <t>Shoppes at Kings Grant 10075 Weddington Rd</t>
  </si>
  <si>
    <t>Empire Beauty School-Concord</t>
  </si>
  <si>
    <t>4768 McKnight Road</t>
  </si>
  <si>
    <t>Empire Beauty School-North Hills</t>
  </si>
  <si>
    <t>9049 West Broad St. #3</t>
  </si>
  <si>
    <t>Empire Beauty School-Richmond</t>
  </si>
  <si>
    <t>904 South Taylor Street, Suite 100</t>
  </si>
  <si>
    <t>Rasmussen University-Wisconsin</t>
  </si>
  <si>
    <t>3131 South Sheridan</t>
  </si>
  <si>
    <t>Clary Sage College</t>
  </si>
  <si>
    <t>17901 Southpark Center - Space 160</t>
  </si>
  <si>
    <t>Strongsville</t>
  </si>
  <si>
    <t>Brown Aveda Institute-Strongsville</t>
  </si>
  <si>
    <t>2 20th Street North, #150</t>
  </si>
  <si>
    <t>Strayer University-Alabama</t>
  </si>
  <si>
    <t>2800 S. University Dr.</t>
  </si>
  <si>
    <t>Brite Divinity School</t>
  </si>
  <si>
    <t>800 North King Street Suite 101</t>
  </si>
  <si>
    <t>Strayer University-Delaware</t>
  </si>
  <si>
    <t>1505 Metro Dr Ste 1</t>
  </si>
  <si>
    <t>Blue Cliff College-Alexandria</t>
  </si>
  <si>
    <t>11499 Chester Road Ste 200</t>
  </si>
  <si>
    <t>Fortis College-Cincinnati</t>
  </si>
  <si>
    <t>4151 Executive Parkway Ste 120</t>
  </si>
  <si>
    <t>Fortis College-Columbus</t>
  </si>
  <si>
    <t>8041-L Tysons Corner Ctr</t>
  </si>
  <si>
    <t>McLean</t>
  </si>
  <si>
    <t>Paul Mitchell the School-Tysons Corner</t>
  </si>
  <si>
    <t>15301 Ventura Blvd Unit P2</t>
  </si>
  <si>
    <t>Sherman Oaks</t>
  </si>
  <si>
    <t>Paul Mitchell the School-Sherman Oaks</t>
  </si>
  <si>
    <t>40688 Van Dyke Ave</t>
  </si>
  <si>
    <t>Paul Mitchell the School-Michigan</t>
  </si>
  <si>
    <t>410 A Street</t>
  </si>
  <si>
    <t>Paul Mitchell the School-San Diego</t>
  </si>
  <si>
    <t>7823 Citrus Park Town Center Mall</t>
  </si>
  <si>
    <t>Paul Mitchell the School-Tampa</t>
  </si>
  <si>
    <t>1060 Dragon Road</t>
  </si>
  <si>
    <t>Oakwood</t>
  </si>
  <si>
    <t>Appalachian College of Pharmacy</t>
  </si>
  <si>
    <t>605 SW Military Drive</t>
  </si>
  <si>
    <t>Milan Institute of Cosmetology-San Antonio Military</t>
  </si>
  <si>
    <t>4401 N Himes Ave, Suite 175</t>
  </si>
  <si>
    <t>South University-Tampa</t>
  </si>
  <si>
    <t>101 West Ohio Street, Suite 1200</t>
  </si>
  <si>
    <t>American College of Education</t>
  </si>
  <si>
    <t>1409 Walnut Grove Ave</t>
  </si>
  <si>
    <t>Rosemead</t>
  </si>
  <si>
    <t>University of the West</t>
  </si>
  <si>
    <t>3077 N Mayfair Rd Ste 300</t>
  </si>
  <si>
    <t>Milwaukee Career College</t>
  </si>
  <si>
    <t>2221 Centerville Turnpike</t>
  </si>
  <si>
    <t>Virginia Beach Theological Seminary</t>
  </si>
  <si>
    <t>757 West 800 South</t>
  </si>
  <si>
    <t>Cedar City</t>
  </si>
  <si>
    <t>Southwest Technical College</t>
  </si>
  <si>
    <t>975 Hwy 327 E Suite 150</t>
  </si>
  <si>
    <t>Silsbee</t>
  </si>
  <si>
    <t>Southeast Texas Career Institute</t>
  </si>
  <si>
    <t>14043 Cashel Forest Dr</t>
  </si>
  <si>
    <t>Champion Beauty College</t>
  </si>
  <si>
    <t>770 E. Road To Six Flags # 140</t>
  </si>
  <si>
    <t>CCI Training Center-Arlington</t>
  </si>
  <si>
    <t>200 Madison Ave</t>
  </si>
  <si>
    <t>Visible Music College</t>
  </si>
  <si>
    <t>4608 S Garnett Road, Ste 300</t>
  </si>
  <si>
    <t>ATA College</t>
  </si>
  <si>
    <t>4457 Far Hills Ave</t>
  </si>
  <si>
    <t>Dayton School of Medical Massage</t>
  </si>
  <si>
    <t>145 West 30th Street, 8th Floor</t>
  </si>
  <si>
    <t>New Age Training</t>
  </si>
  <si>
    <t>312 West 36 Street, 2nd Floor</t>
  </si>
  <si>
    <t>Ace Institute of Technology</t>
  </si>
  <si>
    <t>901 Monmouth Ave</t>
  </si>
  <si>
    <t>Bais Medrash Toras Chesed</t>
  </si>
  <si>
    <t>10550 Airline Hwy</t>
  </si>
  <si>
    <t>Louisiana Culinary Institute</t>
  </si>
  <si>
    <t>8101 Polo Club Dr</t>
  </si>
  <si>
    <t>Denmark College</t>
  </si>
  <si>
    <t>1401 Youngstown Dr</t>
  </si>
  <si>
    <t>2409 Creighton Rd</t>
  </si>
  <si>
    <t>Pensacola School of Massage Therapy &amp; Health Careers</t>
  </si>
  <si>
    <t>2531 East Silver Springs Boulevard</t>
  </si>
  <si>
    <t>Ocala</t>
  </si>
  <si>
    <t>Taylor College</t>
  </si>
  <si>
    <t>3990 W Flagler St., Ste 103</t>
  </si>
  <si>
    <t>SABER College</t>
  </si>
  <si>
    <t>2601 S. Military Trail Suite 13</t>
  </si>
  <si>
    <t>Palm Beach Academy of Health &amp; Beauty</t>
  </si>
  <si>
    <t>6815 14th St W</t>
  </si>
  <si>
    <t>Dragon Rises College of Oriental Medicine</t>
  </si>
  <si>
    <t>32448 Royal Blvd. Suite A</t>
  </si>
  <si>
    <t>Dagsboro</t>
  </si>
  <si>
    <t>Delaware Learning Institute of Cosmetology</t>
  </si>
  <si>
    <t>950 Yale Ave Unit 20</t>
  </si>
  <si>
    <t>06492</t>
  </si>
  <si>
    <t>Wallingford</t>
  </si>
  <si>
    <t>Academy Di Capelli-School of Cosmetology</t>
  </si>
  <si>
    <t>625 8th Ave</t>
  </si>
  <si>
    <t>Greeley</t>
  </si>
  <si>
    <t>Academy of Natural Therapy Inc</t>
  </si>
  <si>
    <t>8399 Topanga Canyon Blvd Ste 200</t>
  </si>
  <si>
    <t>West Hills</t>
  </si>
  <si>
    <t>Valley College of Medical Careers</t>
  </si>
  <si>
    <t>79450 Highway 111</t>
  </si>
  <si>
    <t>La Quinta</t>
  </si>
  <si>
    <t>Coachella Valley Beauty College</t>
  </si>
  <si>
    <t>6150 Laurel Canyon Blvd Ste 100</t>
  </si>
  <si>
    <t>Gnomon</t>
  </si>
  <si>
    <t>1575 Cherry Ave</t>
  </si>
  <si>
    <t>Beaumont Adult School</t>
  </si>
  <si>
    <t>906 Oakwood Ave</t>
  </si>
  <si>
    <t>Huntsville Bible College</t>
  </si>
  <si>
    <t>111 W Congress St</t>
  </si>
  <si>
    <t>American Public University System</t>
  </si>
  <si>
    <t>15-30 Petracca Pl</t>
  </si>
  <si>
    <t>Whitestone</t>
  </si>
  <si>
    <t>Lincoln Technical Institute-Whitestone</t>
  </si>
  <si>
    <t>210 East 188th St</t>
  </si>
  <si>
    <t>Bronx</t>
  </si>
  <si>
    <t>Brittany Beauty Academy</t>
  </si>
  <si>
    <t>4738 N. W. Loop 410</t>
  </si>
  <si>
    <t>The College of Health Care Professions-San Antonio</t>
  </si>
  <si>
    <t>Bo. Lomas, Road 149, Km. 67.02</t>
  </si>
  <si>
    <t>00910</t>
  </si>
  <si>
    <t>Juana Diaz</t>
  </si>
  <si>
    <t>Dewey University-Juana Diaz</t>
  </si>
  <si>
    <t>935 West 49 Street # 203</t>
  </si>
  <si>
    <t>CBT Technology Institute-Hialeah</t>
  </si>
  <si>
    <t>8230 W Flagler St.</t>
  </si>
  <si>
    <t>CBT Technology Institute-Main Campus</t>
  </si>
  <si>
    <t>555 South Renton Village Place Suite 110</t>
  </si>
  <si>
    <t>Renton</t>
  </si>
  <si>
    <t>Pima Medical Institute-Renton</t>
  </si>
  <si>
    <t>5650 Breckenridge Park Drive Suite 300</t>
  </si>
  <si>
    <t>Strayer University-Florida</t>
  </si>
  <si>
    <t>731 W Shaw Ave, Suite A</t>
  </si>
  <si>
    <t>Milan Institute-Clovis</t>
  </si>
  <si>
    <t>3184 Airport Road</t>
  </si>
  <si>
    <t>Triangle Tech Inc-Bethlehem</t>
  </si>
  <si>
    <t>5655 South 27th St</t>
  </si>
  <si>
    <t>Empire Beauty School-Milwaukee</t>
  </si>
  <si>
    <t>900 Johnsville Blvd</t>
  </si>
  <si>
    <t>Warminster</t>
  </si>
  <si>
    <t>Automotive Training Center-Warminster</t>
  </si>
  <si>
    <t>531 Main Street</t>
  </si>
  <si>
    <t>International Institute for Restorative Practices</t>
  </si>
  <si>
    <t>6000 East State Street, 4th Floor</t>
  </si>
  <si>
    <t>Rasmussen University-Illinois</t>
  </si>
  <si>
    <t>6007 West Park Avenue</t>
  </si>
  <si>
    <t>Unitech Training Academy-Houma</t>
  </si>
  <si>
    <t>8001 Katherine Boulevard</t>
  </si>
  <si>
    <t>Brecksville</t>
  </si>
  <si>
    <t>Stautzenberger College-Brecksville</t>
  </si>
  <si>
    <t>555 College Avenue</t>
  </si>
  <si>
    <t>Lemoore</t>
  </si>
  <si>
    <t>Lemoore College</t>
  </si>
  <si>
    <t>4100 Duckhorn Drive</t>
  </si>
  <si>
    <t>Universal Technical Institute of Northern California Inc</t>
  </si>
  <si>
    <t>2001 S Elm Pl</t>
  </si>
  <si>
    <t>Broken Arrow</t>
  </si>
  <si>
    <t>Broken Arrow Beauty College</t>
  </si>
  <si>
    <t>11050 Olson Drive</t>
  </si>
  <si>
    <t>San Joaquin Valley College-Rancho Cordova</t>
  </si>
  <si>
    <t>601 50th St</t>
  </si>
  <si>
    <t>Mountain State School of Massage</t>
  </si>
  <si>
    <t>10130-a Colvin Run Rd</t>
  </si>
  <si>
    <t>Avi Career Training</t>
  </si>
  <si>
    <t>2301 West Ashton Blvd.</t>
  </si>
  <si>
    <t>Lehi</t>
  </si>
  <si>
    <t>Mountainland Technical College</t>
  </si>
  <si>
    <t>1176 South 1480 West</t>
  </si>
  <si>
    <t>Careers Unlimited</t>
  </si>
  <si>
    <t>185 E Cache Valley Blvd, Suite 200,</t>
  </si>
  <si>
    <t>Logan</t>
  </si>
  <si>
    <t>Paul Mitchell the School-Logan</t>
  </si>
  <si>
    <t>11511 Katy Fwy Ste 200</t>
  </si>
  <si>
    <t>Texas Health School</t>
  </si>
  <si>
    <t>57 Calle Munoz Rivera Sur</t>
  </si>
  <si>
    <t>00754</t>
  </si>
  <si>
    <t>San Lorenzo</t>
  </si>
  <si>
    <t>MyrAngel Beauty Institute</t>
  </si>
  <si>
    <t>233 Spring St</t>
  </si>
  <si>
    <t>Aveda Arts &amp; Sciences Institute-New York</t>
  </si>
  <si>
    <t>4377 15th Ave South</t>
  </si>
  <si>
    <t>The Salon Professional Academy-Fargo</t>
  </si>
  <si>
    <t>9140 Ward Pkwy Ste 100</t>
  </si>
  <si>
    <t>WellSpring School of Allied Health-Kansas City</t>
  </si>
  <si>
    <t>919 w Norton Ave</t>
  </si>
  <si>
    <t>Norton Shores</t>
  </si>
  <si>
    <t>Nuvo College of Cosmetology</t>
  </si>
  <si>
    <t>42353 Deluxe Plaza, Suite 16</t>
  </si>
  <si>
    <t>Compass Career College</t>
  </si>
  <si>
    <t>1101 Investment Blvd. #200</t>
  </si>
  <si>
    <t>El Dorado Hills</t>
  </si>
  <si>
    <t>SUM Bible College and Theological Seminary</t>
  </si>
  <si>
    <t>10200 Linn Station Rd Ste 125</t>
  </si>
  <si>
    <t>608 Ponder Place Dr</t>
  </si>
  <si>
    <t>Evans</t>
  </si>
  <si>
    <t>Augusta School of Massage</t>
  </si>
  <si>
    <t>2901 West Oakland Park Blvd B16</t>
  </si>
  <si>
    <t>Oakland Park</t>
  </si>
  <si>
    <t>Florida Academy of Health &amp; Beauty</t>
  </si>
  <si>
    <t>2424 Allen Rd</t>
  </si>
  <si>
    <t>North Florida Cosmetology Institute</t>
  </si>
  <si>
    <t>3665 East Bay Drive Suite 164</t>
  </si>
  <si>
    <t>American Institute of Beauty</t>
  </si>
  <si>
    <t>5486 Normandy Blvd.</t>
  </si>
  <si>
    <t>Trendsetters School of Beauty &amp; Barbering</t>
  </si>
  <si>
    <t>3800 St Lucie Blvd</t>
  </si>
  <si>
    <t>Fort Pierce</t>
  </si>
  <si>
    <t>Aviator College of Aeronautical Science and Technology</t>
  </si>
  <si>
    <t>770 Mason Street, Suite 200</t>
  </si>
  <si>
    <t>Blake Austin College</t>
  </si>
  <si>
    <t>595 Lawrence Expressway</t>
  </si>
  <si>
    <t>Sunnyvale</t>
  </si>
  <si>
    <t>University of East-West Medicine</t>
  </si>
  <si>
    <t>1560 Brookhollow Drive, Suite 222</t>
  </si>
  <si>
    <t>American Institute of Massage Therapy</t>
  </si>
  <si>
    <t>1215 Howe Ave</t>
  </si>
  <si>
    <t>Asher College</t>
  </si>
  <si>
    <t>3130 East Sedona Court</t>
  </si>
  <si>
    <t>American Career College-Ontario</t>
  </si>
  <si>
    <t>4105 South Street</t>
  </si>
  <si>
    <t>National Polytechnic College</t>
  </si>
  <si>
    <t>1517 S Western Ave</t>
  </si>
  <si>
    <t>Los Angeles College of Aesthetics</t>
  </si>
  <si>
    <t>10229 Lower Azusa Rd.</t>
  </si>
  <si>
    <t>Temple City</t>
  </si>
  <si>
    <t>Palladium Technical Academy Inc</t>
  </si>
  <si>
    <t>7003 Owensmouth Avenue</t>
  </si>
  <si>
    <t>Canoga Park</t>
  </si>
  <si>
    <t>California Career College</t>
  </si>
  <si>
    <t>3955 N Flowing Wells Rd</t>
  </si>
  <si>
    <t>Tucson College of Beauty</t>
  </si>
  <si>
    <t>301 E Bethany Home Rd Ste A100</t>
  </si>
  <si>
    <t>Phoenix Institute of Herbal Medicine &amp; Acupuncture</t>
  </si>
  <si>
    <t>1000 University Center Lane</t>
  </si>
  <si>
    <t>Georgia Gwinnett College</t>
  </si>
  <si>
    <t>339 N. Azusa Avenue</t>
  </si>
  <si>
    <t>UEI College-West Covina</t>
  </si>
  <si>
    <t>1261 Third Avenue, Suite A</t>
  </si>
  <si>
    <t>Chula Vista</t>
  </si>
  <si>
    <t>UEI College-Chula Vista</t>
  </si>
  <si>
    <t>7322 SOUTHWEST FREEWAY SUITE 110</t>
  </si>
  <si>
    <t>The College of Health Care Professions-Southwest Houston</t>
  </si>
  <si>
    <t>280 University Drive</t>
  </si>
  <si>
    <t>Beaver</t>
  </si>
  <si>
    <t>New River Community and Technical College</t>
  </si>
  <si>
    <t>111 Crosley Street</t>
  </si>
  <si>
    <t>West Monroe</t>
  </si>
  <si>
    <t>Unitech Training Academy-West Monroe</t>
  </si>
  <si>
    <t>348 Spring Hill St</t>
  </si>
  <si>
    <t>Jasper</t>
  </si>
  <si>
    <t>Academy of Hair Design-Jasper</t>
  </si>
  <si>
    <t>915 N 400 W</t>
  </si>
  <si>
    <t>Eagle Gate College-Layton</t>
  </si>
  <si>
    <t>5380 Pirrone Road</t>
  </si>
  <si>
    <t>San Joaquin Valley College-Modesto</t>
  </si>
  <si>
    <t>12257 South Business Park Drive</t>
  </si>
  <si>
    <t>Joyce University of Nursing and Health Sciences</t>
  </si>
  <si>
    <t>16800 E. Mississippi Ave.</t>
  </si>
  <si>
    <t>Empire Beauty School-Aurora</t>
  </si>
  <si>
    <t>8996 W. Bowles Ave. # E-F</t>
  </si>
  <si>
    <t>Littleton</t>
  </si>
  <si>
    <t>Empire Beauty School-Littleton</t>
  </si>
  <si>
    <t>9945 W McDowell Road #112</t>
  </si>
  <si>
    <t>Empire Beauty School-Avondale</t>
  </si>
  <si>
    <t>404 Camino del Rio South, Suite 102</t>
  </si>
  <si>
    <t>United States University</t>
  </si>
  <si>
    <t>6530  Interstate Blvd.</t>
  </si>
  <si>
    <t>Horn Lake</t>
  </si>
  <si>
    <t>Delta Technical College-Mississippi</t>
  </si>
  <si>
    <t>425 South Nova Road</t>
  </si>
  <si>
    <t>Ormond Beach</t>
  </si>
  <si>
    <t>Daytona College</t>
  </si>
  <si>
    <t>13650 Apple Harvest Drive</t>
  </si>
  <si>
    <t>Blue Ridge Community and Technical College</t>
  </si>
  <si>
    <t>326 Market Street</t>
  </si>
  <si>
    <t>Harrisburg University of Science and Technology</t>
  </si>
  <si>
    <t>48 Bakertown Rd Suite 501</t>
  </si>
  <si>
    <t>Uta Mesivta of Kiryas Joel</t>
  </si>
  <si>
    <t>8702 North 30th Street</t>
  </si>
  <si>
    <t>Omaha</t>
  </si>
  <si>
    <t>Universal College of Healing Arts</t>
  </si>
  <si>
    <t>2041 Business Ctr Dr Ste 107</t>
  </si>
  <si>
    <t>Stanbridge University</t>
  </si>
  <si>
    <t>1485 Florida Mall Avenue</t>
  </si>
  <si>
    <t>Southern Technical College</t>
  </si>
  <si>
    <t>7 Music Circle N</t>
  </si>
  <si>
    <t>SAE Institute of Technology-Nashville</t>
  </si>
  <si>
    <t>Calle Paz 213</t>
  </si>
  <si>
    <t>00602</t>
  </si>
  <si>
    <t>Aguada</t>
  </si>
  <si>
    <t>Rosslyn Training Academy of Cosmetology</t>
  </si>
  <si>
    <t>300 S Fair Oaks Ave</t>
  </si>
  <si>
    <t>Los Angeles College of Music</t>
  </si>
  <si>
    <t>80 Rockefeller Circle</t>
  </si>
  <si>
    <t>New Cumberland</t>
  </si>
  <si>
    <t>John D Rockefeller IV Career Center</t>
  </si>
  <si>
    <t>1969 Morris Ave</t>
  </si>
  <si>
    <t>07083</t>
  </si>
  <si>
    <t>2950 Lapeer Road</t>
  </si>
  <si>
    <t>Paul Mitchell the School-Great Lakes</t>
  </si>
  <si>
    <t>802 SE Everett Mall Way Ste A</t>
  </si>
  <si>
    <t>Evergreen Beauty and Barber College-Everett</t>
  </si>
  <si>
    <t>4905 Old Orchard Center, suite 710</t>
  </si>
  <si>
    <t>Estelle Medical Academy</t>
  </si>
  <si>
    <t>1165 Centre Parkway Suite #120</t>
  </si>
  <si>
    <t>Employment Solutions-College for Technical Education</t>
  </si>
  <si>
    <t>9653 Nations Dr</t>
  </si>
  <si>
    <t>Springdale</t>
  </si>
  <si>
    <t>Ecclesia College</t>
  </si>
  <si>
    <t>440 Franklin Street, Suite 500</t>
  </si>
  <si>
    <t>Eastern School of Acupuncture and Traditional Medicine</t>
  </si>
  <si>
    <t>311 South East Street #120</t>
  </si>
  <si>
    <t>Culpeper</t>
  </si>
  <si>
    <t>Culpeper Cosmetology Training Center</t>
  </si>
  <si>
    <t>720 W. Desert Vista Street</t>
  </si>
  <si>
    <t>Quartzsite</t>
  </si>
  <si>
    <t>Community Christian College</t>
  </si>
  <si>
    <t>7351 Spring Hill Drive, Suite 11</t>
  </si>
  <si>
    <t>Spring Hill</t>
  </si>
  <si>
    <t>ATA Career Education</t>
  </si>
  <si>
    <t>43770 15th Street West Ste 115</t>
  </si>
  <si>
    <t>Career Care Institute</t>
  </si>
  <si>
    <t>460 E. Altamonte Drive, 3rd Floor</t>
  </si>
  <si>
    <t>990A Klamath Lane</t>
  </si>
  <si>
    <t>Yuba City</t>
  </si>
  <si>
    <t>Sutter County Career Training Center</t>
  </si>
  <si>
    <t>200A North Center Dr</t>
  </si>
  <si>
    <t>Alton</t>
  </si>
  <si>
    <t>CALC Institute of Technology</t>
  </si>
  <si>
    <t>5050 Ave Maria Blvd</t>
  </si>
  <si>
    <t>Ave Maria</t>
  </si>
  <si>
    <t>Ave Maria University</t>
  </si>
  <si>
    <t>2856 E Fort Lowell Rd</t>
  </si>
  <si>
    <t>Arizona School of Acupuncture and Oriental Medicine</t>
  </si>
  <si>
    <t>2233 Hamline Ave N, Suite 432</t>
  </si>
  <si>
    <t>American Academy of Health and Wellness</t>
  </si>
  <si>
    <t>55 E. Jackson Boulevard - Ste 300</t>
  </si>
  <si>
    <t>Soma Institute-The National School of Clinical Massage Therapy</t>
  </si>
  <si>
    <t>7398 Smoke Ranch Road, Ste 100</t>
  </si>
  <si>
    <t>Northwest Career College</t>
  </si>
  <si>
    <t>8 Progress Drive</t>
  </si>
  <si>
    <t>06484</t>
  </si>
  <si>
    <t>Shelton</t>
  </si>
  <si>
    <t>Lincoln Technical Institute-Shelton</t>
  </si>
  <si>
    <t>45154 Underwood Lane</t>
  </si>
  <si>
    <t>Sterling</t>
  </si>
  <si>
    <t>Divine Mercy University</t>
  </si>
  <si>
    <t>7474 Garners Ferry Road</t>
  </si>
  <si>
    <t>Kenneth Shuler School of Cosmetology-Columbia</t>
  </si>
  <si>
    <t>1515 John B White SR Blvd</t>
  </si>
  <si>
    <t>Spartanburg</t>
  </si>
  <si>
    <t>Kenneth Shuler School of Cosmetology-Spartanburg</t>
  </si>
  <si>
    <t>750 Pennsylvania Drive</t>
  </si>
  <si>
    <t>Exton</t>
  </si>
  <si>
    <t>Universal Technical Institute of Pennsylvania Inc</t>
  </si>
  <si>
    <t>485 E 5th st N</t>
  </si>
  <si>
    <t>Burley</t>
  </si>
  <si>
    <t>Cosmetology School of Arts &amp; Sciences</t>
  </si>
  <si>
    <t>10640 Davidson Place</t>
  </si>
  <si>
    <t>Aviation Institute of Maintenance-Manassas</t>
  </si>
  <si>
    <t>9022 South US Highway 1</t>
  </si>
  <si>
    <t>Port Saint Lucie</t>
  </si>
  <si>
    <t>Fortis Institute-Port Saint Lucie</t>
  </si>
  <si>
    <t>11 Sunset Way</t>
  </si>
  <si>
    <t>Roseman University of Health Sciences</t>
  </si>
  <si>
    <t>Academic Center, 801 West Trade Street</t>
  </si>
  <si>
    <t>Johnson &amp; Wales University-Charlotte</t>
  </si>
  <si>
    <t>143 South Main Street</t>
  </si>
  <si>
    <t>Neumont College of Computer Science</t>
  </si>
  <si>
    <t>59 Industrial Park Rd</t>
  </si>
  <si>
    <t>02360</t>
  </si>
  <si>
    <t>Spa Tech Institute-Plymouth</t>
  </si>
  <si>
    <t>227 Turnpike Rd.  - Suite 1</t>
  </si>
  <si>
    <t>01581</t>
  </si>
  <si>
    <t>Westborough</t>
  </si>
  <si>
    <t>Spa Tech Institute-Westboro</t>
  </si>
  <si>
    <t>2320 Washington Avenue</t>
  </si>
  <si>
    <t>Carr 4416 Km 2.5 Int. Bo Laguna</t>
  </si>
  <si>
    <t>Colegio Tecnico de Electricidad Galloza</t>
  </si>
  <si>
    <t>4550 La Sierra Ave</t>
  </si>
  <si>
    <t>North-West College-Riverside</t>
  </si>
  <si>
    <t>411 Central Methodist Square</t>
  </si>
  <si>
    <t>Fayette</t>
  </si>
  <si>
    <t>Central Methodist University-College of Graduate and Extended Studies</t>
  </si>
  <si>
    <t>441 Donelson Pk Ste 150</t>
  </si>
  <si>
    <t>Remington College-Nashville Campus</t>
  </si>
  <si>
    <t>3333 East Flamingo Road</t>
  </si>
  <si>
    <t>Pima Medical Institute-Las Vegas</t>
  </si>
  <si>
    <t>1285 Oviedo Mall Blvd</t>
  </si>
  <si>
    <t>Oviedo</t>
  </si>
  <si>
    <t>Paul Mitchell the School-Orlando</t>
  </si>
  <si>
    <t>11310 Greens Crossing Blvd, Ste 300</t>
  </si>
  <si>
    <t>Remington College-North Houston Campus</t>
  </si>
  <si>
    <t>5200 North Lake Road</t>
  </si>
  <si>
    <t>University of California-Merced</t>
  </si>
  <si>
    <t>9999 Richmond Avenue</t>
  </si>
  <si>
    <t>American InterContinental University-Houston</t>
  </si>
  <si>
    <t>6045 S. Kenwood Avenue</t>
  </si>
  <si>
    <t>Toyota Technological Institute at Chicago</t>
  </si>
  <si>
    <t>2200 E Germann Road, Suite 100</t>
  </si>
  <si>
    <t>American InterContinental University System</t>
  </si>
  <si>
    <t>One Mountwest Way</t>
  </si>
  <si>
    <t>Huntington</t>
  </si>
  <si>
    <t>Mountwest Community and Technical College</t>
  </si>
  <si>
    <t>3253 Ambassador Caffery</t>
  </si>
  <si>
    <t>Unitech Training Academy-Lafayette</t>
  </si>
  <si>
    <t>580 n camino mercado</t>
  </si>
  <si>
    <t>Turning Point Beauty College</t>
  </si>
  <si>
    <t>581 Columbia Mall Boulevard</t>
  </si>
  <si>
    <t>Southeastern College-Columbia</t>
  </si>
  <si>
    <t>2121 South 230 East</t>
  </si>
  <si>
    <t>Skinworks School of Advanced Skincare</t>
  </si>
  <si>
    <t>827 Glenside Ave, Admin Bldg. A</t>
  </si>
  <si>
    <t>PITC Institute</t>
  </si>
  <si>
    <t>95 S State St Suite 400</t>
  </si>
  <si>
    <t>Nightingale College</t>
  </si>
  <si>
    <t>7520 East Independence Blvd, Suite 100</t>
  </si>
  <si>
    <t>Charlotte Christian College and Theological Seminary</t>
  </si>
  <si>
    <t>Calle Dr Veve #52</t>
  </si>
  <si>
    <t>00961</t>
  </si>
  <si>
    <t>Leston College</t>
  </si>
  <si>
    <t>1130 Northchase Pkwy, Ste 100</t>
  </si>
  <si>
    <t>Marietta</t>
  </si>
  <si>
    <t>Gwinnett College-Marietta Campus</t>
  </si>
  <si>
    <t>100 N. Beretania Street, Suite 203B</t>
  </si>
  <si>
    <t>Institute of Clinical Acupuncture &amp; Oriental Medicine</t>
  </si>
  <si>
    <t>Francisco Vega No. 15</t>
  </si>
  <si>
    <t>00791</t>
  </si>
  <si>
    <t>Industrial Technical College</t>
  </si>
  <si>
    <t>14141 Airline Highway, Building 1, Suite X</t>
  </si>
  <si>
    <t>Moore Career College</t>
  </si>
  <si>
    <t>340 Three Meadows Drive</t>
  </si>
  <si>
    <t>Orion Institute</t>
  </si>
  <si>
    <t>229 Guayama St</t>
  </si>
  <si>
    <t>00917</t>
  </si>
  <si>
    <t>Escuela Hotelera de San Juan</t>
  </si>
  <si>
    <t>7070 Allensby</t>
  </si>
  <si>
    <t>Culinary Institute Inc</t>
  </si>
  <si>
    <t>6020-B Dillard Circle</t>
  </si>
  <si>
    <t>Auguste Escoffier School of Culinary Arts-Austin</t>
  </si>
  <si>
    <t>4300 Sisk Rd</t>
  </si>
  <si>
    <t>401 S. Glenoaks Blvd. Suite 206</t>
  </si>
  <si>
    <t>CES College</t>
  </si>
  <si>
    <t>1516 Elizabeth Avenue,</t>
  </si>
  <si>
    <t>Paul Mitchell the School-Charlotte</t>
  </si>
  <si>
    <t>113 South Military Avenue</t>
  </si>
  <si>
    <t>Lawrenceburg Technical College</t>
  </si>
  <si>
    <t>2970 Cottage Hill Rd., Suite 175</t>
  </si>
  <si>
    <t>Blue Cliff Career College</t>
  </si>
  <si>
    <t>211 Beach Seventeenth Street</t>
  </si>
  <si>
    <t>Beis Medrash Heichal Dovid</t>
  </si>
  <si>
    <t>2215 N Military Trl suite I</t>
  </si>
  <si>
    <t>West  Palm Beach</t>
  </si>
  <si>
    <t>2418 W. Ansley Blvd.</t>
  </si>
  <si>
    <t>Baptist University of the Americas</t>
  </si>
  <si>
    <t>6801 W 20th St</t>
  </si>
  <si>
    <t>American Advanced Technicians Institute</t>
  </si>
  <si>
    <t>1810 Gillespie Way, Suite 104</t>
  </si>
  <si>
    <t>El Cajon</t>
  </si>
  <si>
    <t>5190 nw 167 st STE 200</t>
  </si>
  <si>
    <t>Advance Science International College</t>
  </si>
  <si>
    <t>15141 Whittier Blvd Suite 420</t>
  </si>
  <si>
    <t>Whitter</t>
  </si>
  <si>
    <t>ATI College-Whittier</t>
  </si>
  <si>
    <t>2394 Mountainview Dr</t>
  </si>
  <si>
    <t>West Mifflin</t>
  </si>
  <si>
    <t>Empire Beauty School-West Mifflin</t>
  </si>
  <si>
    <t>9616 Reisterstown Rd, Suite 105</t>
  </si>
  <si>
    <t>Owings Mills</t>
  </si>
  <si>
    <t>Empire Beauty School-Owings Mills</t>
  </si>
  <si>
    <t>10807 Hull Street Rd</t>
  </si>
  <si>
    <t>Empire Beauty School-Midlothian</t>
  </si>
  <si>
    <t>200 Rafael Cordero Avenue Plaza Centro Suite 18</t>
  </si>
  <si>
    <t>00705</t>
  </si>
  <si>
    <t>Cambridge Technical Institute</t>
  </si>
  <si>
    <t>2418 Broad St</t>
  </si>
  <si>
    <t>Camden</t>
  </si>
  <si>
    <t>LeGrand Institute of Cosmetology Inc</t>
  </si>
  <si>
    <t>10 College Parkway</t>
  </si>
  <si>
    <t>Folsom</t>
  </si>
  <si>
    <t>Folsom Lake College</t>
  </si>
  <si>
    <t>17 Maceo St</t>
  </si>
  <si>
    <t>Bayamon Community College</t>
  </si>
  <si>
    <t>9388 Lightwave Avenue</t>
  </si>
  <si>
    <t>Northcentral University</t>
  </si>
  <si>
    <t>3605 Perrysville Avenue</t>
  </si>
  <si>
    <t>Byzantine Catholic Seminary of Saints Cyril and Methodius</t>
  </si>
  <si>
    <t>303 Roma Ave 3rd Floor, Suite 300</t>
  </si>
  <si>
    <t>Brookline College-Albuquerque</t>
  </si>
  <si>
    <t>568 Miamisburg-Centerville Rd</t>
  </si>
  <si>
    <t>Creative Images Institute of Cosmetology-South Dayton</t>
  </si>
  <si>
    <t>4315 Peony Lane N</t>
  </si>
  <si>
    <t>PCI Academy-Plymouth</t>
  </si>
  <si>
    <t>Road 107 Km 3.1 Bo. Borinquen</t>
  </si>
  <si>
    <t>00603</t>
  </si>
  <si>
    <t>Charlie's Guard-Detective Bureau and Academy Inc</t>
  </si>
  <si>
    <t>3800 Horizon Blvd Ste 100</t>
  </si>
  <si>
    <t>Trevose</t>
  </si>
  <si>
    <t>Strayer University-Pennsylvania</t>
  </si>
  <si>
    <t>2650 Thousand Oaks Blvd Ste 1120</t>
  </si>
  <si>
    <t>Strayer University-Tennessee</t>
  </si>
  <si>
    <t>1407 East 60th Street</t>
  </si>
  <si>
    <t>Bexley Hall Seabury Western Theological Seminary Federation Inc.</t>
  </si>
  <si>
    <t>16801 Greenspoint Park Drive Suite 150</t>
  </si>
  <si>
    <t>Interactive College of Technology</t>
  </si>
  <si>
    <t>950 Industrial Way</t>
  </si>
  <si>
    <t>Sparks</t>
  </si>
  <si>
    <t>Milan Institute-Sparks</t>
  </si>
  <si>
    <t>6397 Lee Highway, Suite 100</t>
  </si>
  <si>
    <t>Miller-Motte College-Chattanooga</t>
  </si>
  <si>
    <t>30 Chapel View Blvd., Suite 100</t>
  </si>
  <si>
    <t>Paul Mitchell the School-Rhode Island</t>
  </si>
  <si>
    <t>4380 S. Syracuse St. Suite 400</t>
  </si>
  <si>
    <t>Colorado Media School</t>
  </si>
  <si>
    <t>5005 S. Macadam Ave</t>
  </si>
  <si>
    <t>American College of Healthcare Sciences</t>
  </si>
  <si>
    <t>2235 East Garvey Ave. North Suite B</t>
  </si>
  <si>
    <t>InterCoast Colleges-West Covina</t>
  </si>
  <si>
    <t>Barbosa Ave #427 3rd Floor - Malco Bldg</t>
  </si>
  <si>
    <t>Dewey University-Hato Rey</t>
  </si>
  <si>
    <t>500 Galliher Drive</t>
  </si>
  <si>
    <t>Fairmont</t>
  </si>
  <si>
    <t>Pierpont Community and Technical College</t>
  </si>
  <si>
    <t>9931 Willows Rd NE</t>
  </si>
  <si>
    <t>Redmond</t>
  </si>
  <si>
    <t>DigiPen Institute of Technology</t>
  </si>
  <si>
    <t>191 Performance Road</t>
  </si>
  <si>
    <t>Sunbury</t>
  </si>
  <si>
    <t>Triangle Tech Inc-Sunbury</t>
  </si>
  <si>
    <t>274 Mallory Station Rd.</t>
  </si>
  <si>
    <t>Williamson Christian College</t>
  </si>
  <si>
    <t>12215 Victory Boulevard</t>
  </si>
  <si>
    <t>West Coast University-Los Angeles</t>
  </si>
  <si>
    <t>345 S. Texas Blvd.</t>
  </si>
  <si>
    <t>Weslaco</t>
  </si>
  <si>
    <t>Valley Grande Institute for Academic Studies</t>
  </si>
  <si>
    <t>8250 W Bellfort</t>
  </si>
  <si>
    <t>5125 North Academy Blvd.</t>
  </si>
  <si>
    <t>Tigi Hairdressing Academy-Colorado Springs</t>
  </si>
  <si>
    <t>2431 Aviation Avenue, Suite 703</t>
  </si>
  <si>
    <t>Southeastern College-Charleston</t>
  </si>
  <si>
    <t>720 NW 27th Avenue, 2nd Floor</t>
  </si>
  <si>
    <t>South Florida Institute of Technology</t>
  </si>
  <si>
    <t>5000-C Coconut Creek Parkway</t>
  </si>
  <si>
    <t>Hollywood Institute</t>
  </si>
  <si>
    <t>120 Wood Avenue South Suite 511</t>
  </si>
  <si>
    <t>PC AGE-Metropark</t>
  </si>
  <si>
    <t>2815 Kennedy Blvd, 3rd Floor</t>
  </si>
  <si>
    <t>07306</t>
  </si>
  <si>
    <t>P C Age-Jersey City</t>
  </si>
  <si>
    <t>12131 Telegraph Road</t>
  </si>
  <si>
    <t>NTMA Machinist Career College</t>
  </si>
  <si>
    <t>11910 Fondren Meadow</t>
  </si>
  <si>
    <t>Jay's Technical Institute</t>
  </si>
  <si>
    <t>26061 Franklin Road</t>
  </si>
  <si>
    <t>Irene's Myomassology Institute</t>
  </si>
  <si>
    <t>#68 Calle Puro Girau</t>
  </si>
  <si>
    <t>Colegio Educativo Tecnologico Industrial Inc</t>
  </si>
  <si>
    <t>1810 Lutheran Synod Drive</t>
  </si>
  <si>
    <t>Hood Theological Seminary</t>
  </si>
  <si>
    <t>30 Kinville</t>
  </si>
  <si>
    <t>Shawnee</t>
  </si>
  <si>
    <t>Family of Faith Christian University</t>
  </si>
  <si>
    <t>3504 N Pearl St</t>
  </si>
  <si>
    <t>Faith International University</t>
  </si>
  <si>
    <t>2650 Ridge Ave, Rm G603C</t>
  </si>
  <si>
    <t>NorthShore University HealthSystem School of Nurse Anesthesia</t>
  </si>
  <si>
    <t>9357 Forest Lane</t>
  </si>
  <si>
    <t>Dallas Barber &amp; Stylist College</t>
  </si>
  <si>
    <t>500 East Carson Plaza Drive, Suite 103</t>
  </si>
  <si>
    <t>California Healing Arts College</t>
  </si>
  <si>
    <t>601 Washington Ave., Suite 140</t>
  </si>
  <si>
    <t>Brighton Center's Center for Employment Training</t>
  </si>
  <si>
    <t>21840 Van Buren Blvd</t>
  </si>
  <si>
    <t>InterCoast Colleges-Riverside</t>
  </si>
  <si>
    <t>1538 E. Southern Ave</t>
  </si>
  <si>
    <t>Southwest Institute of Healing Arts</t>
  </si>
  <si>
    <t>65 East Wacker Place, 21st fl</t>
  </si>
  <si>
    <t>Pacific College of Health and Science</t>
  </si>
  <si>
    <t>2265 Kraft Drive</t>
  </si>
  <si>
    <t>Edward Via College of Osteopathic Medicine</t>
  </si>
  <si>
    <t>AZ Hwy 86, Mile Post 125.5</t>
  </si>
  <si>
    <t>Sells</t>
  </si>
  <si>
    <t>Tohono O'odham Community College</t>
  </si>
  <si>
    <t>75-030 Gerald Ford Drive, Suite 203</t>
  </si>
  <si>
    <t>Milan Institute-Palm Desert</t>
  </si>
  <si>
    <t>7799 LEESBURG PIKE</t>
  </si>
  <si>
    <t>FALLS CHURCH</t>
  </si>
  <si>
    <t>University of the Potomac-VA Campus</t>
  </si>
  <si>
    <t>220 Byers Creek Road</t>
  </si>
  <si>
    <t>Mooresville</t>
  </si>
  <si>
    <t>NASCAR Technical Institute</t>
  </si>
  <si>
    <t>1001 Menaul Blvd. N.E.</t>
  </si>
  <si>
    <t>Carrington College-Albuquerque</t>
  </si>
  <si>
    <t>2402 N University Ave</t>
  </si>
  <si>
    <t>LIttle Rock</t>
  </si>
  <si>
    <t>University of Arkansas Grantham</t>
  </si>
  <si>
    <t>35109 Royal Place</t>
  </si>
  <si>
    <t>AK</t>
  </si>
  <si>
    <t>Soldotna</t>
  </si>
  <si>
    <t>Alaska Christian College</t>
  </si>
  <si>
    <t>4580 Ontario Mills Parkway</t>
  </si>
  <si>
    <t>San Joaquin Valley College-Ontario</t>
  </si>
  <si>
    <t>2323-C Browns Bridge Rd</t>
  </si>
  <si>
    <t>Interactive College of Technology-Gainesville</t>
  </si>
  <si>
    <t>1297 North Highway Drive</t>
  </si>
  <si>
    <t>Fenton</t>
  </si>
  <si>
    <t>St Louis College of Health Careers-Fenton</t>
  </si>
  <si>
    <t>176 Thompson Dr.</t>
  </si>
  <si>
    <t>West Virginia Junior College-Bridgeport</t>
  </si>
  <si>
    <t>850 Greenfield Road</t>
  </si>
  <si>
    <t>Saint Joseph's University - Lancaster</t>
  </si>
  <si>
    <t>3500 Southside Blvd</t>
  </si>
  <si>
    <t>1025 Commons Circle</t>
  </si>
  <si>
    <t>Ave Maria School of Law</t>
  </si>
  <si>
    <t>3309 Hyland Ave., Suite J</t>
  </si>
  <si>
    <t>Paul Mitchell the School-Costa Mesa</t>
  </si>
  <si>
    <t>5725 Mark Dabling Blvd, Suite 150</t>
  </si>
  <si>
    <t>Pima Medical Institute-Colorado Springs</t>
  </si>
  <si>
    <t>240 Bergen Town Center</t>
  </si>
  <si>
    <t>Paramus</t>
  </si>
  <si>
    <t>Lincoln Technical Institute-Paramus</t>
  </si>
  <si>
    <t>800 Jacksonville Rd</t>
  </si>
  <si>
    <t>Won Institute of Graduate Studies</t>
  </si>
  <si>
    <t>1000 Olin Way</t>
  </si>
  <si>
    <t>Needham</t>
  </si>
  <si>
    <t>Franklin W Olin College of Engineering</t>
  </si>
  <si>
    <t>1 University Drive</t>
  </si>
  <si>
    <t>Camarillo</t>
  </si>
  <si>
    <t>California State University-Channel Islands</t>
  </si>
  <si>
    <t>1300 Nevada State Drive</t>
  </si>
  <si>
    <t>Nevada State University</t>
  </si>
  <si>
    <t>1920 Centerville Turnpike, Suite 114</t>
  </si>
  <si>
    <t>Rudy &amp; Kelly Academy A Paul Mitchell Partner School</t>
  </si>
  <si>
    <t>10304 Spotsylvania Ave, Suite 400</t>
  </si>
  <si>
    <t>Eastern Virginia Career College</t>
  </si>
  <si>
    <t>363 South 500 East, Suite 210</t>
  </si>
  <si>
    <t>Healing Mountain Massage School</t>
  </si>
  <si>
    <t>400 E. Airport Freeway</t>
  </si>
  <si>
    <t>Aviation Institute of Maintenance-Dallas</t>
  </si>
  <si>
    <t>855 E Lavaca</t>
  </si>
  <si>
    <t>Lamar Institute of Technology</t>
  </si>
  <si>
    <t>3015 W. Interstate 20</t>
  </si>
  <si>
    <t>Concorde Career College-Grand Prairie</t>
  </si>
  <si>
    <t>Ave. Ponce De Leon #1207</t>
  </si>
  <si>
    <t>00907</t>
  </si>
  <si>
    <t>Caribbean Forensic and Technical College</t>
  </si>
  <si>
    <t>Bo Caimito Rd 199 Km 0.3</t>
  </si>
  <si>
    <t>00928</t>
  </si>
  <si>
    <t>Rio Piedras</t>
  </si>
  <si>
    <t>Universidad Pentecostal Mizpa</t>
  </si>
  <si>
    <t>2380 Elk Lake School Road</t>
  </si>
  <si>
    <t>Springville</t>
  </si>
  <si>
    <t>Susquehanna County Career and Technology Center</t>
  </si>
  <si>
    <t>4700 Silverton Road NE</t>
  </si>
  <si>
    <t>Institute of Technology</t>
  </si>
  <si>
    <t>8816 Mentor Ave</t>
  </si>
  <si>
    <t>Mentor</t>
  </si>
  <si>
    <t>Brown Aveda Institute-Mentor</t>
  </si>
  <si>
    <t>6685 Doubletree Ave</t>
  </si>
  <si>
    <t>5385 Main St</t>
  </si>
  <si>
    <t>Williamsville</t>
  </si>
  <si>
    <t>Leon Studio One School of Beauty Knowledge</t>
  </si>
  <si>
    <t>91 W Carlton Rd</t>
  </si>
  <si>
    <t>Suffern</t>
  </si>
  <si>
    <t>Yeshiva Shaarei Torah of Rockland</t>
  </si>
  <si>
    <t>50 Main Street</t>
  </si>
  <si>
    <t>Lockport</t>
  </si>
  <si>
    <t>Orleans Niagara BOCES-Practical Nursing Program</t>
  </si>
  <si>
    <t>97-77 Queens Blvd, 9th Floor</t>
  </si>
  <si>
    <t>Rego Park</t>
  </si>
  <si>
    <t>Metropolitan Learning Institute</t>
  </si>
  <si>
    <t>12251 Bernard Pkwy</t>
  </si>
  <si>
    <t>Gulfport</t>
  </si>
  <si>
    <t>Blue Cliff College-Gulfport</t>
  </si>
  <si>
    <t>4100 Raytown Road</t>
  </si>
  <si>
    <t>Aviation Institute of Maintenance-Kansas City</t>
  </si>
  <si>
    <t>6915 S Hwy 63</t>
  </si>
  <si>
    <t>Texas County Technical College</t>
  </si>
  <si>
    <t>5818 SW 8th St</t>
  </si>
  <si>
    <t>Florida Education Institute</t>
  </si>
  <si>
    <t>3501 SW 28 St.</t>
  </si>
  <si>
    <t>M-DCPS The English Center</t>
  </si>
  <si>
    <t>51 N State Road 7</t>
  </si>
  <si>
    <t>Florida Barber Academy</t>
  </si>
  <si>
    <t>1255 Cleveland St</t>
  </si>
  <si>
    <t>Ultimate Medical Academy</t>
  </si>
  <si>
    <t>2727 Buena Vista Drive #105</t>
  </si>
  <si>
    <t>Paso Robles</t>
  </si>
  <si>
    <t>Design's School of Cosmetology</t>
  </si>
  <si>
    <t>1500 East Duarte Road</t>
  </si>
  <si>
    <t>Duarte</t>
  </si>
  <si>
    <t>Irell &amp; Manella Graduate School of Biological Sciences at City of Hope</t>
  </si>
  <si>
    <t>3580 Wilshire Blvd., 4th Floor</t>
  </si>
  <si>
    <t>Smith Chason College</t>
  </si>
  <si>
    <t>1601 W Main St</t>
  </si>
  <si>
    <t>East Valley Institute of Technology</t>
  </si>
  <si>
    <t>1130 Rainier Ave S</t>
  </si>
  <si>
    <t>The Seattle School of Theology &amp; Psychology</t>
  </si>
  <si>
    <t>1815 McCallie Ave</t>
  </si>
  <si>
    <t>Richmont Graduate University</t>
  </si>
  <si>
    <t>5805 East Pickard Street</t>
  </si>
  <si>
    <t>Saginaw Chippewa Tribal College</t>
  </si>
  <si>
    <t>1200 N. Magnolia Ave.</t>
  </si>
  <si>
    <t>American Career College-Anaheim</t>
  </si>
  <si>
    <t>8085 Rivers Ave., Ste E</t>
  </si>
  <si>
    <t>Miller-Motte College-Charleston</t>
  </si>
  <si>
    <t>8201 S. Gessner Road, Suite A</t>
  </si>
  <si>
    <t>Texas Barber College</t>
  </si>
  <si>
    <t>PO Box 9294</t>
  </si>
  <si>
    <t>Southern University Law Center</t>
  </si>
  <si>
    <t>7001 I-40 West</t>
  </si>
  <si>
    <t>Milan Institute-Amarillo</t>
  </si>
  <si>
    <t>1500 SW Chandler Avenue</t>
  </si>
  <si>
    <t>Oregon State University-Cascades Campus</t>
  </si>
  <si>
    <t>60 Park Place, Suite 701</t>
  </si>
  <si>
    <t>Pillar College</t>
  </si>
  <si>
    <t>213 W Southmore St    Suite 101</t>
  </si>
  <si>
    <t>Main Campus</t>
  </si>
  <si>
    <t>Onondaga Cortland Madison BOCES</t>
  </si>
  <si>
    <t>Paseo del Atenas  #101</t>
  </si>
  <si>
    <t>Atenas University</t>
  </si>
  <si>
    <t>7648 Victory Blvd</t>
  </si>
  <si>
    <t>Arkansas State University-Newport</t>
  </si>
  <si>
    <t>405 S. Main Street</t>
  </si>
  <si>
    <t>Moscow</t>
  </si>
  <si>
    <t>New Saint Andrews College</t>
  </si>
  <si>
    <t>4520 South Sherwood Forrest Boulevard</t>
  </si>
  <si>
    <t>Remington College-Baton Rouge Campus</t>
  </si>
  <si>
    <t>178-18 Liberty Avenue</t>
  </si>
  <si>
    <t>Jamaica</t>
  </si>
  <si>
    <t>New York Automotive and Diesel Institute</t>
  </si>
  <si>
    <t>Town Center Oaks, 2615 George Busbee Parkway, Ste 9</t>
  </si>
  <si>
    <t>Empire Beauty School-Kennesaw</t>
  </si>
  <si>
    <t>2025 Satellite Pointe</t>
  </si>
  <si>
    <t>Aviation Institute of Maintenance-Atlanta</t>
  </si>
  <si>
    <t>535 Watson Dr</t>
  </si>
  <si>
    <t>Keck Graduate Institute</t>
  </si>
  <si>
    <t>194 Dartmouth College Highway</t>
  </si>
  <si>
    <t>Upper Valley Educators Institute</t>
  </si>
  <si>
    <t>10506 N Kendall Drive</t>
  </si>
  <si>
    <t>Acupuncture and Massage College</t>
  </si>
  <si>
    <t>2024 N Harrison</t>
  </si>
  <si>
    <t>Shawnee Beauty College</t>
  </si>
  <si>
    <t>6363 7th Ave S</t>
  </si>
  <si>
    <t>Seattle Institute of East Asian Medicine</t>
  </si>
  <si>
    <t>2270 Rosedale Rd</t>
  </si>
  <si>
    <t>Rosedale Bible College</t>
  </si>
  <si>
    <t>17215 Studebaker Rd #310</t>
  </si>
  <si>
    <t>PCI College</t>
  </si>
  <si>
    <t>172 Kinney's Road</t>
  </si>
  <si>
    <t>GU</t>
  </si>
  <si>
    <t>Mangilao</t>
  </si>
  <si>
    <t>Pacific Islands University</t>
  </si>
  <si>
    <t>229 B South Hollywood Rd</t>
  </si>
  <si>
    <t>Omega Institute of Cosmetology</t>
  </si>
  <si>
    <t>2265 Westside Dr</t>
  </si>
  <si>
    <t>Northeastern Seminary</t>
  </si>
  <si>
    <t>700 Blanding Blvd. Suite 16</t>
  </si>
  <si>
    <t>Fortis College-Orange Park</t>
  </si>
  <si>
    <t>200 Old Country Road, Suite 500</t>
  </si>
  <si>
    <t>Mineola</t>
  </si>
  <si>
    <t>New York College of Traditional Chinese Medicine</t>
  </si>
  <si>
    <t>1164 SW 67 Ave</t>
  </si>
  <si>
    <t>New Concept Massage and Beauty School</t>
  </si>
  <si>
    <t>4516 Florin Road</t>
  </si>
  <si>
    <t>14111 Airline Hwy, Suite 101</t>
  </si>
  <si>
    <t>Fortis College-Baton Rouge</t>
  </si>
  <si>
    <t>2121 E. Southlake Boulevard</t>
  </si>
  <si>
    <t>Southlake</t>
  </si>
  <si>
    <t>The King's University</t>
  </si>
  <si>
    <t>6251 S. Wilmot Road</t>
  </si>
  <si>
    <t>HDS Truck Driving Institute</t>
  </si>
  <si>
    <t>355 Harlem Rd</t>
  </si>
  <si>
    <t>West Seneca</t>
  </si>
  <si>
    <t>Erie 1 BOCES</t>
  </si>
  <si>
    <t>4242 South Sheridan</t>
  </si>
  <si>
    <t>Community Care College</t>
  </si>
  <si>
    <t>120 James Comeaux Rd.</t>
  </si>
  <si>
    <t>Blue Cliff College-Lafayette</t>
  </si>
  <si>
    <t>700 Monroe Street N.E.</t>
  </si>
  <si>
    <t>Bennett Career Institute</t>
  </si>
  <si>
    <t>25 East Washington, #200</t>
  </si>
  <si>
    <t>MDT College of Health Sciences</t>
  </si>
  <si>
    <t>100 E Broward Blvd, Suite 100</t>
  </si>
  <si>
    <t>Atlantic Institute of Oriental Medicine</t>
  </si>
  <si>
    <t>3808 N. Tamiami Tr</t>
  </si>
  <si>
    <t>East West College of Natural Medicine</t>
  </si>
  <si>
    <t>3699 Wilshire Blvd., Fourth Floor</t>
  </si>
  <si>
    <t>CBD College</t>
  </si>
  <si>
    <t>18345 Campus Way NE</t>
  </si>
  <si>
    <t>Bothell</t>
  </si>
  <si>
    <t>Cascadia College</t>
  </si>
  <si>
    <t>10102 E. Knox Ave., Ste. 200</t>
  </si>
  <si>
    <t>Carrington College-Spokane</t>
  </si>
  <si>
    <t>8950 Gross Point Rd. Suite 400</t>
  </si>
  <si>
    <t>Midwest College of Oriental Medicine-Skokie</t>
  </si>
  <si>
    <t>14 Calle Intendente Ramirez</t>
  </si>
  <si>
    <t>IVAEM College</t>
  </si>
  <si>
    <t>7251 W. McCarty St.</t>
  </si>
  <si>
    <t>Aviation Institute of Maintenance-Indianapolis</t>
  </si>
  <si>
    <t>316 Eastern Drive</t>
  </si>
  <si>
    <t>Moorefield</t>
  </si>
  <si>
    <t>Eastern West Virginia Community and Technical College</t>
  </si>
  <si>
    <t>5912 US Hwy 49</t>
  </si>
  <si>
    <t>The Academy of Hair Design Six</t>
  </si>
  <si>
    <t>6600 Peachtree Dunwoody Road, 500 Embassy Row</t>
  </si>
  <si>
    <t>American InterContinental University-Atlanta</t>
  </si>
  <si>
    <t>9494 Haven Avenue</t>
  </si>
  <si>
    <t>Universal Technical Institute of California Inc</t>
  </si>
  <si>
    <t>Carretera 887 Km 0.9 Barrio Martin Gonzalez Victoria Park</t>
  </si>
  <si>
    <t>00985</t>
  </si>
  <si>
    <t>Modern Hairstyling Institute-Carolina</t>
  </si>
  <si>
    <t>2600 Lake Lucien Drive   Suite#240</t>
  </si>
  <si>
    <t>Cortiva Institute</t>
  </si>
  <si>
    <t>380 Civic Drive, Suite 300</t>
  </si>
  <si>
    <t>Carrington College-Pleasant Hill Campus</t>
  </si>
  <si>
    <t>7495 Westbranch Hwy</t>
  </si>
  <si>
    <t>Lewisburg</t>
  </si>
  <si>
    <t>Miller-Motte College-Berks Technical Institute-Lewisburg</t>
  </si>
  <si>
    <t>300 S. Craycroft Rd Suite 100</t>
  </si>
  <si>
    <t>Brookline College-Tucson</t>
  </si>
  <si>
    <t>5883 Rue Ferrari #125</t>
  </si>
  <si>
    <t>Carrington College-San Jose</t>
  </si>
  <si>
    <t>5317 Coldwater Rd Coldwater Crossing</t>
  </si>
  <si>
    <t>Rudae's School of Beauty Culture-Ft Wayne</t>
  </si>
  <si>
    <t>6804 Ingram Road</t>
  </si>
  <si>
    <t>Milan Institute-San Antonio Ingram</t>
  </si>
  <si>
    <t>751 WEST HUNDRED ROAD</t>
  </si>
  <si>
    <t>CHESTER</t>
  </si>
  <si>
    <t>Chester Career College</t>
  </si>
  <si>
    <t>26109 Ynez Road</t>
  </si>
  <si>
    <t>Professional Golfers Career College</t>
  </si>
  <si>
    <t>2101 Waterview Pkwy</t>
  </si>
  <si>
    <t>The Chicago School-College of Nursing</t>
  </si>
  <si>
    <t>274 South Orange Avenue</t>
  </si>
  <si>
    <t>New Community Career &amp; Technical Institute</t>
  </si>
  <si>
    <t>6330 E. Highway 290 Suite 180</t>
  </si>
  <si>
    <t>The College of Health Care Professions-Austin</t>
  </si>
  <si>
    <t>2818 S International</t>
  </si>
  <si>
    <t>Advanced Barber College and Hair Design</t>
  </si>
  <si>
    <t>2731 Farmers Market Road</t>
  </si>
  <si>
    <t>Midwest Technical Institute-Illinois</t>
  </si>
  <si>
    <t>449 Thames St</t>
  </si>
  <si>
    <t>02840</t>
  </si>
  <si>
    <t>IYRS School of Technology &amp; Trades</t>
  </si>
  <si>
    <t>201 Community College Drive</t>
  </si>
  <si>
    <t>Baton Rouge Community College</t>
  </si>
  <si>
    <t>1901 Fort Myer Drive, Suite 700</t>
  </si>
  <si>
    <t>University of Management and Technology</t>
  </si>
  <si>
    <t>One University Place</t>
  </si>
  <si>
    <t>Stamford</t>
  </si>
  <si>
    <t>University of Connecticut-Stamford</t>
  </si>
  <si>
    <t>1084 Shennecossett Rd</t>
  </si>
  <si>
    <t>University of Connecticut-Avery Point</t>
  </si>
  <si>
    <t>99 East Main Street</t>
  </si>
  <si>
    <t>06702</t>
  </si>
  <si>
    <t>University of Connecticut-Waterbury Campus</t>
  </si>
  <si>
    <t>10525 Plaza Americana Drive</t>
  </si>
  <si>
    <t>Medical Training College</t>
  </si>
  <si>
    <t>3200 Spring Forest Road, Suite 214</t>
  </si>
  <si>
    <t>Gwinnett College</t>
  </si>
  <si>
    <t>2211 W Germann Road</t>
  </si>
  <si>
    <t>International Baptist College and Seminary</t>
  </si>
  <si>
    <t>150 Kerry Place</t>
  </si>
  <si>
    <t>02062</t>
  </si>
  <si>
    <t>Norwood</t>
  </si>
  <si>
    <t>FINE Mortuary College</t>
  </si>
  <si>
    <t>Calle Teniente Cesar Gonzalez #680</t>
  </si>
  <si>
    <t>00918</t>
  </si>
  <si>
    <t>Century College</t>
  </si>
  <si>
    <t>6363 Sunset Blvd</t>
  </si>
  <si>
    <t>Los Angeles Film School</t>
  </si>
  <si>
    <t>925 West Edenborne Parkway</t>
  </si>
  <si>
    <t>Gonzales</t>
  </si>
  <si>
    <t>River Parishes Community College</t>
  </si>
  <si>
    <t>Iverson Mall, 3705 Branch Avenue, Lower Level</t>
  </si>
  <si>
    <t>Hillcrest Heights</t>
  </si>
  <si>
    <t>Hair Academy II</t>
  </si>
  <si>
    <t>1501 Kings Hwy</t>
  </si>
  <si>
    <t>Louisiana State University Health Sciences Center-Shreveport</t>
  </si>
  <si>
    <t>1216 Arcola Ave</t>
  </si>
  <si>
    <t>Silver  Spring</t>
  </si>
  <si>
    <t>Yeshiva College of the Nations Capital</t>
  </si>
  <si>
    <t>Road 3 Compound 11 Lot 7 Carolina Industrial Park</t>
  </si>
  <si>
    <t>00986</t>
  </si>
  <si>
    <t>Dewey University-Carolina</t>
  </si>
  <si>
    <t>7535 Poe Avenue</t>
  </si>
  <si>
    <t>Creative Images Institute of Cosmetology-North Dayton</t>
  </si>
  <si>
    <t>3200 Cleary Ave</t>
  </si>
  <si>
    <t>Blue Cliff College-Metairie</t>
  </si>
  <si>
    <t>2250 College Road</t>
  </si>
  <si>
    <t>Mahnomen</t>
  </si>
  <si>
    <t>White Earth Tribal and Community College</t>
  </si>
  <si>
    <t>7201 Rossville Boulevard</t>
  </si>
  <si>
    <t>Community College of Baltimore County</t>
  </si>
  <si>
    <t>100 Stevenson Street</t>
  </si>
  <si>
    <t>Barrow</t>
  </si>
  <si>
    <t>Ilisagvik College</t>
  </si>
  <si>
    <t>423 79th Ave N</t>
  </si>
  <si>
    <t>Strand College of Hair Design</t>
  </si>
  <si>
    <t>4000 W.  Flagler St.</t>
  </si>
  <si>
    <t>New Professions Technical Institute</t>
  </si>
  <si>
    <t>7100 Lake Ellenor Dr</t>
  </si>
  <si>
    <t>Florida College of Integrative Medicine</t>
  </si>
  <si>
    <t>245 South 84th ST #100</t>
  </si>
  <si>
    <t>Myotherapy Institute</t>
  </si>
  <si>
    <t>204 E. Nora Ave</t>
  </si>
  <si>
    <t>Northwest HVAC/R Training Center</t>
  </si>
  <si>
    <t>6 Park Avenue</t>
  </si>
  <si>
    <t>COLLECTIV Academy-Worcester</t>
  </si>
  <si>
    <t>517 Progress Drive      Suite A - J</t>
  </si>
  <si>
    <t>Linthicum</t>
  </si>
  <si>
    <t>3141 College, Suite A10</t>
  </si>
  <si>
    <t>Pathway Vocational Academy</t>
  </si>
  <si>
    <t>512 S Chestnut</t>
  </si>
  <si>
    <t>Academy of Hair Design-Lufkin</t>
  </si>
  <si>
    <t>2359 Windy Hill Road</t>
  </si>
  <si>
    <t>Lincoln College of Technology-Marietta</t>
  </si>
  <si>
    <t>780 Bay Blvd, Suite101</t>
  </si>
  <si>
    <t>Pima Medical Institute-Chula Vista</t>
  </si>
  <si>
    <t>1101 Bertrand Drive</t>
  </si>
  <si>
    <t>South Louisiana Community College</t>
  </si>
  <si>
    <t>601 E. College Drive</t>
  </si>
  <si>
    <t>Winnebago</t>
  </si>
  <si>
    <t>Little Priest Tribal College</t>
  </si>
  <si>
    <t>10501 Fgcu Blvd S</t>
  </si>
  <si>
    <t>Florida Gulf Coast University</t>
  </si>
  <si>
    <t>3900 N. Causeway Blvd.</t>
  </si>
  <si>
    <t>Herzing University-New Orleans</t>
  </si>
  <si>
    <t>1450 Boughton Drive</t>
  </si>
  <si>
    <t>California Aeronautical University</t>
  </si>
  <si>
    <t>4001 South 700 East Suite 700</t>
  </si>
  <si>
    <t>Western Governors University</t>
  </si>
  <si>
    <t>2110 Water Ridge Parkway</t>
  </si>
  <si>
    <t>Carolinas College of Health Sciences</t>
  </si>
  <si>
    <t>518 W Prospect St</t>
  </si>
  <si>
    <t>Smithville</t>
  </si>
  <si>
    <t>Wayne County Schools Career Center</t>
  </si>
  <si>
    <t>622 George Washington Hwy</t>
  </si>
  <si>
    <t>02865</t>
  </si>
  <si>
    <t>Lincoln Technical Institute-Lincoln</t>
  </si>
  <si>
    <t>1976 Lewis Turner Blvd</t>
  </si>
  <si>
    <t>Fort Walton Beach</t>
  </si>
  <si>
    <t>Okaloosa Technical College</t>
  </si>
  <si>
    <t>1050 Westminster St</t>
  </si>
  <si>
    <t>01420</t>
  </si>
  <si>
    <t>Monty Tech</t>
  </si>
  <si>
    <t>1610 E. Saint Andrew Place Suite 200</t>
  </si>
  <si>
    <t>Career Networks Institute</t>
  </si>
  <si>
    <t>1600 East Hill St</t>
  </si>
  <si>
    <t>Signal Hill</t>
  </si>
  <si>
    <t>American University of Health Sciences</t>
  </si>
  <si>
    <t>600 N Market St</t>
  </si>
  <si>
    <t>Delaware College of Art and Design</t>
  </si>
  <si>
    <t>3700 Inland Empire Boulevard, Ste 400</t>
  </si>
  <si>
    <t>Platt College-Ontario</t>
  </si>
  <si>
    <t>1169 Edgewater Drive</t>
  </si>
  <si>
    <t>Grundy</t>
  </si>
  <si>
    <t>294 Candelaria Street</t>
  </si>
  <si>
    <t>CET-El Paso</t>
  </si>
  <si>
    <t>2375 Cherry Road Suite #102</t>
  </si>
  <si>
    <t>Rock Hill</t>
  </si>
  <si>
    <t>Kenneth Shuler School of Cosmetology-Rock Hill</t>
  </si>
  <si>
    <t>4904 Independence Ave</t>
  </si>
  <si>
    <t>Riverdale</t>
  </si>
  <si>
    <t>Yeshiva of the Telshe Alumni</t>
  </si>
  <si>
    <t>137 Bey Lea  Rd</t>
  </si>
  <si>
    <t>08753</t>
  </si>
  <si>
    <t>Ocean County Vocational-Technical School</t>
  </si>
  <si>
    <t>1401 Blvd of the Allies</t>
  </si>
  <si>
    <t>UPMC Mercy School of Nursing</t>
  </si>
  <si>
    <t>360 Santa Barbara Blvd North</t>
  </si>
  <si>
    <t>Cape Coral</t>
  </si>
  <si>
    <t>Cape Coral Technical College</t>
  </si>
  <si>
    <t>1225 Beltline Rd Ste 7</t>
  </si>
  <si>
    <t>Garland</t>
  </si>
  <si>
    <t>Graduate America College</t>
  </si>
  <si>
    <t>420 East German Street</t>
  </si>
  <si>
    <t>Herkimer</t>
  </si>
  <si>
    <t>Herkimer County BOCES-Practical Nursing Program</t>
  </si>
  <si>
    <t>1420 North Parham Road</t>
  </si>
  <si>
    <t>Henrico County-Saint Marys Hospital School of Practical Nursing</t>
  </si>
  <si>
    <t>Adult Education Office  8250 State St Rd</t>
  </si>
  <si>
    <t>Batavia</t>
  </si>
  <si>
    <t>Genesee Valley BOCES-Practical Nursing Program</t>
  </si>
  <si>
    <t>431 Minor Street</t>
  </si>
  <si>
    <t>06010</t>
  </si>
  <si>
    <t>Bristol Technical Education Center</t>
  </si>
  <si>
    <t>564  W Herndon</t>
  </si>
  <si>
    <t>Villa Street #190</t>
  </si>
  <si>
    <t>Escuela Tecnica de Electricidad</t>
  </si>
  <si>
    <t>5 BOCES Road</t>
  </si>
  <si>
    <t>Poughkeepsie</t>
  </si>
  <si>
    <t>Dutchess BOCES-Practical Nursing Program</t>
  </si>
  <si>
    <t>4701 Transit Rd</t>
  </si>
  <si>
    <t>New York Institute of Massage Inc</t>
  </si>
  <si>
    <t>1621 Maple Dr</t>
  </si>
  <si>
    <t>Midwest City</t>
  </si>
  <si>
    <t>Mid-Del Technology Center</t>
  </si>
  <si>
    <t>85 North Malin Road</t>
  </si>
  <si>
    <t>Broomall</t>
  </si>
  <si>
    <t>Delaware County Technical School-Practical Nursing Program</t>
  </si>
  <si>
    <t>Dr. Veve #51 Esq. Degetau</t>
  </si>
  <si>
    <t>Colegio de Cinematografia Artes y Television</t>
  </si>
  <si>
    <t>1620 River Road</t>
  </si>
  <si>
    <t>Clearfield</t>
  </si>
  <si>
    <t>Clearfield County Career and Technology Center</t>
  </si>
  <si>
    <t>Center for Learning 12 Allen Street</t>
  </si>
  <si>
    <t>Auburn</t>
  </si>
  <si>
    <t>Cayuga Onondaga BOCES-Practical Nursing Program</t>
  </si>
  <si>
    <t>4799 Midland Dr</t>
  </si>
  <si>
    <t>Carver Career Center</t>
  </si>
  <si>
    <t>4005 Menchaca Rd</t>
  </si>
  <si>
    <t>Texas Health and Science University</t>
  </si>
  <si>
    <t>Carretera 172  Urb. Turabo Gardens</t>
  </si>
  <si>
    <t>San Juan Bautista School of Medicine</t>
  </si>
  <si>
    <t>1321 SW 107th Ave. Suite 201B</t>
  </si>
  <si>
    <t>Praxis Institute</t>
  </si>
  <si>
    <t>32 E 31 St</t>
  </si>
  <si>
    <t>Studio Jewelers</t>
  </si>
  <si>
    <t>8025 Black Horse Pike Bayport One Suite 250</t>
  </si>
  <si>
    <t>08232</t>
  </si>
  <si>
    <t>West  Atlantic City</t>
  </si>
  <si>
    <t>Prism Career Institute-West Atlantic City</t>
  </si>
  <si>
    <t>215 67th Street</t>
  </si>
  <si>
    <t>Cayce/Reilly School of Massage</t>
  </si>
  <si>
    <t>238 SW Military Drive, Suite 101</t>
  </si>
  <si>
    <t>The Plaza, 320 Mall Blvd</t>
  </si>
  <si>
    <t>Empire Beauty School-Monroeville</t>
  </si>
  <si>
    <t>5110 Auth Way</t>
  </si>
  <si>
    <t>Suitland</t>
  </si>
  <si>
    <t>Strayer University-Maryland</t>
  </si>
  <si>
    <t>2 Boylston Street, 2nd Floor</t>
  </si>
  <si>
    <t>02116</t>
  </si>
  <si>
    <t>Urban College of Boston</t>
  </si>
  <si>
    <t>4701 Westgate Blvd</t>
  </si>
  <si>
    <t>AOMA Graduate School of Integrative Medicine</t>
  </si>
  <si>
    <t>9100 Park  West Drive</t>
  </si>
  <si>
    <t>American College of Acupuncture and Oriental Med</t>
  </si>
  <si>
    <t>7390 South Sixth Street</t>
  </si>
  <si>
    <t>Klamath Falls</t>
  </si>
  <si>
    <t>Klamath Community College</t>
  </si>
  <si>
    <t>245 South Executive Drive, Suite 340</t>
  </si>
  <si>
    <t>Ottawa University-Milwaukee</t>
  </si>
  <si>
    <t>1756 North Congress Avenue</t>
  </si>
  <si>
    <t>Southeastern College-West Palm Beach</t>
  </si>
  <si>
    <t>920 Atlantic Avenue Suite 200</t>
  </si>
  <si>
    <t>John Wesley International Barber and Beauty College</t>
  </si>
  <si>
    <t>#137 Dr. Veve Street</t>
  </si>
  <si>
    <t>00960</t>
  </si>
  <si>
    <t>Nova College de Puerto Rico</t>
  </si>
  <si>
    <t>1100 OK-56 Loop</t>
  </si>
  <si>
    <t>Green Country Technology Center</t>
  </si>
  <si>
    <t>225 NE 34th St 203</t>
  </si>
  <si>
    <t>Miami Ad School</t>
  </si>
  <si>
    <t>501 Simpson Rd</t>
  </si>
  <si>
    <t>Osceola Technical College</t>
  </si>
  <si>
    <t>7914 Midlothian Turnpike</t>
  </si>
  <si>
    <t>Centura College-Richmond Main</t>
  </si>
  <si>
    <t>2329 E. Little Creek Road</t>
  </si>
  <si>
    <t>Aviation Institute of Maintenance-Norfolk</t>
  </si>
  <si>
    <t>6295 Edsall Rd, Plaza 500, Ste. 220</t>
  </si>
  <si>
    <t>CET-Alexandria</t>
  </si>
  <si>
    <t>57 west 57 street suite 1409</t>
  </si>
  <si>
    <t>Lia Schorr Institute of Cosmetic Skin Care Training</t>
  </si>
  <si>
    <t>2115 Benson Avenue</t>
  </si>
  <si>
    <t>Merkaz Bnos-Business School</t>
  </si>
  <si>
    <t>1 Aerospace Blvd.</t>
  </si>
  <si>
    <t>Embry-Riddle Aeronautical University-Worldwide</t>
  </si>
  <si>
    <t>100 West Street</t>
  </si>
  <si>
    <t>Pittsfield</t>
  </si>
  <si>
    <t>Mildred Elley-Pittsfield Campus</t>
  </si>
  <si>
    <t>6690 Roswell Road NE  Ste. 2200</t>
  </si>
  <si>
    <t>Gwinnett College-Sandy Springs</t>
  </si>
  <si>
    <t>400 SE College Way</t>
  </si>
  <si>
    <t>Oregon Coast Community College</t>
  </si>
  <si>
    <t>19555 N 59th Ave</t>
  </si>
  <si>
    <t>Midwestern University-Glendale</t>
  </si>
  <si>
    <t>2345 Southwest 3rd Street, Suite101</t>
  </si>
  <si>
    <t>Mid Cities Barber College</t>
  </si>
  <si>
    <t>3 Ramos Velez St</t>
  </si>
  <si>
    <t>2900 W 12th Ave 3rd Fl #28</t>
  </si>
  <si>
    <t>11801 Pierce St., Suite 100</t>
  </si>
  <si>
    <t>3160 Red Hill Ave</t>
  </si>
  <si>
    <t>Pacific College</t>
  </si>
  <si>
    <t>4985 East Anderson Avenue</t>
  </si>
  <si>
    <t>San Joaquin Valley College-Trades Education Center</t>
  </si>
  <si>
    <t>7033 Mendez Vigo</t>
  </si>
  <si>
    <t>Academia Serrant Inc</t>
  </si>
  <si>
    <t>684 Newark Ave</t>
  </si>
  <si>
    <t>Eastern International College-Jersey City</t>
  </si>
  <si>
    <t>39 W 19th Street Fl 2</t>
  </si>
  <si>
    <t>New York Conservatory for Dramatic Arts</t>
  </si>
  <si>
    <t>800 W Foxwood Dr.</t>
  </si>
  <si>
    <t>Raymore</t>
  </si>
  <si>
    <t>1306 Cedar St</t>
  </si>
  <si>
    <t>Vanguard-Sentinel Adult Career and Technology Center</t>
  </si>
  <si>
    <t>1620 West Fountainhead Parkway</t>
  </si>
  <si>
    <t>Arizona College of Nursing-Tempe</t>
  </si>
  <si>
    <t>205 North Mitchell Street</t>
  </si>
  <si>
    <t>Cadillac Institute of Cosmetology</t>
  </si>
  <si>
    <t>1487 S Silicon Way Ste #A3</t>
  </si>
  <si>
    <t>Paul Mitchell the School-St. George</t>
  </si>
  <si>
    <t>4001 Ft. Campbell Blvd.</t>
  </si>
  <si>
    <t>Hopkinsville</t>
  </si>
  <si>
    <t>Ross College-Hopkinsville</t>
  </si>
  <si>
    <t>931 Coney Island Avenue</t>
  </si>
  <si>
    <t>Manhattan School of Computer Technology</t>
  </si>
  <si>
    <t>4301 Third St.</t>
  </si>
  <si>
    <t>Tillamook</t>
  </si>
  <si>
    <t>Tillamook Bay Community College</t>
  </si>
  <si>
    <t>8515 Greenville Ave, Suite S206</t>
  </si>
  <si>
    <t>Bakke Graduate University</t>
  </si>
  <si>
    <t>400 E Scenic Dr</t>
  </si>
  <si>
    <t>The Dalles</t>
  </si>
  <si>
    <t>Columbia Gorge Community College</t>
  </si>
  <si>
    <t>1600 South College Street</t>
  </si>
  <si>
    <t>Mountain Home</t>
  </si>
  <si>
    <t>Arkansas State University-Mountain Home</t>
  </si>
  <si>
    <t>152 Laurel Hill Rd</t>
  </si>
  <si>
    <t>Northport</t>
  </si>
  <si>
    <t>Western Suffolk BOCES</t>
  </si>
  <si>
    <t>112 College Drive</t>
  </si>
  <si>
    <t>04090</t>
  </si>
  <si>
    <t>Wells</t>
  </si>
  <si>
    <t>York County Community College</t>
  </si>
  <si>
    <t>1189 Deepstep Rd</t>
  </si>
  <si>
    <t>Sandersville</t>
  </si>
  <si>
    <t>Oconee Fall Line Technical College</t>
  </si>
  <si>
    <t>3535 N. Ellison Drive</t>
  </si>
  <si>
    <t>Northwest Vista College</t>
  </si>
  <si>
    <t>1101 Vermont Avenue, N.W suite L002</t>
  </si>
  <si>
    <t>Career Technical Institute</t>
  </si>
  <si>
    <t>70 McKee Dr</t>
  </si>
  <si>
    <t>07430</t>
  </si>
  <si>
    <t>Mahwah</t>
  </si>
  <si>
    <t>Lincoln Technical Institute-Mahwah</t>
  </si>
  <si>
    <t>2 Roman Blvd</t>
  </si>
  <si>
    <t>Yeshiva D'monsey Rabbinical College</t>
  </si>
  <si>
    <t>Ave. Agustin Ramos Calero Calle Surinam 1059  P.R. 112 Norte</t>
  </si>
  <si>
    <t>00662</t>
  </si>
  <si>
    <t>Escuela de Peritos Electricistas de Isabela Inc</t>
  </si>
  <si>
    <t>2140 E Broadway Rd</t>
  </si>
  <si>
    <t>Sonoran University of Health Sciences</t>
  </si>
  <si>
    <t>3 Executive Campus Rt 70, Suite 280</t>
  </si>
  <si>
    <t>08002</t>
  </si>
  <si>
    <t>Prism Career Institute-Cherry Hill</t>
  </si>
  <si>
    <t>949 Kaokila Blvd</t>
  </si>
  <si>
    <t>Kapolei</t>
  </si>
  <si>
    <t>University of Phoenix-Hawaii</t>
  </si>
  <si>
    <t>932 Ventures Way</t>
  </si>
  <si>
    <t>Centura College-Chesapeake</t>
  </si>
  <si>
    <t>Calle Villa No.452</t>
  </si>
  <si>
    <t>00731</t>
  </si>
  <si>
    <t>Automeca Technical College-Ponce</t>
  </si>
  <si>
    <t>Calle Munoz Rivera No.69</t>
  </si>
  <si>
    <t>00725</t>
  </si>
  <si>
    <t>Automeca Technical College-Caguas</t>
  </si>
  <si>
    <t>Carr.No.2 Km14.0 Hato Tejas</t>
  </si>
  <si>
    <t>Automeca Technical College-Bayamon</t>
  </si>
  <si>
    <t>3504 Knickerbocker Rd</t>
  </si>
  <si>
    <t>San Angelon</t>
  </si>
  <si>
    <t>Texas College of Cosmetology-San Angelo</t>
  </si>
  <si>
    <t>860 Thurston Rd</t>
  </si>
  <si>
    <t>Meadville</t>
  </si>
  <si>
    <t>Crawford County Career and Technical Center Practical Nursing Program</t>
  </si>
  <si>
    <t>300 Roosevelt Boulevard</t>
  </si>
  <si>
    <t>Eleanor</t>
  </si>
  <si>
    <t>Putnam Career and Technical Center</t>
  </si>
  <si>
    <t>1212 S Broad St</t>
  </si>
  <si>
    <t>Jna Institute of Culinary Arts</t>
  </si>
  <si>
    <t>621 Kentucky Ave.</t>
  </si>
  <si>
    <t>New Dimensions School of Hair Design</t>
  </si>
  <si>
    <t>8501 W. Higgins Rd. Suite 450</t>
  </si>
  <si>
    <t>Illinois Media School</t>
  </si>
  <si>
    <t>2875 Breckinridge Blvd., Suite 700</t>
  </si>
  <si>
    <t>Atlanta Institute of Music and Media</t>
  </si>
  <si>
    <t>3625 Manchester Expy</t>
  </si>
  <si>
    <t>Rivertown School of Beauty Barber Skin Care and Nails</t>
  </si>
  <si>
    <t>1014 SW 7th Rd</t>
  </si>
  <si>
    <t>Marion Technical College</t>
  </si>
  <si>
    <t>3663 S Miami Ave</t>
  </si>
  <si>
    <t>HCA Florida Mercy Hospital School of Practical Nursing</t>
  </si>
  <si>
    <t>3195 McMillan Ste F</t>
  </si>
  <si>
    <t>Central California School of Continuing Education</t>
  </si>
  <si>
    <t>70 Hodges Cross Rd</t>
  </si>
  <si>
    <t>North Adams</t>
  </si>
  <si>
    <t>Charles H McCann Technical School</t>
  </si>
  <si>
    <t>251 Marietta Street</t>
  </si>
  <si>
    <t>Clarksburg</t>
  </si>
  <si>
    <t>United Technical Center</t>
  </si>
  <si>
    <t>510 W Pioneer Pkwy, Suite 300</t>
  </si>
  <si>
    <t>Tint School of Makeup and Cosmetology-Dallas</t>
  </si>
  <si>
    <t>3000 Pershing Dr</t>
  </si>
  <si>
    <t>Pipo Academy of Hair Design</t>
  </si>
  <si>
    <t>168 Jack Miller Blvd</t>
  </si>
  <si>
    <t>Clarksville</t>
  </si>
  <si>
    <t>North Central Institute</t>
  </si>
  <si>
    <t>Parque Industrial La Montana Km09 Edif932</t>
  </si>
  <si>
    <t>00605</t>
  </si>
  <si>
    <t>Automeca Technical College-Aguadilla</t>
  </si>
  <si>
    <t>Carr 156 Km 17.3 Barrio Honduras</t>
  </si>
  <si>
    <t>00794</t>
  </si>
  <si>
    <t>Barranquitas</t>
  </si>
  <si>
    <t>D'Mart Institute</t>
  </si>
  <si>
    <t>1200 Lebanon Road</t>
  </si>
  <si>
    <t>All-State Career School-Pittsburgh</t>
  </si>
  <si>
    <t>1451 West 23rd Street</t>
  </si>
  <si>
    <t>Hazle TWP.</t>
  </si>
  <si>
    <t>Hazleton Area Career Center</t>
  </si>
  <si>
    <t>120 Career Center Lane</t>
  </si>
  <si>
    <t>Towanda</t>
  </si>
  <si>
    <t>Northern Tier Career Center</t>
  </si>
  <si>
    <t>441 Hamill Rd</t>
  </si>
  <si>
    <t>Indiana</t>
  </si>
  <si>
    <t>Indiana County Technology Center</t>
  </si>
  <si>
    <t>833 Metro Dr</t>
  </si>
  <si>
    <t>Lebanon County Area Vocational Technical School</t>
  </si>
  <si>
    <t>1730 Hans Herr Drive</t>
  </si>
  <si>
    <t>Willow Street</t>
  </si>
  <si>
    <t>Lancaster County Career and Technology Center</t>
  </si>
  <si>
    <t>1 Vo-Tech Dr</t>
  </si>
  <si>
    <t>Oil City</t>
  </si>
  <si>
    <t>Venango County Area Vocational Technical School</t>
  </si>
  <si>
    <t>104 Armstrong Street Suite B</t>
  </si>
  <si>
    <t>Ford City</t>
  </si>
  <si>
    <t>Lenape Technical School Practical Nursing Program</t>
  </si>
  <si>
    <t>700 Pitt St</t>
  </si>
  <si>
    <t>Lewistown</t>
  </si>
  <si>
    <t>Mifflin County Academy of Science and Technology</t>
  </si>
  <si>
    <t>445 Schoolhouse Rd</t>
  </si>
  <si>
    <t>Johnstown</t>
  </si>
  <si>
    <t>Greater Johnstown Career and Technology Center</t>
  </si>
  <si>
    <t>576 Vo-Tech Road</t>
  </si>
  <si>
    <t>Reynoldsville</t>
  </si>
  <si>
    <t>Jefferson County Dubois Area Vocational Technical Practical Nursing Program</t>
  </si>
  <si>
    <t>443 Boot Road</t>
  </si>
  <si>
    <t>Downingtown</t>
  </si>
  <si>
    <t>Chester County Intermediate Unit</t>
  </si>
  <si>
    <t>2179 S Queen St</t>
  </si>
  <si>
    <t>York County School of Technology-Adult &amp; Continuing Education</t>
  </si>
  <si>
    <t>7892 Highway 9</t>
  </si>
  <si>
    <t>Wetumka</t>
  </si>
  <si>
    <t>Wes Watkins Technology Center</t>
  </si>
  <si>
    <t>4601 N Choctaw Rd</t>
  </si>
  <si>
    <t>Choctaw</t>
  </si>
  <si>
    <t>Eastern Oklahoma County Technology Center</t>
  </si>
  <si>
    <t>27438 State Hwy 59</t>
  </si>
  <si>
    <t>Mid-America Technology Center</t>
  </si>
  <si>
    <t>621 Sooner Drive</t>
  </si>
  <si>
    <t>Burns Flat</t>
  </si>
  <si>
    <t>Western Technology Center</t>
  </si>
  <si>
    <t>2403 N 41st St E</t>
  </si>
  <si>
    <t>Indian Capital Technology Center-Muskogee</t>
  </si>
  <si>
    <t>818 North Franklin Street</t>
  </si>
  <si>
    <t>Van Wert</t>
  </si>
  <si>
    <t>Vantage Career Center</t>
  </si>
  <si>
    <t>4411 Montgomery Road</t>
  </si>
  <si>
    <t>Ohio Media School-Cincinnati</t>
  </si>
  <si>
    <t>21740 State Route 676</t>
  </si>
  <si>
    <t>Washington County Career Center-Adult Technical Training</t>
  </si>
  <si>
    <t>34050 Glen Drive, Suite 2</t>
  </si>
  <si>
    <t>Eastlake</t>
  </si>
  <si>
    <t>Northern Career Institute</t>
  </si>
  <si>
    <t>150 Price Rd</t>
  </si>
  <si>
    <t>Career and Technology Education Centers of Licking County</t>
  </si>
  <si>
    <t>9301 Buck Road</t>
  </si>
  <si>
    <t>Penta County Joint Vocational School</t>
  </si>
  <si>
    <t>1420 Kings Hwy 2nd Fl</t>
  </si>
  <si>
    <t>Charles Stuart School of Diamond Setting</t>
  </si>
  <si>
    <t>6851 Jericho Tpk, Suite 210</t>
  </si>
  <si>
    <t>Syosset</t>
  </si>
  <si>
    <t>New York College of Health Professions</t>
  </si>
  <si>
    <t>65 Parrott Rd, Bldg 3</t>
  </si>
  <si>
    <t>West Nyack</t>
  </si>
  <si>
    <t>Rockland County BOCES-Practical Nursing Program</t>
  </si>
  <si>
    <t>30 Greene Avenue</t>
  </si>
  <si>
    <t>Sayville</t>
  </si>
  <si>
    <t>900  Watervliet Shaker Rd</t>
  </si>
  <si>
    <t>Albany BOCES-Adult Practical Nursing Program</t>
  </si>
  <si>
    <t>1051 Dix Ave</t>
  </si>
  <si>
    <t>Hudson Falls</t>
  </si>
  <si>
    <t>Washington Saratoga Warren Hamilton Essex BOCES-Practical Nursing Program</t>
  </si>
  <si>
    <t>1100 East Main Street</t>
  </si>
  <si>
    <t>Endicott</t>
  </si>
  <si>
    <t>Broome Delaware Tioga BOCES-Practical Nursing Program</t>
  </si>
  <si>
    <t>131 Drumlin Ct</t>
  </si>
  <si>
    <t>Wayne Finger Lakes BOCES-Practical Nursing Program</t>
  </si>
  <si>
    <t>3 Washington Center</t>
  </si>
  <si>
    <t>Newburgh</t>
  </si>
  <si>
    <t>Orange Ulster BOCES</t>
  </si>
  <si>
    <t>1825 Windfall Rd</t>
  </si>
  <si>
    <t>Olean</t>
  </si>
  <si>
    <t>Cattaraugus Allegany BOCES-Practical Nursing Program</t>
  </si>
  <si>
    <t>30 East Cherry Street</t>
  </si>
  <si>
    <t>Hicksville</t>
  </si>
  <si>
    <t>Veeb Nassau County School of Practical Nursing</t>
  </si>
  <si>
    <t>20104 State Route 3</t>
  </si>
  <si>
    <t>Watertown</t>
  </si>
  <si>
    <t>Jefferson Lewis BOCES-Practical Nursing Program</t>
  </si>
  <si>
    <t>1585 Military Turnpike</t>
  </si>
  <si>
    <t>Plattsburgh</t>
  </si>
  <si>
    <t>Clinton Essex Warren Washington BOCES</t>
  </si>
  <si>
    <t>8040 Roosevelt Boulevard</t>
  </si>
  <si>
    <t>Prism Career Institute-Philadelphia</t>
  </si>
  <si>
    <t>1776 Raritan Rd</t>
  </si>
  <si>
    <t>07076</t>
  </si>
  <si>
    <t>Scotch Plains</t>
  </si>
  <si>
    <t>Union County Vocational Technical School</t>
  </si>
  <si>
    <t>2701 Brown Trail, Suite 408</t>
  </si>
  <si>
    <t>Messenger College</t>
  </si>
  <si>
    <t>2001 William Street</t>
  </si>
  <si>
    <t>Southeast Missouri Hospital College of Nursing and Health Sciences</t>
  </si>
  <si>
    <t>690 Missouri Avenue ,  Suite #3</t>
  </si>
  <si>
    <t>Saint Robert</t>
  </si>
  <si>
    <t>Central College of Cosmetology</t>
  </si>
  <si>
    <t>12721 West Watson Road</t>
  </si>
  <si>
    <t>Sunset Hills</t>
  </si>
  <si>
    <t>Applied Tech</t>
  </si>
  <si>
    <t>1600 E Elm</t>
  </si>
  <si>
    <t>Harrisonville</t>
  </si>
  <si>
    <t>Cass Career Center</t>
  </si>
  <si>
    <t>205 S. Ridgeview Dr</t>
  </si>
  <si>
    <t>Warrensburg</t>
  </si>
  <si>
    <t>Warrensburg Area Career Center</t>
  </si>
  <si>
    <t>SCCC Adult Education Center, 2285 S Hwy 65</t>
  </si>
  <si>
    <t>Marshall</t>
  </si>
  <si>
    <t>Saline County Career Center</t>
  </si>
  <si>
    <t>407 W. Thornburgh</t>
  </si>
  <si>
    <t>West Plains</t>
  </si>
  <si>
    <t>Southern Missouri Technical Institute</t>
  </si>
  <si>
    <t>1103 S Cottage Grove</t>
  </si>
  <si>
    <t>Kirksville</t>
  </si>
  <si>
    <t>Kirksville Area Technical Center</t>
  </si>
  <si>
    <t>221 Second Street East</t>
  </si>
  <si>
    <t>Hastings</t>
  </si>
  <si>
    <t>Hastings Beauty School</t>
  </si>
  <si>
    <t>3804 W Douglas</t>
  </si>
  <si>
    <t>Crave Beauty Academy</t>
  </si>
  <si>
    <t>6137 Beck Rd</t>
  </si>
  <si>
    <t>Red Bud</t>
  </si>
  <si>
    <t>Career Center of Southern Illinois</t>
  </si>
  <si>
    <t>177 Montgomery Road</t>
  </si>
  <si>
    <t>City College-Altamonte Springs</t>
  </si>
  <si>
    <t>200 Great Meadow Road</t>
  </si>
  <si>
    <t>06615</t>
  </si>
  <si>
    <t>Stratford School for Aviation Maintenance Technicians</t>
  </si>
  <si>
    <t>500 Lindbergh Drive</t>
  </si>
  <si>
    <t>CT Aerotech</t>
  </si>
  <si>
    <t>5200 Valentine Rd</t>
  </si>
  <si>
    <t>Ventura</t>
  </si>
  <si>
    <t>Ventura Adult and Continuing Education</t>
  </si>
  <si>
    <t>4640 N. Maine Ave</t>
  </si>
  <si>
    <t>Baldwin Park</t>
  </si>
  <si>
    <t>Baldwin Park Adult &amp; Community Education</t>
  </si>
  <si>
    <t>324 E Main St</t>
  </si>
  <si>
    <t>Estes Institute of Cosmetology Arts and Science</t>
  </si>
  <si>
    <t>3810 Sullivan St Ste E</t>
  </si>
  <si>
    <t>Paul Mitchell the School-Huntsville</t>
  </si>
  <si>
    <t>1515 Holcombe Blvd.</t>
  </si>
  <si>
    <t>The University of Texas MD Anderson Cancer Center</t>
  </si>
  <si>
    <t>12901 Ramona Blvd</t>
  </si>
  <si>
    <t>Irwindale</t>
  </si>
  <si>
    <t>Premiere Career College</t>
  </si>
  <si>
    <t>163-18 Jamaica Avenue</t>
  </si>
  <si>
    <t>Allen School-Jamaica</t>
  </si>
  <si>
    <t>233 Mill St</t>
  </si>
  <si>
    <t>06706</t>
  </si>
  <si>
    <t>Industrial Management Training Institute</t>
  </si>
  <si>
    <t>Clearview Shp Ctr., 1000 Carlisle St, S4</t>
  </si>
  <si>
    <t>Empire Beauty School-Hanover</t>
  </si>
  <si>
    <t>901 N Mingo Rd</t>
  </si>
  <si>
    <t>Phillips Theological Seminary</t>
  </si>
  <si>
    <t>3231 North Decatur Boulevard</t>
  </si>
  <si>
    <t>Nevada Career Institute</t>
  </si>
  <si>
    <t>101 Community College Way</t>
  </si>
  <si>
    <t>Pennsylvania Highlands Community College</t>
  </si>
  <si>
    <t>1 University Avenue</t>
  </si>
  <si>
    <t>Angola</t>
  </si>
  <si>
    <t>Trine University-Regional/Non-Traditional Campuses</t>
  </si>
  <si>
    <t>9725 Crosspoint Commons</t>
  </si>
  <si>
    <t>Tricoci University of Beauty Culture-Indianapolis</t>
  </si>
  <si>
    <t>110 William St. 19th Fl</t>
  </si>
  <si>
    <t>315A Bainbridge St</t>
  </si>
  <si>
    <t>Jean Madeline Aveda Institute</t>
  </si>
  <si>
    <t>8440 Burnet Rd., Ste 140</t>
  </si>
  <si>
    <t>Baldwin Beauty School-North Austin</t>
  </si>
  <si>
    <t>Num 39-40 B St W Industrial Pk</t>
  </si>
  <si>
    <t>Mech-Tech College</t>
  </si>
  <si>
    <t>1241 Fall River Avenue</t>
  </si>
  <si>
    <t>02771</t>
  </si>
  <si>
    <t>Seekonk</t>
  </si>
  <si>
    <t>Motoring Technical Training Institute</t>
  </si>
  <si>
    <t>301 Gibraltar Drive, Suite 1-A</t>
  </si>
  <si>
    <t>07950</t>
  </si>
  <si>
    <t>Morris Plains</t>
  </si>
  <si>
    <t>Artistic Academy of Hair Design</t>
  </si>
  <si>
    <t>1564 Southlake Parkway</t>
  </si>
  <si>
    <t>United Education Institute-Morrow</t>
  </si>
  <si>
    <t>221 W. MAIN STREET</t>
  </si>
  <si>
    <t>Yukon</t>
  </si>
  <si>
    <t>Yukon Beauty College Inc</t>
  </si>
  <si>
    <t>8911 Aviation Blvd</t>
  </si>
  <si>
    <t>Spartan College of Aeronautics &amp; Technology</t>
  </si>
  <si>
    <t>6945 Little Wolf Road NW</t>
  </si>
  <si>
    <t>Cass Lake</t>
  </si>
  <si>
    <t>Leech Lake Tribal College</t>
  </si>
  <si>
    <t>N172 State Highway 47&amp;55</t>
  </si>
  <si>
    <t>Keshena</t>
  </si>
  <si>
    <t>College of Menominee Nation</t>
  </si>
  <si>
    <t>225 South 6th Street, 9th Floor</t>
  </si>
  <si>
    <t>Capella University</t>
  </si>
  <si>
    <t>300 West Oyler Avenue</t>
  </si>
  <si>
    <t>Oak Hill</t>
  </si>
  <si>
    <t>Fayette Institute of Technology</t>
  </si>
  <si>
    <t>2710 Nonconnah Blvd</t>
  </si>
  <si>
    <t>Remington College-Memphis Campus</t>
  </si>
  <si>
    <t>525 Titus Avenue</t>
  </si>
  <si>
    <t>Shear Ego International School of Hair Design</t>
  </si>
  <si>
    <t>100 Cook St</t>
  </si>
  <si>
    <t>Billerica</t>
  </si>
  <si>
    <t>Shawsheen Valley School of Practical Nursing</t>
  </si>
  <si>
    <t>5154 Okeechobee Blvd Ste 201</t>
  </si>
  <si>
    <t>Academy for Nursing and Health Occupations</t>
  </si>
  <si>
    <t>25900 Science Park Drive</t>
  </si>
  <si>
    <t>Cleveland Clinic Health System-School of Diagnostic Imaging</t>
  </si>
  <si>
    <t>3333 Wilshire Blvd Ste 820</t>
  </si>
  <si>
    <t>Marian Health Careers Center-Los Angeles Campus</t>
  </si>
  <si>
    <t>1501 Main St, Ste 50</t>
  </si>
  <si>
    <t>01876</t>
  </si>
  <si>
    <t>Tewksbury</t>
  </si>
  <si>
    <t>EINE Inc</t>
  </si>
  <si>
    <t>9885 Rockside Rd., Suite 160</t>
  </si>
  <si>
    <t>Valley View</t>
  </si>
  <si>
    <t>Ohio Media School-Valley View</t>
  </si>
  <si>
    <t>100 Campus Center</t>
  </si>
  <si>
    <t>Seaside</t>
  </si>
  <si>
    <t>California State University-Monterey Bay</t>
  </si>
  <si>
    <t>Ten Metacom Ave</t>
  </si>
  <si>
    <t>Roger Williams University School of Law</t>
  </si>
  <si>
    <t>15181 St Rte 58 S</t>
  </si>
  <si>
    <t>Oberlin</t>
  </si>
  <si>
    <t>Lorain County Joint Vocational School District</t>
  </si>
  <si>
    <t>175 Beaver Creek Rd</t>
  </si>
  <si>
    <t>Piketon</t>
  </si>
  <si>
    <t>Pike County Joint Vocational School District</t>
  </si>
  <si>
    <t>3201 W. Pecan</t>
  </si>
  <si>
    <t>South Texas College</t>
  </si>
  <si>
    <t>451 N. LaSalle Street</t>
  </si>
  <si>
    <t>Erikson Institute</t>
  </si>
  <si>
    <t>Calle Comerio Final Km. 20.5  Bo. La Aldea</t>
  </si>
  <si>
    <t>Professional Technical Institution</t>
  </si>
  <si>
    <t>810 S. Wall Avenue</t>
  </si>
  <si>
    <t>Franklin Technology Center Adult Education</t>
  </si>
  <si>
    <t>3271 NW 7th St Suite#106</t>
  </si>
  <si>
    <t>Nouvelle Institute</t>
  </si>
  <si>
    <t>3529 Atlanta Hwy</t>
  </si>
  <si>
    <t>Athens</t>
  </si>
  <si>
    <t>Georgia Institute of Cosmetology</t>
  </si>
  <si>
    <t>4425 West. Jose Regueiro (20th) Avenue</t>
  </si>
  <si>
    <t>Florida National University-Main Campus</t>
  </si>
  <si>
    <t>1500 N. Jackson Rd</t>
  </si>
  <si>
    <t>Southern Careers Institute-Pharr</t>
  </si>
  <si>
    <t>461-C  East Plaza Drive</t>
  </si>
  <si>
    <t>Pinnacle Institute of Cosmetology</t>
  </si>
  <si>
    <t>3242 N. Rock Road Suite 106</t>
  </si>
  <si>
    <t>Paul Mitchell the School-Wichita</t>
  </si>
  <si>
    <t>3525 North State Route 48</t>
  </si>
  <si>
    <t>Warren County Career Center</t>
  </si>
  <si>
    <t>940 Hansen Road</t>
  </si>
  <si>
    <t>Ashwaubenon</t>
  </si>
  <si>
    <t>Empire Beauty School-Green Bay</t>
  </si>
  <si>
    <t>2222 So. 314 St</t>
  </si>
  <si>
    <t>Federal Way</t>
  </si>
  <si>
    <t>Paul Mitchell the School-Federal Way</t>
  </si>
  <si>
    <t>801 N. 13th Street Suite 2</t>
  </si>
  <si>
    <t>UCAS University of Cosmetology Arts &amp; Sciences-Harlingen</t>
  </si>
  <si>
    <t>1858 W Grandview Blvd</t>
  </si>
  <si>
    <t>Lake Erie College of Osteopathic Medicine</t>
  </si>
  <si>
    <t>516 W 4th Street</t>
  </si>
  <si>
    <t>Pacific Bible College</t>
  </si>
  <si>
    <t>951 Vern Riffe Drive</t>
  </si>
  <si>
    <t>Lucasville</t>
  </si>
  <si>
    <t>Scioto County Career Technical Center</t>
  </si>
  <si>
    <t>615 Boardman-Canfield Rd</t>
  </si>
  <si>
    <t>Boardman</t>
  </si>
  <si>
    <t>Raphael's School of Beauty Culture Inc-Boardman</t>
  </si>
  <si>
    <t>27 Ryan Rd</t>
  </si>
  <si>
    <t>Pioneer Career and Technology Center</t>
  </si>
  <si>
    <t>1410 Industrial Drive</t>
  </si>
  <si>
    <t>Pickaway Ross Joint Vocational School District</t>
  </si>
  <si>
    <t>7300 N Palmyra Rd.</t>
  </si>
  <si>
    <t>Canfield</t>
  </si>
  <si>
    <t>Mahoning County Career and Technical Center</t>
  </si>
  <si>
    <t>8419 Colerain Ave</t>
  </si>
  <si>
    <t>Empire Beauty School-Cincinnati</t>
  </si>
  <si>
    <t>4300 Amalgamated Place</t>
  </si>
  <si>
    <t>Groveport</t>
  </si>
  <si>
    <t>Eastland-Fairfield Career and Technical Schools</t>
  </si>
  <si>
    <t>232 North Allen St</t>
  </si>
  <si>
    <t>Orlo School of Hair Design and Cosmetology</t>
  </si>
  <si>
    <t>8516 Park Drive</t>
  </si>
  <si>
    <t>Xenon A Stephanie Moss Academy</t>
  </si>
  <si>
    <t>347 Pleasant St</t>
  </si>
  <si>
    <t>02148</t>
  </si>
  <si>
    <t>Malden</t>
  </si>
  <si>
    <t>Empire Beauty School-Malden</t>
  </si>
  <si>
    <t>209 W College St</t>
  </si>
  <si>
    <t>Lake Charles</t>
  </si>
  <si>
    <t>Stage One-The Hair School</t>
  </si>
  <si>
    <t>5520 Johnston Street, Suite H2</t>
  </si>
  <si>
    <t>Cosmetology Training Center</t>
  </si>
  <si>
    <t>1200 Harger Road, Suite 100</t>
  </si>
  <si>
    <t>Oakbrook</t>
  </si>
  <si>
    <t>G Skin &amp; Beauty Institute</t>
  </si>
  <si>
    <t>3950 South 700 East, Suite 100</t>
  </si>
  <si>
    <t>Millcreek</t>
  </si>
  <si>
    <t>Myotherapy Massage College</t>
  </si>
  <si>
    <t>15 Lawton Lane</t>
  </si>
  <si>
    <t>Central Susquehanna Intermediate Unit LPN Career</t>
  </si>
  <si>
    <t>6678 County Rd 32</t>
  </si>
  <si>
    <t>Norwich</t>
  </si>
  <si>
    <t>Delaware Chenango Madison Otsego BOCES-Practical Nursing Program</t>
  </si>
  <si>
    <t>459 Philo Road</t>
  </si>
  <si>
    <t>Elmira</t>
  </si>
  <si>
    <t>Schuyler Steuben Chemung Tioga Allegany BOCES</t>
  </si>
  <si>
    <t>5899 Whitfield Ave Suite 300</t>
  </si>
  <si>
    <t>Sarasota School of Massage Therapy</t>
  </si>
  <si>
    <t>7411 John Smith Drive, Suite 1400</t>
  </si>
  <si>
    <t>Galen College of Nursing-San Antonio</t>
  </si>
  <si>
    <t>10200 Dr. Martin Luther King Jr. Street N</t>
  </si>
  <si>
    <t>Saint Petersburg</t>
  </si>
  <si>
    <t>Galen College of Nursing-Tampa Bay</t>
  </si>
  <si>
    <t>1601 Washington Rd</t>
  </si>
  <si>
    <t>Carroll Community College</t>
  </si>
  <si>
    <t>215-217 Hewes St</t>
  </si>
  <si>
    <t>Rabbinical College of Ohr Shimon Yisroel</t>
  </si>
  <si>
    <t>2422 Airline Road</t>
  </si>
  <si>
    <t>Southern Careers Institute-Corpus Christi</t>
  </si>
  <si>
    <t>1690 60th Street</t>
  </si>
  <si>
    <t>Yeshivas Novominsk</t>
  </si>
  <si>
    <t>789 Hebron Road, Ste J</t>
  </si>
  <si>
    <t>Heath</t>
  </si>
  <si>
    <t>Ohio State School of Cosmetology-Heath</t>
  </si>
  <si>
    <t>7475 Dakin St. Suite 100</t>
  </si>
  <si>
    <t>Pima Medical Institute-Denver</t>
  </si>
  <si>
    <t>1605 Professional Park Drive NW</t>
  </si>
  <si>
    <t>Brillare Beauty Institute</t>
  </si>
  <si>
    <t>101 Carr 592</t>
  </si>
  <si>
    <t>00795</t>
  </si>
  <si>
    <t>Emma's Beauty Academy-Juana Diaz</t>
  </si>
  <si>
    <t>2800 S. Lone Tree Rd.</t>
  </si>
  <si>
    <t>Coconino Community College</t>
  </si>
  <si>
    <t>400 N Tampa St. Suite 1700</t>
  </si>
  <si>
    <t>Schiller International University</t>
  </si>
  <si>
    <t>500 John Will Harris Avenue</t>
  </si>
  <si>
    <t>00957</t>
  </si>
  <si>
    <t>Inter American University of Puerto Rico-School of Optometry</t>
  </si>
  <si>
    <t>1140-1150 S. Priest Drive</t>
  </si>
  <si>
    <t>Brookline College-Tempe</t>
  </si>
  <si>
    <t>2200 College Drive</t>
  </si>
  <si>
    <t>Mount Carmel</t>
  </si>
  <si>
    <t>Wabash Valley College</t>
  </si>
  <si>
    <t>11220 State Hwy 1</t>
  </si>
  <si>
    <t>Robinson</t>
  </si>
  <si>
    <t>Lincoln Trail College</t>
  </si>
  <si>
    <t>2 Frontier Drive</t>
  </si>
  <si>
    <t>Frontier Community College</t>
  </si>
  <si>
    <t>1120 Vista de Oro Dr</t>
  </si>
  <si>
    <t>Tri-State Cosmetology Institute</t>
  </si>
  <si>
    <t>19231 N. 6th Street</t>
  </si>
  <si>
    <t>Covington</t>
  </si>
  <si>
    <t>Delta College Inc</t>
  </si>
  <si>
    <t>15301 South Cicero Avenue</t>
  </si>
  <si>
    <t>Oak Forest</t>
  </si>
  <si>
    <t>John Amico School of Hair Design</t>
  </si>
  <si>
    <t>13315 W. Washington Boulevard</t>
  </si>
  <si>
    <t>Yo San University of Traditional Chinese Medicine</t>
  </si>
  <si>
    <t>500 Shatto Pl Ste 600</t>
  </si>
  <si>
    <t>World Mission University</t>
  </si>
  <si>
    <t>3325 Wilshire Boulevard Suite 550</t>
  </si>
  <si>
    <t>Los Angeles Pacific College</t>
  </si>
  <si>
    <t>10121 Westminster Ave</t>
  </si>
  <si>
    <t>Advance Beauty College</t>
  </si>
  <si>
    <t>804 E Brier Dr</t>
  </si>
  <si>
    <t>Summit College</t>
  </si>
  <si>
    <t>Aliso Viejo</t>
  </si>
  <si>
    <t>Soka University of America</t>
  </si>
  <si>
    <t>525 N. Muller Street</t>
  </si>
  <si>
    <t>Southern California Institute of Technology</t>
  </si>
  <si>
    <t>8045 E Chapman</t>
  </si>
  <si>
    <t>Orange</t>
  </si>
  <si>
    <t>Santiago Canyon College</t>
  </si>
  <si>
    <t>3602 N. Blackstone, Suite 0268</t>
  </si>
  <si>
    <t>UEI College-Fresno</t>
  </si>
  <si>
    <t>1670 Wilshire Blvd</t>
  </si>
  <si>
    <t>Diversified Vocational College</t>
  </si>
  <si>
    <t>6162 Rotary Way</t>
  </si>
  <si>
    <t>Joshua Tree</t>
  </si>
  <si>
    <t>Copper Mountain Community College</t>
  </si>
  <si>
    <t>7871 Westminster Blvd</t>
  </si>
  <si>
    <t>Asian-American International Beauty College</t>
  </si>
  <si>
    <t>661 West Redondo Beach Boulevard</t>
  </si>
  <si>
    <t>UEI College-Gardena</t>
  </si>
  <si>
    <t>1201 West Oaks Mall</t>
  </si>
  <si>
    <t>Fortis College</t>
  </si>
  <si>
    <t>2900 Southern Blvd.</t>
  </si>
  <si>
    <t>School of Professional Horticulture New York Botanical Garden</t>
  </si>
  <si>
    <t>12230 Northwest Freeway</t>
  </si>
  <si>
    <t>The College of Health Care Professions-Northwest</t>
  </si>
  <si>
    <t>8166 N Holly Rd</t>
  </si>
  <si>
    <t>Grand Blanc</t>
  </si>
  <si>
    <t>Sharp's Academy of Hairstyling</t>
  </si>
  <si>
    <t>12001 Grandriver Avenue</t>
  </si>
  <si>
    <t>P&amp;A Scholars Beauty School</t>
  </si>
  <si>
    <t>7285 Old Oak Blvd</t>
  </si>
  <si>
    <t>Polaris Career Center</t>
  </si>
  <si>
    <t>400 Richards Rd</t>
  </si>
  <si>
    <t>Zanesville</t>
  </si>
  <si>
    <t>Mid-EastCTC-Adult Education</t>
  </si>
  <si>
    <t>7000 Regency Square Blvd.</t>
  </si>
  <si>
    <t>College of Biblical Studies-Houston</t>
  </si>
  <si>
    <t>2001 W Sample Rd Ste 100</t>
  </si>
  <si>
    <t>1865 SR 436</t>
  </si>
  <si>
    <t>Winter Park</t>
  </si>
  <si>
    <t>Herzing University-Orlando</t>
  </si>
  <si>
    <t>4409 15th Ave</t>
  </si>
  <si>
    <t>Seminar L'moros Bais Yaakov</t>
  </si>
  <si>
    <t>5002 T-Rex Avenue, Suite 100</t>
  </si>
  <si>
    <t>Everglades University</t>
  </si>
  <si>
    <t>517 Ash Street</t>
  </si>
  <si>
    <t>Fortis Institute-Scranton</t>
  </si>
  <si>
    <t>1300 Morris Park Avenue</t>
  </si>
  <si>
    <t>Albert Einstein College of Medicine</t>
  </si>
  <si>
    <t>1700 W. New Haven Avenue - Ste 540A</t>
  </si>
  <si>
    <t>The Salon Professional Academy-Melbourne</t>
  </si>
  <si>
    <t>One Plainfield Ave</t>
  </si>
  <si>
    <t>Rabbi Jacob Joseph School</t>
  </si>
  <si>
    <t>1401 H Street NW</t>
  </si>
  <si>
    <t>University of the Potomac-Washington DC Campus</t>
  </si>
  <si>
    <t>1500 West Raab Road</t>
  </si>
  <si>
    <t>Heartland Community College</t>
  </si>
  <si>
    <t>3000 N Dysart Rd</t>
  </si>
  <si>
    <t>Estrella Mountain Community College</t>
  </si>
  <si>
    <t>2550 Shattuck Avenue</t>
  </si>
  <si>
    <t>Acupuncture and Integrative Medicine College-Berkeley</t>
  </si>
  <si>
    <t>105 E Main St</t>
  </si>
  <si>
    <t>Leesburg</t>
  </si>
  <si>
    <t>Beacon College</t>
  </si>
  <si>
    <t>18040 Sherman Way</t>
  </si>
  <si>
    <t>UEI College-Reseda</t>
  </si>
  <si>
    <t>4730 Ontario Mills Parkway</t>
  </si>
  <si>
    <t>UEI College-Ontario</t>
  </si>
  <si>
    <t>709 Mechem Dr</t>
  </si>
  <si>
    <t>Ruidoso</t>
  </si>
  <si>
    <t>Eastern New Mexico University Ruidoso Branch Community College</t>
  </si>
  <si>
    <t>2384 86th St</t>
  </si>
  <si>
    <t>Empire Beauty School-Brooklyn</t>
  </si>
  <si>
    <t>8685 Erie Rd</t>
  </si>
  <si>
    <t>Erie 2 Chautauqua Cattaraugus BOCES-Practical Nursing Program</t>
  </si>
  <si>
    <t>2010 South 57th Street</t>
  </si>
  <si>
    <t>Temple</t>
  </si>
  <si>
    <t>Central Texas Beauty College-Temple</t>
  </si>
  <si>
    <t>1500 Fourth Avenue</t>
  </si>
  <si>
    <t>Greater Altoona Career &amp; Technology Center</t>
  </si>
  <si>
    <t>4501 Venice Heights Blvd.</t>
  </si>
  <si>
    <t>Sandusky</t>
  </si>
  <si>
    <t>Sandusky Career Center</t>
  </si>
  <si>
    <t>545 University Dr NE</t>
  </si>
  <si>
    <t>New Philadelphia</t>
  </si>
  <si>
    <t>Buckeye Joint Vocational School</t>
  </si>
  <si>
    <t>544 Rte 111</t>
  </si>
  <si>
    <t>Hauppauge</t>
  </si>
  <si>
    <t>Long Island Beauty School-Hauppauge</t>
  </si>
  <si>
    <t>121 Watchung Ave</t>
  </si>
  <si>
    <t>07060</t>
  </si>
  <si>
    <t>Robert Fiance Beauty Schools-North Plainfield</t>
  </si>
  <si>
    <t>1175 Manono Street</t>
  </si>
  <si>
    <t>Hilo</t>
  </si>
  <si>
    <t>Hawaii Community College</t>
  </si>
  <si>
    <t>2960 SW 8th St</t>
  </si>
  <si>
    <t>La Belle Beauty Academy</t>
  </si>
  <si>
    <t>14101 E. Nelson Ave</t>
  </si>
  <si>
    <t>La Puente</t>
  </si>
  <si>
    <t>Hacienda La Puente Adult Education</t>
  </si>
  <si>
    <t>6232 Bankers Road</t>
  </si>
  <si>
    <t>Racine</t>
  </si>
  <si>
    <t>Midwest College of Oriental Medicine-Racine</t>
  </si>
  <si>
    <t>2000 Westmoreland Street, Suite A</t>
  </si>
  <si>
    <t>Fortis College-Richmond</t>
  </si>
  <si>
    <t>3200 Ave C</t>
  </si>
  <si>
    <t>Big Spring</t>
  </si>
  <si>
    <t>Southwest College for the Deaf</t>
  </si>
  <si>
    <t>1505 Noah Court</t>
  </si>
  <si>
    <t>Genesis Career College-Lebanon</t>
  </si>
  <si>
    <t>3167 Hwy 80 E</t>
  </si>
  <si>
    <t>Pearl</t>
  </si>
  <si>
    <t>Academy of Hair Design-Pearl</t>
  </si>
  <si>
    <t>250 Pawtucket Blvd</t>
  </si>
  <si>
    <t>01879</t>
  </si>
  <si>
    <t>Tyngsboro</t>
  </si>
  <si>
    <t>Greater Lowell Technical School</t>
  </si>
  <si>
    <t>Loma Vista Adult Center - 1266 San Carlos Avenue.</t>
  </si>
  <si>
    <t>Mt. Diablo Adult Education-Mt. Diablo USD</t>
  </si>
  <si>
    <t>7655 W Mississippi Ste 300</t>
  </si>
  <si>
    <t>Colorado School of Healing Arts</t>
  </si>
  <si>
    <t>5010 Granite Street</t>
  </si>
  <si>
    <t>Loveland</t>
  </si>
  <si>
    <t>Cheeks Beauty Academy</t>
  </si>
  <si>
    <t>1543 18th Street</t>
  </si>
  <si>
    <t>Spirit Lake</t>
  </si>
  <si>
    <t>Faust Institute of Cosmetology-Spirit Lake</t>
  </si>
  <si>
    <t>7901 E. Shea Blvd.</t>
  </si>
  <si>
    <t>Phoenix Seminary</t>
  </si>
  <si>
    <t>6333 East Mockingbird Lane, Suite 201</t>
  </si>
  <si>
    <t>Ogle School Hair Skin Nails-Dallas</t>
  </si>
  <si>
    <t>3498 Rochester Rd</t>
  </si>
  <si>
    <t>Michigan College of Beauty-Troy</t>
  </si>
  <si>
    <t>1441 York St Ste 302</t>
  </si>
  <si>
    <t>Colorado Chinese Medicine University</t>
  </si>
  <si>
    <t>509 W Morrison Ave</t>
  </si>
  <si>
    <t>CET-Santa Maria</t>
  </si>
  <si>
    <t>761 South C St</t>
  </si>
  <si>
    <t>Oxnard</t>
  </si>
  <si>
    <t>CET-Oxnard</t>
  </si>
  <si>
    <t>49-111 Highway 111, Ste. 5</t>
  </si>
  <si>
    <t>Coachella</t>
  </si>
  <si>
    <t>CET-Coachella</t>
  </si>
  <si>
    <t>1450 W 820 N</t>
  </si>
  <si>
    <t>Provo College</t>
  </si>
  <si>
    <t>2522 Kwina Rd</t>
  </si>
  <si>
    <t>Northwest Indian College</t>
  </si>
  <si>
    <t>2101 14th St</t>
  </si>
  <si>
    <t>Cloquet</t>
  </si>
  <si>
    <t>Fond du Lac Tribal and Community College</t>
  </si>
  <si>
    <t>12214 W Lakeshore Dr</t>
  </si>
  <si>
    <t>Brimley</t>
  </si>
  <si>
    <t>Bay Mills Community College</t>
  </si>
  <si>
    <t>10314 I-10 East Fwy</t>
  </si>
  <si>
    <t>Houston Training School-Main Campus</t>
  </si>
  <si>
    <t>800 W Sam Houston Parkway S, Suite 100</t>
  </si>
  <si>
    <t>Center for Advanced Legal Studies</t>
  </si>
  <si>
    <t>2616 S. Loop West Suite 201</t>
  </si>
  <si>
    <t>College of Health Care Professions</t>
  </si>
  <si>
    <t>4937 Spring Rd</t>
  </si>
  <si>
    <t>Verona</t>
  </si>
  <si>
    <t>Madison Oneida BOCES-Practical Nursing Program</t>
  </si>
  <si>
    <t>6225 Ulmerton Road</t>
  </si>
  <si>
    <t>National Aviation Academy of Tampa Bay</t>
  </si>
  <si>
    <t>4951-A Adamo Drive Ste 120</t>
  </si>
  <si>
    <t>Artistic Nails and Beauty Academy-Tampa</t>
  </si>
  <si>
    <t>7445 Mission Valley Rd Ste 105</t>
  </si>
  <si>
    <t>111 E Navajo Drive, Suite 100</t>
  </si>
  <si>
    <t>Salinas</t>
  </si>
  <si>
    <t>Central Coast College</t>
  </si>
  <si>
    <t>1200 N. Fair Oaks Ave Suite 32</t>
  </si>
  <si>
    <t>Capstone College</t>
  </si>
  <si>
    <t>13266 Poway Rd</t>
  </si>
  <si>
    <t>Bellus Academy-Poway</t>
  </si>
  <si>
    <t>287 Aikens Ctr Edwin Miller Blvd</t>
  </si>
  <si>
    <t>Valley College-Martinsburg</t>
  </si>
  <si>
    <t>120 New River Town Center</t>
  </si>
  <si>
    <t>Beckley</t>
  </si>
  <si>
    <t>Valley College-Beckley</t>
  </si>
  <si>
    <t>5636 U.S. Route 60 East</t>
  </si>
  <si>
    <t>Huntington School of Beauty Culture</t>
  </si>
  <si>
    <t>1900 Commerce St</t>
  </si>
  <si>
    <t>University of Washington-Tacoma Campus</t>
  </si>
  <si>
    <t>18115 Campus Way NE</t>
  </si>
  <si>
    <t>University of Washington-Bothell Campus</t>
  </si>
  <si>
    <t>1126 Pacific Avenue, Suite 101</t>
  </si>
  <si>
    <t>Northwest College of Art &amp; Design</t>
  </si>
  <si>
    <t>2925 N Landing Rd</t>
  </si>
  <si>
    <t>Virginia Beach City Public Schools School of Practical Nursing</t>
  </si>
  <si>
    <t>7020 North Military Highway</t>
  </si>
  <si>
    <t>Centura College-Norfolk</t>
  </si>
  <si>
    <t>616 Denbigh Blvd.</t>
  </si>
  <si>
    <t>Centura College-Newport News</t>
  </si>
  <si>
    <t>117 Sayles Blvd.</t>
  </si>
  <si>
    <t>Texas College of Cosmetology-Abilene</t>
  </si>
  <si>
    <t>272 Commerical St</t>
  </si>
  <si>
    <t>Eagle Pass</t>
  </si>
  <si>
    <t>Nuvani Institute</t>
  </si>
  <si>
    <t>2402 San Pedro Ave.</t>
  </si>
  <si>
    <t>1911 Antoine Drive</t>
  </si>
  <si>
    <t>School of Automotive Machinists &amp; Technology</t>
  </si>
  <si>
    <t>910 Southeast Military, Suite 100</t>
  </si>
  <si>
    <t>UCAS University of Cosmetology Arts &amp; Sciences</t>
  </si>
  <si>
    <t>5555 Rufe Snow Drive, Suite 150</t>
  </si>
  <si>
    <t>North Richland Hills</t>
  </si>
  <si>
    <t>Remington College-Fort Worth Campus</t>
  </si>
  <si>
    <t>Oceanside Uliga - PO Box 1258</t>
  </si>
  <si>
    <t>Majuro</t>
  </si>
  <si>
    <t>College of the Marshall Islands</t>
  </si>
  <si>
    <t>1594 Fort Campbell Blvd</t>
  </si>
  <si>
    <t>Queen City College</t>
  </si>
  <si>
    <t>170 S Willow Ave</t>
  </si>
  <si>
    <t>Mr Wayne's School of Unisex Hair Design</t>
  </si>
  <si>
    <t>3715 E North St Ste F</t>
  </si>
  <si>
    <t>Academy of Hair Technology</t>
  </si>
  <si>
    <t>111 Comercio St</t>
  </si>
  <si>
    <t>Universal Technology College of Puerto Rico</t>
  </si>
  <si>
    <t>42-49 Acosta St</t>
  </si>
  <si>
    <t>Liceo de Arte-Dise-O y Comercio</t>
  </si>
  <si>
    <t>Calle Ramos Antonini #116 Este</t>
  </si>
  <si>
    <t>00680</t>
  </si>
  <si>
    <t>Institucion Chaviano de Mayaguez</t>
  </si>
  <si>
    <t>151, Morse Street</t>
  </si>
  <si>
    <t>Arroyo</t>
  </si>
  <si>
    <t>Colegio Mayor de Tecnologia Inc</t>
  </si>
  <si>
    <t>8 Dr Vidal St</t>
  </si>
  <si>
    <t>CEM College-Humacao</t>
  </si>
  <si>
    <t>1522 Chestnut St</t>
  </si>
  <si>
    <t>Empire Beauty School-Center City Philadelphia</t>
  </si>
  <si>
    <t>3075 Terwood Rd</t>
  </si>
  <si>
    <t>Willow Grove</t>
  </si>
  <si>
    <t>Eastern Center for Arts and Technology</t>
  </si>
  <si>
    <t>3200 Pleasant Boulevard, Suite A</t>
  </si>
  <si>
    <t>YTI Career Institute-Altoona</t>
  </si>
  <si>
    <t>301 Kiamichi Dr</t>
  </si>
  <si>
    <t>Kiamichi Technology Center-McAlester</t>
  </si>
  <si>
    <t>1 John C Bruton Blvd</t>
  </si>
  <si>
    <t>Gordon Cooper Technology Center</t>
  </si>
  <si>
    <t>283 State Highway 33</t>
  </si>
  <si>
    <t>Omega</t>
  </si>
  <si>
    <t>Chisholm Trail Technology Center</t>
  </si>
  <si>
    <t>718 West Plane Street</t>
  </si>
  <si>
    <t>Bethel</t>
  </si>
  <si>
    <t>Brown &amp; Clermont Adult Career Campuses</t>
  </si>
  <si>
    <t>14445 Broadway Ave</t>
  </si>
  <si>
    <t>Remington College-Cleveland Campus</t>
  </si>
  <si>
    <t>600 Esley Ln</t>
  </si>
  <si>
    <t>Mansfield</t>
  </si>
  <si>
    <t>Madison Adult Career Center</t>
  </si>
  <si>
    <t>308 Martinsburg Rd</t>
  </si>
  <si>
    <t>Mount Vernon</t>
  </si>
  <si>
    <t>Knox County Career Center</t>
  </si>
  <si>
    <t>1466 56th St</t>
  </si>
  <si>
    <t>Yeshiva Gedolah Imrei Yosef D'spinka</t>
  </si>
  <si>
    <t>4000 Kozloski Rd</t>
  </si>
  <si>
    <t>Freehold</t>
  </si>
  <si>
    <t>MCVSD</t>
  </si>
  <si>
    <t>308 Route 38 W</t>
  </si>
  <si>
    <t>08057</t>
  </si>
  <si>
    <t>Moorestown</t>
  </si>
  <si>
    <t>Lincoln Technical Institute-Moorestown</t>
  </si>
  <si>
    <t>280 Turnpike Rd</t>
  </si>
  <si>
    <t>Pontotoc</t>
  </si>
  <si>
    <t>KC's School of Hair Design</t>
  </si>
  <si>
    <t>5420 I-55 Frontage Rd N</t>
  </si>
  <si>
    <t>Academy of Hair Design-Jackson</t>
  </si>
  <si>
    <t>10225 Yellow Circle Dr.</t>
  </si>
  <si>
    <t>Minnetonka</t>
  </si>
  <si>
    <t>Adler Graduate School</t>
  </si>
  <si>
    <t>2200 Broening Hwy Ste 160</t>
  </si>
  <si>
    <t>All-State Career-Baltimore</t>
  </si>
  <si>
    <t>220 Sandwich Road</t>
  </si>
  <si>
    <t>02532</t>
  </si>
  <si>
    <t>Bourne</t>
  </si>
  <si>
    <t>Upper Cape Cod Regional Technical School</t>
  </si>
  <si>
    <t>150 Pleasant St</t>
  </si>
  <si>
    <t>01609</t>
  </si>
  <si>
    <t>Rob Roy Academy-Worcester</t>
  </si>
  <si>
    <t>492-500 Main St</t>
  </si>
  <si>
    <t>New England Hair Academy</t>
  </si>
  <si>
    <t>8067 Airline Hwy</t>
  </si>
  <si>
    <t>Diesel Driving Academy-Baton Rouge</t>
  </si>
  <si>
    <t>7460 Youree drive suite 130</t>
  </si>
  <si>
    <t>Blalock's Professional Beauty College</t>
  </si>
  <si>
    <t>144 East Lake Street, Suite C</t>
  </si>
  <si>
    <t>Bloomingdale</t>
  </si>
  <si>
    <t>Pivot Point Academy</t>
  </si>
  <si>
    <t>1801 East Kimberly Road, Suite B</t>
  </si>
  <si>
    <t>Davenport</t>
  </si>
  <si>
    <t>Ross College-Davenport</t>
  </si>
  <si>
    <t>2140 South Cobb Drive</t>
  </si>
  <si>
    <t>Fortis College-Smyrna</t>
  </si>
  <si>
    <t>2088 N. Courtenay Parkway</t>
  </si>
  <si>
    <t>Merritt Island</t>
  </si>
  <si>
    <t>Academy of Cosmetology</t>
  </si>
  <si>
    <t>2231 S Peoria Street</t>
  </si>
  <si>
    <t>Avalon Institute-Aurora</t>
  </si>
  <si>
    <t>3842 South Mason Street</t>
  </si>
  <si>
    <t>IBMC College</t>
  </si>
  <si>
    <t>3419 W 43rd Place</t>
  </si>
  <si>
    <t>Universal College of Beauty Inc-Los Angeles 2</t>
  </si>
  <si>
    <t>1444 E. Holt Avenue Suite 100</t>
  </si>
  <si>
    <t>Pomona</t>
  </si>
  <si>
    <t>Pomona Unified School District Adult and Career Education</t>
  </si>
  <si>
    <t>18000 Studebaker Road Suite 900A</t>
  </si>
  <si>
    <t>Fremont University</t>
  </si>
  <si>
    <t>221 North Brand</t>
  </si>
  <si>
    <t>North-West College-Glendale</t>
  </si>
  <si>
    <t>6249 Sunrise Blvd</t>
  </si>
  <si>
    <t>Citrus Heights</t>
  </si>
  <si>
    <t>National Career Education</t>
  </si>
  <si>
    <t>16560 Harbor Blvd., Suite K</t>
  </si>
  <si>
    <t>Modern Technology School</t>
  </si>
  <si>
    <t>11889 Valley View St Suite C</t>
  </si>
  <si>
    <t>CRU Institute of Cosmetology and Barbering</t>
  </si>
  <si>
    <t>12340 Woodruff Ave.</t>
  </si>
  <si>
    <t>Downey Adult School</t>
  </si>
  <si>
    <t>7033 Airport Blvd.</t>
  </si>
  <si>
    <t>1156 Medina Rd</t>
  </si>
  <si>
    <t>Medina</t>
  </si>
  <si>
    <t>Hamrick School</t>
  </si>
  <si>
    <t>8101 John Carpenter Fwy</t>
  </si>
  <si>
    <t>PCI Health Training Center</t>
  </si>
  <si>
    <t>2910 Antoine B-100</t>
  </si>
  <si>
    <t>Northwest Educational Center</t>
  </si>
  <si>
    <t>540 N Harrison Rd</t>
  </si>
  <si>
    <t>Pleasant Gap</t>
  </si>
  <si>
    <t>Central Pennsylvania Institute of Science and Technology</t>
  </si>
  <si>
    <t>75 NW Couch</t>
  </si>
  <si>
    <t>Oregon College of Oriental Medicine</t>
  </si>
  <si>
    <t>4255 S Nature Center Way</t>
  </si>
  <si>
    <t>Bryan University</t>
  </si>
  <si>
    <t>495 Northgate Pkwy</t>
  </si>
  <si>
    <t>Wheeling</t>
  </si>
  <si>
    <t>Worsham College of Mortuary Science</t>
  </si>
  <si>
    <t>307 Golf Mill Center</t>
  </si>
  <si>
    <t>Rosel School of Cosmetology</t>
  </si>
  <si>
    <t>2010 E. Hillsborough Avenue</t>
  </si>
  <si>
    <t>Erwin Technical College</t>
  </si>
  <si>
    <t>2202 West Taft Vineland Road</t>
  </si>
  <si>
    <t>Universal Technical Institute-Orlando</t>
  </si>
  <si>
    <t>500 Federal St Woodland Park</t>
  </si>
  <si>
    <t>01810</t>
  </si>
  <si>
    <t>Massachusetts School of Law</t>
  </si>
  <si>
    <t>3001 E First St</t>
  </si>
  <si>
    <t>Vidalia</t>
  </si>
  <si>
    <t>Southeastern Technical College</t>
  </si>
  <si>
    <t>12875 chapman ave</t>
  </si>
  <si>
    <t>Thanh Le College School of Cosmetology</t>
  </si>
  <si>
    <t>18607 Ventura Blvd Ste 310</t>
  </si>
  <si>
    <t>Tarzana</t>
  </si>
  <si>
    <t>Hypnosis Motivation Institute</t>
  </si>
  <si>
    <t>981 Harley O Staggers Sr Dr</t>
  </si>
  <si>
    <t>Keyser</t>
  </si>
  <si>
    <t>Mineral County Vocational Technical Center</t>
  </si>
  <si>
    <t>9709 Third Ave NE Suite 400</t>
  </si>
  <si>
    <t>Pima Medical Institute-Seattle</t>
  </si>
  <si>
    <t>590 Creative Way</t>
  </si>
  <si>
    <t>Nossi College of Art and Design</t>
  </si>
  <si>
    <t>688 Western Avenue</t>
  </si>
  <si>
    <t>Canonsburg</t>
  </si>
  <si>
    <t>Western Area Career &amp; Technology Center</t>
  </si>
  <si>
    <t>711 W. Tamarack</t>
  </si>
  <si>
    <t>Altus</t>
  </si>
  <si>
    <t>Southwest Technology Center</t>
  </si>
  <si>
    <t>15 Ward Street</t>
  </si>
  <si>
    <t>07003</t>
  </si>
  <si>
    <t>Empire Beauty School-Bloomfield</t>
  </si>
  <si>
    <t>10321 S Roberts Rd</t>
  </si>
  <si>
    <t>Palos Hills</t>
  </si>
  <si>
    <t>Hair Professionals Career College</t>
  </si>
  <si>
    <t>2201 Toronto Rd</t>
  </si>
  <si>
    <t>Capital Area Career Center</t>
  </si>
  <si>
    <t>700 Windy Point Drive</t>
  </si>
  <si>
    <t>University of St. Augustine for Health Sciences</t>
  </si>
  <si>
    <t>4501 Colonial Blvd</t>
  </si>
  <si>
    <t>Hodges University</t>
  </si>
  <si>
    <t>2222 N. Tampa Street</t>
  </si>
  <si>
    <t>H W Brewster Technical College</t>
  </si>
  <si>
    <t>One College Drive</t>
  </si>
  <si>
    <t>Bentonville</t>
  </si>
  <si>
    <t>NorthWest Arkansas Community College</t>
  </si>
  <si>
    <t>314 E Washington St</t>
  </si>
  <si>
    <t>New Castle</t>
  </si>
  <si>
    <t>Butler Beauty Academy-New Castle Beauty Academy</t>
  </si>
  <si>
    <t>2950 S. Gessner</t>
  </si>
  <si>
    <t>22311 Eureka Road</t>
  </si>
  <si>
    <t>Taylor</t>
  </si>
  <si>
    <t>Ross Medical Education Center-Taylor</t>
  </si>
  <si>
    <t>2319 Louisville Ave</t>
  </si>
  <si>
    <t>Miller-Motte College-McCann-Monroe</t>
  </si>
  <si>
    <t>76 Carothers Road</t>
  </si>
  <si>
    <t>Interactive College of Technology-Newport</t>
  </si>
  <si>
    <t>1681 N. College Ave</t>
  </si>
  <si>
    <t>Tricoci University of Beauty Culture LLC-Bloomington</t>
  </si>
  <si>
    <t>506 S McClun St</t>
  </si>
  <si>
    <t>Hairmasters Institute of Cosmetology</t>
  </si>
  <si>
    <t>333 S Twin Oaks Valley Rd</t>
  </si>
  <si>
    <t>California State University-San Marcos</t>
  </si>
  <si>
    <t>776 Greenville Rd</t>
  </si>
  <si>
    <t>Mercer</t>
  </si>
  <si>
    <t>Mercer County Career Center</t>
  </si>
  <si>
    <t>1801 11th St</t>
  </si>
  <si>
    <t>Alva</t>
  </si>
  <si>
    <t>Northwest Technology Center-Alva</t>
  </si>
  <si>
    <t>1026 A Ave NE</t>
  </si>
  <si>
    <t>Cedar Rapids</t>
  </si>
  <si>
    <t>Mercy-St Luke's School of Radiologic Technology</t>
  </si>
  <si>
    <t>1685 Medical Lane</t>
  </si>
  <si>
    <t>4368 DOWNTOWNER LOOP S</t>
  </si>
  <si>
    <t>Remington College-Mobile Campus</t>
  </si>
  <si>
    <t>One Joseph E. Kennedy Blvd</t>
  </si>
  <si>
    <t>Ogeechee Technical College</t>
  </si>
  <si>
    <t>3000 Campus Hill Drive</t>
  </si>
  <si>
    <t>Livermore</t>
  </si>
  <si>
    <t>Las Positas College</t>
  </si>
  <si>
    <t>533 College Rd</t>
  </si>
  <si>
    <t>Selden</t>
  </si>
  <si>
    <t>Suffolk County Community College</t>
  </si>
  <si>
    <t>111 Franklin St</t>
  </si>
  <si>
    <t>New York Academy of Art</t>
  </si>
  <si>
    <t>8294 Upper Box Elder Road</t>
  </si>
  <si>
    <t>Box Elder</t>
  </si>
  <si>
    <t>Stone Child College</t>
  </si>
  <si>
    <t>7380 Exchange Place</t>
  </si>
  <si>
    <t>Delta College of Arts &amp; Technology</t>
  </si>
  <si>
    <t>415 Barren Springs Dr</t>
  </si>
  <si>
    <t>Commonwealth Institute of Funeral Service</t>
  </si>
  <si>
    <t>One College Ave</t>
  </si>
  <si>
    <t>Pennsylvania College of Technology</t>
  </si>
  <si>
    <t>2611 Corporate West Drive</t>
  </si>
  <si>
    <t>Universal Technical Institute of Illinois Inc</t>
  </si>
  <si>
    <t>1311 Winnsboro Rd</t>
  </si>
  <si>
    <t>Cloyd's Barber School 2 Inc</t>
  </si>
  <si>
    <t>2200 SW 10th Street</t>
  </si>
  <si>
    <t>Deerfield Beach</t>
  </si>
  <si>
    <t>South Florida Bible College and Theological Seminary</t>
  </si>
  <si>
    <t>4528 Breton S.E.</t>
  </si>
  <si>
    <t>Kentwood</t>
  </si>
  <si>
    <t>Ross Medical Education Center-Kentwood</t>
  </si>
  <si>
    <t>950 W. Norton Avenue, Suite D</t>
  </si>
  <si>
    <t>Roosevelt Park</t>
  </si>
  <si>
    <t>Ross Medical Education Center-Roosevelt Park</t>
  </si>
  <si>
    <t>400 E Main St</t>
  </si>
  <si>
    <t>07834</t>
  </si>
  <si>
    <t>Denville</t>
  </si>
  <si>
    <t>Morris County Vocational School District</t>
  </si>
  <si>
    <t>10803 John Galt Blvd.</t>
  </si>
  <si>
    <t>Capitol Beauty School</t>
  </si>
  <si>
    <t>400 G. W. Lane</t>
  </si>
  <si>
    <t>Waynesville Career Center</t>
  </si>
  <si>
    <t>1312 South Sangre Road</t>
  </si>
  <si>
    <t>Meridian Technology Center</t>
  </si>
  <si>
    <t>350 Jumper Rd</t>
  </si>
  <si>
    <t>Wilkes Barre</t>
  </si>
  <si>
    <t>Wilkes-Barre Area Career and Technical Center Practical Nursing</t>
  </si>
  <si>
    <t>6505 E Hwy 66</t>
  </si>
  <si>
    <t>El Reno</t>
  </si>
  <si>
    <t>Canadian Valley Technology Center</t>
  </si>
  <si>
    <t>532 Innovation Drive</t>
  </si>
  <si>
    <t>Xenia</t>
  </si>
  <si>
    <t>Greene County Career Center</t>
  </si>
  <si>
    <t>1201 W Willow</t>
  </si>
  <si>
    <t>Enid</t>
  </si>
  <si>
    <t>Autry Technology Center</t>
  </si>
  <si>
    <t>2610 Sam Noble Parkway</t>
  </si>
  <si>
    <t>Ardmore</t>
  </si>
  <si>
    <t>Southern Oklahoma Technology Center</t>
  </si>
  <si>
    <t>355 Via Vera Cruz #3</t>
  </si>
  <si>
    <t>Palomar Institute of Cosmetology</t>
  </si>
  <si>
    <t>7840 Roswell Road Building 500 Suite 550</t>
  </si>
  <si>
    <t>International School of Skin Nailcare &amp; Massage Therapy</t>
  </si>
  <si>
    <t>179 County  Route 64</t>
  </si>
  <si>
    <t>Mexico</t>
  </si>
  <si>
    <t>Center for Instruction Technology &amp; Innovation</t>
  </si>
  <si>
    <t>1415 N. 7th Street</t>
  </si>
  <si>
    <t>Fort Cobb</t>
  </si>
  <si>
    <t>Caddo Kiowa Technology Center</t>
  </si>
  <si>
    <t>5717  W. Cermak Road</t>
  </si>
  <si>
    <t>Cicero</t>
  </si>
  <si>
    <t>Bell Mar Beauty College</t>
  </si>
  <si>
    <t>4401 Shriver Rd</t>
  </si>
  <si>
    <t>Uniontown</t>
  </si>
  <si>
    <t>Portage Lakes Career Center</t>
  </si>
  <si>
    <t>2101 N Ash</t>
  </si>
  <si>
    <t>Ponca City</t>
  </si>
  <si>
    <t>Pioneer Technology Center</t>
  </si>
  <si>
    <t>9450 Spencer Rd</t>
  </si>
  <si>
    <t>Leroy</t>
  </si>
  <si>
    <t>Roane-Jackson Technical Center</t>
  </si>
  <si>
    <t>4500 SW Lee Blvd</t>
  </si>
  <si>
    <t>Lawton</t>
  </si>
  <si>
    <t>Great Plains Technology Center</t>
  </si>
  <si>
    <t>2626 E Pecos Rd</t>
  </si>
  <si>
    <t>Chandler-Gilbert Community College</t>
  </si>
  <si>
    <t>18401 N 32nd St</t>
  </si>
  <si>
    <t>Paradise Valley Community College</t>
  </si>
  <si>
    <t>2625 W Baseline Rd</t>
  </si>
  <si>
    <t>University of Advancing Technology</t>
  </si>
  <si>
    <t>Carr 671 K.M. 5, Sector El Criollo, Bo. Algarrobo</t>
  </si>
  <si>
    <t>00964</t>
  </si>
  <si>
    <t>Vega Baja</t>
  </si>
  <si>
    <t>Caribbean University-Vega Baja</t>
  </si>
  <si>
    <t>AVE. EDNITA NAZARIO #1015</t>
  </si>
  <si>
    <t>Caribbean University-Ponce</t>
  </si>
  <si>
    <t>3307 Center Rd.</t>
  </si>
  <si>
    <t>Brunswick</t>
  </si>
  <si>
    <t>Raphael's School of Beauty Culture Inc-Brunswick</t>
  </si>
  <si>
    <t>1140 Alton Rd</t>
  </si>
  <si>
    <t>Yeshivah Gedolah Rabbinical College</t>
  </si>
  <si>
    <t>9833 Watson Road</t>
  </si>
  <si>
    <t>Grabber School of Hair Design</t>
  </si>
  <si>
    <t>336 Luna Drive</t>
  </si>
  <si>
    <t>Luna Community College</t>
  </si>
  <si>
    <t>1900 Springlake Drive</t>
  </si>
  <si>
    <t>Metro Technology Centers</t>
  </si>
  <si>
    <t>2445 W. State St.</t>
  </si>
  <si>
    <t>Alliance</t>
  </si>
  <si>
    <t>Raphael's School of Beauty Culture Inc-Alliance</t>
  </si>
  <si>
    <t>2887 Krafft Road, Suite 700</t>
  </si>
  <si>
    <t>Ross Medical Education Center-Port Huron</t>
  </si>
  <si>
    <t>2040 Colonial Blvd</t>
  </si>
  <si>
    <t>Aveda Institute-Fort Myers</t>
  </si>
  <si>
    <t>5055 Chaparral Court, Suite 103</t>
  </si>
  <si>
    <t>Dr. Ida Rolf Institute</t>
  </si>
  <si>
    <t>295 East Sierra Avenue</t>
  </si>
  <si>
    <t>San Joaquin Valley College-Fresno</t>
  </si>
  <si>
    <t>1340 W Main St</t>
  </si>
  <si>
    <t>Turlock</t>
  </si>
  <si>
    <t>Adrian's Beauty College of Turlock</t>
  </si>
  <si>
    <t>2300 E Broadway Rd</t>
  </si>
  <si>
    <t>Conservatory of Recording Arts and Sciences</t>
  </si>
  <si>
    <t>1519 S. Shiloh Road</t>
  </si>
  <si>
    <t>Montana Bible College</t>
  </si>
  <si>
    <t>5800 Bay Shore Road</t>
  </si>
  <si>
    <t>New College of Florida</t>
  </si>
  <si>
    <t>65 Enterprise, Suite 150</t>
  </si>
  <si>
    <t>University of Massachusetts Global</t>
  </si>
  <si>
    <t>4601 Mid Rivers Mall Dr</t>
  </si>
  <si>
    <t>Cottleville</t>
  </si>
  <si>
    <t>St Charles Community College</t>
  </si>
  <si>
    <t>342 Vo-Tech Rd</t>
  </si>
  <si>
    <t>Eolia</t>
  </si>
  <si>
    <t>Pike-Lincoln Technical Center</t>
  </si>
  <si>
    <t>23125 Ecorse Rd</t>
  </si>
  <si>
    <t>Dorsey School of Beauty</t>
  </si>
  <si>
    <t>4687 Washtenaw Ave</t>
  </si>
  <si>
    <t>Ann Arbor</t>
  </si>
  <si>
    <t>Ross Medical Education Center-Ann Arbor</t>
  </si>
  <si>
    <t>8110 Murphy Drive</t>
  </si>
  <si>
    <t>Ross Medical Education Center-Brighton</t>
  </si>
  <si>
    <t>331 East Grand River Ave</t>
  </si>
  <si>
    <t>Douglas J Aveda Institute</t>
  </si>
  <si>
    <t>9400 S Cicero Ave.</t>
  </si>
  <si>
    <t>Oak Lawn</t>
  </si>
  <si>
    <t>Northwestern College</t>
  </si>
  <si>
    <t>6943 East State Street</t>
  </si>
  <si>
    <t>Educators of Beauty College of Cosmetology-Rockford</t>
  </si>
  <si>
    <t>1270 S Vinnell Way</t>
  </si>
  <si>
    <t>Paul Mitchell the School-Boise</t>
  </si>
  <si>
    <t>5660 Greenwood Plaza Blvd Suite 100 N</t>
  </si>
  <si>
    <t>Greenwood Village</t>
  </si>
  <si>
    <t>Platt College-Aurora</t>
  </si>
  <si>
    <t>1000 South Fremont Avenue, A9W</t>
  </si>
  <si>
    <t>Platt College-Los Angeles</t>
  </si>
  <si>
    <t>957 S. Dobson Road</t>
  </si>
  <si>
    <t>Pima Medical Institute-Mesa</t>
  </si>
  <si>
    <t>3523 Greenwood Road</t>
  </si>
  <si>
    <t>Diesel Driving Academy-Shreveport</t>
  </si>
  <si>
    <t>13466 W Trepania Rd</t>
  </si>
  <si>
    <t>Lac Courte Oreilles Ojibwe University</t>
  </si>
  <si>
    <t>158 Portal Road</t>
  </si>
  <si>
    <t>Waynesburg</t>
  </si>
  <si>
    <t>Greene County Career and Technology Center</t>
  </si>
  <si>
    <t>602 S. Fifth St.</t>
  </si>
  <si>
    <t>Clinton Technical School</t>
  </si>
  <si>
    <t>9 Science Court</t>
  </si>
  <si>
    <t>South University-Columbia</t>
  </si>
  <si>
    <t>750 Roberts St</t>
  </si>
  <si>
    <t>Wadley</t>
  </si>
  <si>
    <t>Southern Union State Community College</t>
  </si>
  <si>
    <t>3300 W Bois D Arc</t>
  </si>
  <si>
    <t>Duncan</t>
  </si>
  <si>
    <t>Red River Technology Center</t>
  </si>
  <si>
    <t>5951-S Boymel Dr.</t>
  </si>
  <si>
    <t>Moler-Pickens Beauty Academy</t>
  </si>
  <si>
    <t>31450 Gratiot Avenue</t>
  </si>
  <si>
    <t>Dorsey College-Roseville</t>
  </si>
  <si>
    <t>3001 Grant Avenue</t>
  </si>
  <si>
    <t>Aviation Institute of Maintenance-Philadelphia</t>
  </si>
  <si>
    <t>11 East Penn St</t>
  </si>
  <si>
    <t>Laurel Business Institute</t>
  </si>
  <si>
    <t>166 Slocum Street</t>
  </si>
  <si>
    <t>Forty Fort</t>
  </si>
  <si>
    <t>Fortis Institute-Forty Fort</t>
  </si>
  <si>
    <t>10516 Katy Fwy, Suite A</t>
  </si>
  <si>
    <t>Paul Mitchell the School-Houston</t>
  </si>
  <si>
    <t>552 North Mannheim Road</t>
  </si>
  <si>
    <t>Hillside</t>
  </si>
  <si>
    <t>Ms Roberts Academy of Beauty Culture</t>
  </si>
  <si>
    <t>5555 Greenwich Rd</t>
  </si>
  <si>
    <t>ECPI University</t>
  </si>
  <si>
    <t>100 White Bridge Pike</t>
  </si>
  <si>
    <t>Tennessee College of Applied Technology Nashville</t>
  </si>
  <si>
    <t>720-B Arcadia Street</t>
  </si>
  <si>
    <t>Hurst</t>
  </si>
  <si>
    <t>Ogle School Hair Skin Nails-Hurst</t>
  </si>
  <si>
    <t>Paul Mitchell the School-Knoxville</t>
  </si>
  <si>
    <t>2463 Loop Road</t>
  </si>
  <si>
    <t>Franklin County Career and Technology Center</t>
  </si>
  <si>
    <t>175 Georges Fairchance Rd</t>
  </si>
  <si>
    <t>Fayette County Career &amp; Technical Institute Practical Nursing Program</t>
  </si>
  <si>
    <t>4701 12th Avenue NW</t>
  </si>
  <si>
    <t>Norman</t>
  </si>
  <si>
    <t>Moore Norman Technology Center</t>
  </si>
  <si>
    <t>2514 Ferrand St</t>
  </si>
  <si>
    <t>Cloyd's Beauty School 3 Inc</t>
  </si>
  <si>
    <t>74  Parkway Plaza Loop</t>
  </si>
  <si>
    <t>Whitesburg</t>
  </si>
  <si>
    <t>Allure Beauty College</t>
  </si>
  <si>
    <t>4800 New Hartford Rd</t>
  </si>
  <si>
    <t>Owensboro Community and Technical College</t>
  </si>
  <si>
    <t>3452 Spur 399</t>
  </si>
  <si>
    <t>McKinney</t>
  </si>
  <si>
    <t>Collin County Community College District</t>
  </si>
  <si>
    <t>24600 Greenfield Rd</t>
  </si>
  <si>
    <t>Oak Park</t>
  </si>
  <si>
    <t>Yeshiva Gedolah of Greater Detroit</t>
  </si>
  <si>
    <t>19 River Rd South</t>
  </si>
  <si>
    <t>05346</t>
  </si>
  <si>
    <t>Putney</t>
  </si>
  <si>
    <t>Landmark College</t>
  </si>
  <si>
    <t>One College Hill Road</t>
  </si>
  <si>
    <t>07860</t>
  </si>
  <si>
    <t>Newton</t>
  </si>
  <si>
    <t>Sussex County Community College</t>
  </si>
  <si>
    <t>4300 Fashion Square Blvd, Suite 202</t>
  </si>
  <si>
    <t>Ross Medical Education Center-Saginaw</t>
  </si>
  <si>
    <t>2930 Woodward Ave</t>
  </si>
  <si>
    <t>Ecumenical Theological Seminary</t>
  </si>
  <si>
    <t>35005 Michigan Avenue</t>
  </si>
  <si>
    <t>Dorsey College-Wayne</t>
  </si>
  <si>
    <t>16 Spiral Drive</t>
  </si>
  <si>
    <t>Beckfield College-Florence</t>
  </si>
  <si>
    <t>120 S. Holly Street</t>
  </si>
  <si>
    <t>The Salon Professional Academy-Nampa</t>
  </si>
  <si>
    <t>602 Main St</t>
  </si>
  <si>
    <t>Lewiston</t>
  </si>
  <si>
    <t>Headmasters School of Hair Design</t>
  </si>
  <si>
    <t>15555 East 14th Street</t>
  </si>
  <si>
    <t>San Leandro</t>
  </si>
  <si>
    <t>Carrington College-San Leandro Campus</t>
  </si>
  <si>
    <t>1245 E Buckeye</t>
  </si>
  <si>
    <t>GateWay Community College-Central City</t>
  </si>
  <si>
    <t>800 U.S. Hwy 29 North</t>
  </si>
  <si>
    <t>Athens Technical College</t>
  </si>
  <si>
    <t>4 West 43rd Street</t>
  </si>
  <si>
    <t>HJ International Graduate School for Peace and Public Leadership</t>
  </si>
  <si>
    <t>1400 N. Mays</t>
  </si>
  <si>
    <t>Central Texas Beauty College-Round Rock</t>
  </si>
  <si>
    <t>4522 Fredericksburg Rd, A-85</t>
  </si>
  <si>
    <t>UCAS University of Cosmetology Arts &amp; Sciences-San Antonio 410</t>
  </si>
  <si>
    <t>1400 W Villaret Blvd</t>
  </si>
  <si>
    <t>Palo Alto College</t>
  </si>
  <si>
    <t>3201 Rockwell Ave</t>
  </si>
  <si>
    <t>Career Technology Center of Lackawanna County</t>
  </si>
  <si>
    <t>2004 Lloyd Center, 3rd Fl.</t>
  </si>
  <si>
    <t>Carrington College-Portland</t>
  </si>
  <si>
    <t>3 CT Circle</t>
  </si>
  <si>
    <t>Drumright</t>
  </si>
  <si>
    <t>Central Technology Center</t>
  </si>
  <si>
    <t>12777 N Rockwell Ave</t>
  </si>
  <si>
    <t>Francis Tuttle Technology Center</t>
  </si>
  <si>
    <t>3010 North 14th Street</t>
  </si>
  <si>
    <t>Ponca City Beauty College</t>
  </si>
  <si>
    <t>3801 S Sheridan</t>
  </si>
  <si>
    <t>Miller-Motte College-Tulsa</t>
  </si>
  <si>
    <t>3500 SW 119th St</t>
  </si>
  <si>
    <t>Mid-America Christian University</t>
  </si>
  <si>
    <t>900 Dayton St</t>
  </si>
  <si>
    <t>Antioch University</t>
  </si>
  <si>
    <t>2326 6th Ave</t>
  </si>
  <si>
    <t>Antioch University-Seattle</t>
  </si>
  <si>
    <t>40 Avon St</t>
  </si>
  <si>
    <t>03431</t>
  </si>
  <si>
    <t>Keene</t>
  </si>
  <si>
    <t>Antioch University-New England</t>
  </si>
  <si>
    <t>602 Anacapa Street</t>
  </si>
  <si>
    <t>Antioch University-Santa Barbara</t>
  </si>
  <si>
    <t>400 Corporate Pointe</t>
  </si>
  <si>
    <t>Culver City</t>
  </si>
  <si>
    <t>Antioch University-Los Angeles</t>
  </si>
  <si>
    <t>73 Main Street</t>
  </si>
  <si>
    <t>Bais Medrash Elyon</t>
  </si>
  <si>
    <t>1160 Camino Cruz Blanca</t>
  </si>
  <si>
    <t>Santa Fe</t>
  </si>
  <si>
    <t>St. John's College</t>
  </si>
  <si>
    <t>475 Route 57 W</t>
  </si>
  <si>
    <t>Warren County Community College</t>
  </si>
  <si>
    <t>2845 Suncrest Dr</t>
  </si>
  <si>
    <t>Traxlers School of Hair</t>
  </si>
  <si>
    <t>500 Joliet Road, Suite#100</t>
  </si>
  <si>
    <t>Willowbrook</t>
  </si>
  <si>
    <t>ETI School of Skilled Trades</t>
  </si>
  <si>
    <t>495 N Indian Creek Dr</t>
  </si>
  <si>
    <t>Clarkston</t>
  </si>
  <si>
    <t>Georgia Piedmont Technical College</t>
  </si>
  <si>
    <t>33 Gilmer St.</t>
  </si>
  <si>
    <t>Georgia State University-Perimeter College</t>
  </si>
  <si>
    <t>7020 Professional Pkwy E</t>
  </si>
  <si>
    <t>Meridian College</t>
  </si>
  <si>
    <t>6565 Taft Street, Suite 200</t>
  </si>
  <si>
    <t>City College-Hollywood</t>
  </si>
  <si>
    <t>558 Munoz Rivera Avenue</t>
  </si>
  <si>
    <t>Ave Ponce de Leon 560</t>
  </si>
  <si>
    <t>EDP University of Puerto Rico Inc-San Juan</t>
  </si>
  <si>
    <t>2540 Walnut Hill Lane</t>
  </si>
  <si>
    <t>Parker University</t>
  </si>
  <si>
    <t>800 Randolph St</t>
  </si>
  <si>
    <t>02021</t>
  </si>
  <si>
    <t>Blue Hills Regional Technical School</t>
  </si>
  <si>
    <t>Hovde Hall of Administration</t>
  </si>
  <si>
    <t>Purdue University-Main Campus</t>
  </si>
  <si>
    <t>Stanford</t>
  </si>
  <si>
    <t>2 John Brewers Bay</t>
  </si>
  <si>
    <t>Charlotte Amalie</t>
  </si>
  <si>
    <t>University of the Virgin Islands</t>
  </si>
  <si>
    <t>9th Madalaii Hamlet</t>
  </si>
  <si>
    <t>PW</t>
  </si>
  <si>
    <t>Koror</t>
  </si>
  <si>
    <t>Palau Community College</t>
  </si>
  <si>
    <t>Kolonia</t>
  </si>
  <si>
    <t>FM</t>
  </si>
  <si>
    <t>Pohnpei</t>
  </si>
  <si>
    <t>College of Micronesia-FSM</t>
  </si>
  <si>
    <t>Carr. # 189 Km 3.3</t>
  </si>
  <si>
    <t>Gurabo</t>
  </si>
  <si>
    <t>Universidad Ana G. Mendez-Gurabo Campus</t>
  </si>
  <si>
    <t>482 Sur Calle Ramon Emerito Betances</t>
  </si>
  <si>
    <t>Pontifical Catholic University of Puerto Rico-Mayaguez</t>
  </si>
  <si>
    <t>377 Ponce de Leon Ave</t>
  </si>
  <si>
    <t>00919</t>
  </si>
  <si>
    <t>Universidad Politecnica de Puerto Rico</t>
  </si>
  <si>
    <t>Ramon Ruiz Arnau University Hospital Laurel Ave</t>
  </si>
  <si>
    <t>Universidad Central Del Caribe</t>
  </si>
  <si>
    <t>776 Ponce de Leon Avenue</t>
  </si>
  <si>
    <t>00925</t>
  </si>
  <si>
    <t>Seminario Evangelico de Puerto Rico</t>
  </si>
  <si>
    <t>Calle San Antonio Esq. Calle Rosales Pda 26 1/2</t>
  </si>
  <si>
    <t>Universidad del Sagrado Corazon</t>
  </si>
  <si>
    <t>Carr. # 190 Esq. Calle 220 Bo. Sabana Abajo</t>
  </si>
  <si>
    <t>Universidad Ana G. Mendez-Carolina Campus</t>
  </si>
  <si>
    <t>39 Avenida Ponce de Leon</t>
  </si>
  <si>
    <t>University of Puerto Rico-Rio Piedras</t>
  </si>
  <si>
    <t>2151 Santiago de los Caballeros Avenue</t>
  </si>
  <si>
    <t>University of Puerto Rico at Ponce</t>
  </si>
  <si>
    <t>Rio Piedras Medical Center, Americo Miranda Avenue</t>
  </si>
  <si>
    <t>University of Puerto Rico-Medical Sciences</t>
  </si>
  <si>
    <t>259 Boulevard Alfonso Valdez</t>
  </si>
  <si>
    <t>00681</t>
  </si>
  <si>
    <t>University of Puerto Rico-Mayaguez</t>
  </si>
  <si>
    <t>Carr. # 10 Km. 52.2</t>
  </si>
  <si>
    <t>00641</t>
  </si>
  <si>
    <t>Utuado</t>
  </si>
  <si>
    <t>University of Puerto Rico-Utuado</t>
  </si>
  <si>
    <t>Call Box 860</t>
  </si>
  <si>
    <t>00792</t>
  </si>
  <si>
    <t>University of Puerto Rico-Humacao</t>
  </si>
  <si>
    <t>205 Antonio R. Barcelo Ave.</t>
  </si>
  <si>
    <t>Cayey</t>
  </si>
  <si>
    <t>University of Puerto Rico at Cayey</t>
  </si>
  <si>
    <t>Carretera 887 Bo San Anton</t>
  </si>
  <si>
    <t>University of Puerto Rico-Carolina</t>
  </si>
  <si>
    <t>Road 174 #170 Minillas Industrial Park</t>
  </si>
  <si>
    <t>University of Puerto Rico-Bayamon</t>
  </si>
  <si>
    <t>Finca las Dunas Carr 653 Ruta 129 Km 8</t>
  </si>
  <si>
    <t>University of Puerto Rico-Arecibo</t>
  </si>
  <si>
    <t>Belt St. 252 Ramey Base</t>
  </si>
  <si>
    <t>University of Puerto Rico-Aguadilla</t>
  </si>
  <si>
    <t>388 Calle Luis F. Sala</t>
  </si>
  <si>
    <t>Ponce Health Sciences University</t>
  </si>
  <si>
    <t>Carr. #2 Edificio National College Plaza</t>
  </si>
  <si>
    <t>NUC University</t>
  </si>
  <si>
    <t>Vista Azul Shopping Center #2 Km.80.0</t>
  </si>
  <si>
    <t>00612</t>
  </si>
  <si>
    <t>Modern Hairstyling Institute-Arecibo</t>
  </si>
  <si>
    <t>Betances #20 Esquina Degetau</t>
  </si>
  <si>
    <t>Modern Hairstyling Institute-Bayamon</t>
  </si>
  <si>
    <t>405 Ponce de Leon Ave.</t>
  </si>
  <si>
    <t>Liceo de Arte y Tecnologia</t>
  </si>
  <si>
    <t>Calle Federico Costa 170 Urb Ind Tres Monjitas</t>
  </si>
  <si>
    <t>Inter American University of Puerto Rico-School of Law</t>
  </si>
  <si>
    <t>500 Dr. John Will Harris Street</t>
  </si>
  <si>
    <t>Inter American University of Puerto Rico-Bayamon</t>
  </si>
  <si>
    <t>Bo Machete Highway 744 Km 1.2</t>
  </si>
  <si>
    <t>00784</t>
  </si>
  <si>
    <t>Inter American University of Puerto Rico-Guayama</t>
  </si>
  <si>
    <t>Calle Union-Batey Central Highway 195</t>
  </si>
  <si>
    <t>Inter American University of Puerto Rico-Fajardo</t>
  </si>
  <si>
    <t>104 Turpeaux Industrial Park Rd1</t>
  </si>
  <si>
    <t>Mercedita</t>
  </si>
  <si>
    <t>Inter American University of Puerto Rico-Ponce</t>
  </si>
  <si>
    <t>Highway #1 Km 16 3 Corner Francisco Sein St</t>
  </si>
  <si>
    <t>Inter American University of Puerto Rico-Metro</t>
  </si>
  <si>
    <t>Bo Helechal Highway 156 Intersection 719</t>
  </si>
  <si>
    <t>Inter American University of Puerto Rico-Barranquitas</t>
  </si>
  <si>
    <t>Hwy 2 Km 80.4, Bo San Daniel Sector Las Canelas</t>
  </si>
  <si>
    <t>Inter American University of Puerto Rico-Arecibo</t>
  </si>
  <si>
    <t>Carr. 459 Int. 463, Barrio Corrales Sector Calero</t>
  </si>
  <si>
    <t>Inter American University of Puerto Rico-Aguadilla</t>
  </si>
  <si>
    <t>Rd. 102 Km. 30.6</t>
  </si>
  <si>
    <t>00683</t>
  </si>
  <si>
    <t>San German</t>
  </si>
  <si>
    <t>Inter American University of Puerto Rico-San German</t>
  </si>
  <si>
    <t>Calle Alegria Final Urb las Virtudes</t>
  </si>
  <si>
    <t>00924</t>
  </si>
  <si>
    <t>Instituto Tecnologico de Puerto Rico-Recinto de San Juan</t>
  </si>
  <si>
    <t>Urb. Vives, Final Calle Paseo #2</t>
  </si>
  <si>
    <t>Instituto Tecnologico de Puerto Rico-Recinto de Guayama</t>
  </si>
  <si>
    <t>80 West McKinley St</t>
  </si>
  <si>
    <t>ICPR Junior College-Mayaguez</t>
  </si>
  <si>
    <t>20 San Patricio</t>
  </si>
  <si>
    <t>ICPR Junior College-Arecibo</t>
  </si>
  <si>
    <t>Georgetti St. #69</t>
  </si>
  <si>
    <t>Humacao Community College</t>
  </si>
  <si>
    <t>#41 Hector R Bunker  St</t>
  </si>
  <si>
    <t>Huertas College</t>
  </si>
  <si>
    <t>State Road 2  Km.47.3</t>
  </si>
  <si>
    <t>Instituto Tecnologico de Puerto Rico-Recinto de Manati</t>
  </si>
  <si>
    <t>Barrio Ballaja Campo Del Morro</t>
  </si>
  <si>
    <t>Escuela de Artes Plasticas y Diseno de Puerto Rico</t>
  </si>
  <si>
    <t>Calle Dr. Basora #4 Esq. Ramos Antonini y Riera Palmer</t>
  </si>
  <si>
    <t>Emma's Beauty Academy-Mayaguez</t>
  </si>
  <si>
    <t>Betances # 49</t>
  </si>
  <si>
    <t>00685</t>
  </si>
  <si>
    <t>San Sebastian</t>
  </si>
  <si>
    <t>EDP University of Puerto Rico Inc-San Sebastian</t>
  </si>
  <si>
    <t>Calle Del Cristo #52</t>
  </si>
  <si>
    <t>00901</t>
  </si>
  <si>
    <t>Center for Advanced Studies On Puerto Rico and the Caribbean</t>
  </si>
  <si>
    <t>951 Ponce de Leon Avenue</t>
  </si>
  <si>
    <t>Puerto Rico Conservatory of Music</t>
  </si>
  <si>
    <t>Carretera 176 Ave. Ana G. Mendez km 0.3</t>
  </si>
  <si>
    <t>Universidad Ana G. Mendez-Cupey Campus</t>
  </si>
  <si>
    <t>180 Jose Oliver St Tres Monjitas  Ind. Park</t>
  </si>
  <si>
    <t>Colegio Universitario de San Juan</t>
  </si>
  <si>
    <t>Road 848 Km. 0.5 Callejon Marquez, Bo. Saint Just</t>
  </si>
  <si>
    <t>Trujillo Alto</t>
  </si>
  <si>
    <t>Universidad Teologica del Caribe</t>
  </si>
  <si>
    <t>1206  13th. Street  Ext San Agustin</t>
  </si>
  <si>
    <t>CEM College-San Juan</t>
  </si>
  <si>
    <t>2250 Boulevard Luis A. Ferre Aguayo Suite 608</t>
  </si>
  <si>
    <t>Pontifical Catholic University of Puerto Rico-Ponce</t>
  </si>
  <si>
    <t>Carretera 662 KM 2.3</t>
  </si>
  <si>
    <t>Pontifical Catholic University of Puerto Rico-Arecibo</t>
  </si>
  <si>
    <t>Calle Ignacio Arzuaga #208</t>
  </si>
  <si>
    <t>Caribbean University-Carolina</t>
  </si>
  <si>
    <t>167 Ave.  Km 21.2</t>
  </si>
  <si>
    <t>Caribbean University-Bayamon</t>
  </si>
  <si>
    <t>151 Tanca St, Corner San Francisco St, Old San Juan</t>
  </si>
  <si>
    <t>Albizu University-San Juan</t>
  </si>
  <si>
    <t>Carr 183 Km 1.7</t>
  </si>
  <si>
    <t>00726</t>
  </si>
  <si>
    <t>Columbia Central University-Caguas</t>
  </si>
  <si>
    <t>Avenida Zaya Verde La Milagrosa Barrio Hato Tejas</t>
  </si>
  <si>
    <t>BayamÃ³n</t>
  </si>
  <si>
    <t>Universidad Central de Bayamon</t>
  </si>
  <si>
    <t>Colton St. # 9</t>
  </si>
  <si>
    <t>00970</t>
  </si>
  <si>
    <t>Guaynabo</t>
  </si>
  <si>
    <t>Atlantic University</t>
  </si>
  <si>
    <t>Carr 106 Km 2.2 Int</t>
  </si>
  <si>
    <t>Universidad Adventista de las Antillas</t>
  </si>
  <si>
    <t>Calle Cayey # 1911</t>
  </si>
  <si>
    <t>00909</t>
  </si>
  <si>
    <t>Antilles School of Technical Careers</t>
  </si>
  <si>
    <t>45 Santa Cruz Street</t>
  </si>
  <si>
    <t>American Educational College</t>
  </si>
  <si>
    <t>199 Llorens Torres Ave Corner To Coll y Toste St</t>
  </si>
  <si>
    <t>00613</t>
  </si>
  <si>
    <t>Institute of Beauty Careers</t>
  </si>
  <si>
    <t>As Terlaje Campus</t>
  </si>
  <si>
    <t>MP</t>
  </si>
  <si>
    <t>Saipan</t>
  </si>
  <si>
    <t>Northern Marianas College</t>
  </si>
  <si>
    <t>303 University Drive, UOG Station</t>
  </si>
  <si>
    <t>University of Guam</t>
  </si>
  <si>
    <t>1 Sesame Street</t>
  </si>
  <si>
    <t>Guam Community College</t>
  </si>
  <si>
    <t>P.O. Box 2609</t>
  </si>
  <si>
    <t>AS</t>
  </si>
  <si>
    <t>Pago Pago</t>
  </si>
  <si>
    <t>American Samoa Community College</t>
  </si>
  <si>
    <t>Corner of Ninth and Ivinson</t>
  </si>
  <si>
    <t>WY</t>
  </si>
  <si>
    <t>Laramie</t>
  </si>
  <si>
    <t>University of Wyoming</t>
  </si>
  <si>
    <t>1889 Venture Drive</t>
  </si>
  <si>
    <t>WyoTech</t>
  </si>
  <si>
    <t>207 W 18 St</t>
  </si>
  <si>
    <t>Cheyenne</t>
  </si>
  <si>
    <t>2500 College Dr</t>
  </si>
  <si>
    <t>Rock Springs</t>
  </si>
  <si>
    <t>Western Wyoming Community College</t>
  </si>
  <si>
    <t>1 Whitney Way</t>
  </si>
  <si>
    <t>Sheridan</t>
  </si>
  <si>
    <t>Northern Wyoming Community College District</t>
  </si>
  <si>
    <t>231 W 6th St</t>
  </si>
  <si>
    <t>Powell</t>
  </si>
  <si>
    <t>Northwest College</t>
  </si>
  <si>
    <t>1400 E College Dr</t>
  </si>
  <si>
    <t>Laramie County Community College</t>
  </si>
  <si>
    <t>3200 West C St</t>
  </si>
  <si>
    <t>Torrington</t>
  </si>
  <si>
    <t>Eastern Wyoming College</t>
  </si>
  <si>
    <t>2660 Peck Avenue</t>
  </si>
  <si>
    <t>Riverton</t>
  </si>
  <si>
    <t>Central Wyoming College</t>
  </si>
  <si>
    <t>125 College Drive</t>
  </si>
  <si>
    <t>Casper</t>
  </si>
  <si>
    <t>Casper College</t>
  </si>
  <si>
    <t>2100 Main St</t>
  </si>
  <si>
    <t>Stevens Point</t>
  </si>
  <si>
    <t>University of Wisconsin-Stevens Point</t>
  </si>
  <si>
    <t>410 S 3rd St</t>
  </si>
  <si>
    <t>River Falls</t>
  </si>
  <si>
    <t>University of Wisconsin-River Falls</t>
  </si>
  <si>
    <t>1 University Plaza</t>
  </si>
  <si>
    <t>Platteville</t>
  </si>
  <si>
    <t>University of Wisconsin-Platteville</t>
  </si>
  <si>
    <t>University of Wisconsin-Milwaukee</t>
  </si>
  <si>
    <t>500 Lincoln Dr</t>
  </si>
  <si>
    <t>University of Wisconsin-Madison</t>
  </si>
  <si>
    <t>1605 Catlin Ave</t>
  </si>
  <si>
    <t>Superior</t>
  </si>
  <si>
    <t>University of Wisconsin-Superior</t>
  </si>
  <si>
    <t>712 S Broadway St</t>
  </si>
  <si>
    <t>Menomonie</t>
  </si>
  <si>
    <t>University of Wisconsin-Stout</t>
  </si>
  <si>
    <t>5218 E. Terrace Dr.</t>
  </si>
  <si>
    <t>Herzing University-Madison</t>
  </si>
  <si>
    <t>University of Wisconsin-Parkside</t>
  </si>
  <si>
    <t>800 Algoma Blvd</t>
  </si>
  <si>
    <t>Oshkosh</t>
  </si>
  <si>
    <t>University of Wisconsin-Oshkosh</t>
  </si>
  <si>
    <t>8800 W Bluemound Rd</t>
  </si>
  <si>
    <t>Wisconsin Lutheran College</t>
  </si>
  <si>
    <t>1725 State St</t>
  </si>
  <si>
    <t>La Crosse</t>
  </si>
  <si>
    <t>University of Wisconsin-La Crosse</t>
  </si>
  <si>
    <t>2420 Nicolet Dr</t>
  </si>
  <si>
    <t>University of Wisconsin-Green Bay</t>
  </si>
  <si>
    <t>105 Garfield Ave</t>
  </si>
  <si>
    <t>Eau Claire</t>
  </si>
  <si>
    <t>University of Wisconsin-Eau Claire</t>
  </si>
  <si>
    <t>9120 W Hampton Ave</t>
  </si>
  <si>
    <t>Wisconsin School of Professional Psychology</t>
  </si>
  <si>
    <t>1900 College Dr.</t>
  </si>
  <si>
    <t>Rice Lake</t>
  </si>
  <si>
    <t>Northwood Technical College</t>
  </si>
  <si>
    <t>800 W Main St</t>
  </si>
  <si>
    <t>Whitewater</t>
  </si>
  <si>
    <t>University of Wisconsin-Whitewater</t>
  </si>
  <si>
    <t>400 7th St. North</t>
  </si>
  <si>
    <t>Western Technical College</t>
  </si>
  <si>
    <t>800 Main Street</t>
  </si>
  <si>
    <t>Pewaukee</t>
  </si>
  <si>
    <t>Waukesha County Technical College</t>
  </si>
  <si>
    <t>620 W Clairemont Ave</t>
  </si>
  <si>
    <t>Chippewa Valley Technical College</t>
  </si>
  <si>
    <t>900 Viterbo Drive</t>
  </si>
  <si>
    <t>Viterbo University</t>
  </si>
  <si>
    <t>1800 Bronson Blvd</t>
  </si>
  <si>
    <t>Fennimore</t>
  </si>
  <si>
    <t>Southwest Wisconsin Technical College</t>
  </si>
  <si>
    <t>1930 Grand Avenue</t>
  </si>
  <si>
    <t>State College of Beauty Culture</t>
  </si>
  <si>
    <t>100 Grant St</t>
  </si>
  <si>
    <t>De Pere</t>
  </si>
  <si>
    <t>Saint Norbert College</t>
  </si>
  <si>
    <t>7335 S Hwy 100</t>
  </si>
  <si>
    <t>Sacred Heart Seminary and School of Theology</t>
  </si>
  <si>
    <t>300 West Seward Street</t>
  </si>
  <si>
    <t>Ripon</t>
  </si>
  <si>
    <t>Ripon College</t>
  </si>
  <si>
    <t>1411 Ellis Avenue</t>
  </si>
  <si>
    <t>Northland College</t>
  </si>
  <si>
    <t>2740 W Mason St</t>
  </si>
  <si>
    <t>Northeast Wisconsin Technical College</t>
  </si>
  <si>
    <t>1000 Campus Dr</t>
  </si>
  <si>
    <t>Northcentral Technical College</t>
  </si>
  <si>
    <t>5364 College Drive</t>
  </si>
  <si>
    <t>Rhinelander</t>
  </si>
  <si>
    <t>Nicolet Area Technical College</t>
  </si>
  <si>
    <t>2777 Mission Rd</t>
  </si>
  <si>
    <t>Nashotah</t>
  </si>
  <si>
    <t>Nashotah House</t>
  </si>
  <si>
    <t>2900 N. Menomonee River Pky</t>
  </si>
  <si>
    <t>Mount Mary University</t>
  </si>
  <si>
    <t>235 N National Avenue</t>
  </si>
  <si>
    <t>Fond du Lac</t>
  </si>
  <si>
    <t>Moraine Park Technical College</t>
  </si>
  <si>
    <t>1025 N Broadway</t>
  </si>
  <si>
    <t>Milwaukee School of Engineering</t>
  </si>
  <si>
    <t>273 E Erie St</t>
  </si>
  <si>
    <t>Milwaukee Institute of Art &amp; Design</t>
  </si>
  <si>
    <t>700 W State St</t>
  </si>
  <si>
    <t>Milwaukee Area Technical College</t>
  </si>
  <si>
    <t>500 32nd St N</t>
  </si>
  <si>
    <t>Wisconsin Rapids</t>
  </si>
  <si>
    <t>Mid-State Technical College</t>
  </si>
  <si>
    <t>8701 Watertown Plank Road</t>
  </si>
  <si>
    <t>Medical College of Wisconsin</t>
  </si>
  <si>
    <t>1250 W Wisconsin Avenue</t>
  </si>
  <si>
    <t>Marquette University</t>
  </si>
  <si>
    <t>45 S National Ave</t>
  </si>
  <si>
    <t>Marian University</t>
  </si>
  <si>
    <t>745 West Main Street</t>
  </si>
  <si>
    <t>Maranatha Baptist University</t>
  </si>
  <si>
    <t>College Ave</t>
  </si>
  <si>
    <t>Lawrence University</t>
  </si>
  <si>
    <t>1290 North Avenue</t>
  </si>
  <si>
    <t>Lakeshore Technical College</t>
  </si>
  <si>
    <t>W3718 South Drive</t>
  </si>
  <si>
    <t>Lakeland University</t>
  </si>
  <si>
    <t>3408 Mall Drive</t>
  </si>
  <si>
    <t>The Professional Hair Design Academy</t>
  </si>
  <si>
    <t>3520 30th Ave</t>
  </si>
  <si>
    <t>Gateway Technical College</t>
  </si>
  <si>
    <t>1825 N Bluemound Dr</t>
  </si>
  <si>
    <t>Fox Valley Technical College</t>
  </si>
  <si>
    <t>1000 Edgewood College Drive</t>
  </si>
  <si>
    <t>Edgewood College</t>
  </si>
  <si>
    <t>12800 N Lake Shore Dr</t>
  </si>
  <si>
    <t>Mequon</t>
  </si>
  <si>
    <t>Concordia University-Wisconsin</t>
  </si>
  <si>
    <t>2001 Alford Park Dr</t>
  </si>
  <si>
    <t>Carthage College</t>
  </si>
  <si>
    <t>100 N East Ave</t>
  </si>
  <si>
    <t>Waukesha</t>
  </si>
  <si>
    <t>Carroll University</t>
  </si>
  <si>
    <t>6004 South County Road G</t>
  </si>
  <si>
    <t>Blackhawk Technical College</t>
  </si>
  <si>
    <t>700 College St</t>
  </si>
  <si>
    <t>Beloit College</t>
  </si>
  <si>
    <t>3201 Eaton Road</t>
  </si>
  <si>
    <t>Bellin College</t>
  </si>
  <si>
    <t>1701 Wright Street</t>
  </si>
  <si>
    <t>Madison Area Technical College</t>
  </si>
  <si>
    <t>3400 S 43rd  St</t>
  </si>
  <si>
    <t>Alverno College</t>
  </si>
  <si>
    <t>4111 S. 108th Street</t>
  </si>
  <si>
    <t>VICI Beauty School</t>
  </si>
  <si>
    <t>1515 Blizzard Drive</t>
  </si>
  <si>
    <t>Parkersburg</t>
  </si>
  <si>
    <t>Wood County Technical Center-Practical Nursing</t>
  </si>
  <si>
    <t>316 Washington Ave</t>
  </si>
  <si>
    <t>Wheeling University</t>
  </si>
  <si>
    <t>PO Box 6201</t>
  </si>
  <si>
    <t>1704 Market St.</t>
  </si>
  <si>
    <t>West Virginia Northern Community College</t>
  </si>
  <si>
    <t>201 West King Street</t>
  </si>
  <si>
    <t>International Beauty School 4</t>
  </si>
  <si>
    <t>148 Willey St</t>
  </si>
  <si>
    <t>West Virginia Junior College-Morgantown</t>
  </si>
  <si>
    <t>5514 Big Tyler Road Suite 200</t>
  </si>
  <si>
    <t>Cross Lanes</t>
  </si>
  <si>
    <t>West Virginia Junior College-Charleston</t>
  </si>
  <si>
    <t>59 College Ave</t>
  </si>
  <si>
    <t>Buckhannon</t>
  </si>
  <si>
    <t>West Virginia Wesleyan College</t>
  </si>
  <si>
    <t>512 South Kanawha Street</t>
  </si>
  <si>
    <t>West Virginia University Institute of Technology</t>
  </si>
  <si>
    <t>208 University Drive</t>
  </si>
  <si>
    <t>West Liberty</t>
  </si>
  <si>
    <t>West Liberty University</t>
  </si>
  <si>
    <t>Medical Ctr Dr</t>
  </si>
  <si>
    <t>West Virginia University Hospital Departments of Rad Tech and Nutrition</t>
  </si>
  <si>
    <t>Rte 25</t>
  </si>
  <si>
    <t>Institute</t>
  </si>
  <si>
    <t>West Virginia State University</t>
  </si>
  <si>
    <t>400 Lee Street North</t>
  </si>
  <si>
    <t>West Virginia School of Osteopathic Medicine</t>
  </si>
  <si>
    <t>208 Morton Ave</t>
  </si>
  <si>
    <t>Fred W Eberle Technical Center</t>
  </si>
  <si>
    <t>100 College Drive</t>
  </si>
  <si>
    <t>Southern West Virginia Community and Technical College</t>
  </si>
  <si>
    <t>301 North King St</t>
  </si>
  <si>
    <t>Shepherdstown</t>
  </si>
  <si>
    <t>Shepherd University</t>
  </si>
  <si>
    <t>223 W Main St</t>
  </si>
  <si>
    <t>Salem University</t>
  </si>
  <si>
    <t>390 Stanaford Rd</t>
  </si>
  <si>
    <t>Academy of Careers and Technology</t>
  </si>
  <si>
    <t>101 Fort Ave</t>
  </si>
  <si>
    <t>Potomac State College of West Virginia University</t>
  </si>
  <si>
    <t>300 Campus Drive</t>
  </si>
  <si>
    <t>West Virginia University at Parkersburg</t>
  </si>
  <si>
    <t>276 Walnut St</t>
  </si>
  <si>
    <t>Morgantown Beauty College Inc</t>
  </si>
  <si>
    <t>1000 Mississippi Street</t>
  </si>
  <si>
    <t>Monongalia County Technical Education Center</t>
  </si>
  <si>
    <t>1397 Stafford Dr</t>
  </si>
  <si>
    <t>Princeton</t>
  </si>
  <si>
    <t>Mercer County Technical Education Center</t>
  </si>
  <si>
    <t>1 John Marshall Dr</t>
  </si>
  <si>
    <t>Marshall University</t>
  </si>
  <si>
    <t>144 Vocational Road, Three Mile Curve</t>
  </si>
  <si>
    <t>Stollings</t>
  </si>
  <si>
    <t>Ralph R Willis Career and Technical Center</t>
  </si>
  <si>
    <t>3274  Hedgesville Road</t>
  </si>
  <si>
    <t>James Rumsey Technical Institute</t>
  </si>
  <si>
    <t>900 Fifth Ave</t>
  </si>
  <si>
    <t>Huntington Junior College</t>
  </si>
  <si>
    <t>200 High Street</t>
  </si>
  <si>
    <t>Glenville</t>
  </si>
  <si>
    <t>Glenville State University</t>
  </si>
  <si>
    <t>1201 Locust Ave</t>
  </si>
  <si>
    <t>Fairmont State University</t>
  </si>
  <si>
    <t>100 Campus Dr</t>
  </si>
  <si>
    <t>Davis &amp; Elkins College</t>
  </si>
  <si>
    <t>1000 Vermillion Street</t>
  </si>
  <si>
    <t>120 S 3rd St</t>
  </si>
  <si>
    <t>Clarksburg Beauty Academy and School of Massage Therapy</t>
  </si>
  <si>
    <t>2300 MacCorkle Avenue,  SE</t>
  </si>
  <si>
    <t>University of Charleston</t>
  </si>
  <si>
    <t>514 50th St. SE</t>
  </si>
  <si>
    <t>Charleston School of Beauty Culture</t>
  </si>
  <si>
    <t>1035 Norway Ave</t>
  </si>
  <si>
    <t>Cabell County Career Technology Center</t>
  </si>
  <si>
    <t>219 Rock Street</t>
  </si>
  <si>
    <t>Bluefield State University</t>
  </si>
  <si>
    <t>31 E Campus Dr</t>
  </si>
  <si>
    <t>Bethany</t>
  </si>
  <si>
    <t>Bethany College</t>
  </si>
  <si>
    <t>500 28th St</t>
  </si>
  <si>
    <t>Dunbar</t>
  </si>
  <si>
    <t>Ben Franklin Career Center</t>
  </si>
  <si>
    <t>800 Wheeling Ave</t>
  </si>
  <si>
    <t>Glen Dale</t>
  </si>
  <si>
    <t>B M Spurr School of Practical Nursing</t>
  </si>
  <si>
    <t>161 College Drive</t>
  </si>
  <si>
    <t>Mount Hope</t>
  </si>
  <si>
    <t>Appalachian Bible College</t>
  </si>
  <si>
    <t>25429 US HWY 119N</t>
  </si>
  <si>
    <t>Belfry</t>
  </si>
  <si>
    <t>Appalachian Beauty School</t>
  </si>
  <si>
    <t>South 16th Ave. &amp; Nob Hill Blvd.</t>
  </si>
  <si>
    <t>Yakima Valley College</t>
  </si>
  <si>
    <t>Whitworth University</t>
  </si>
  <si>
    <t>345 Boyer Ave</t>
  </si>
  <si>
    <t>Walla Walla</t>
  </si>
  <si>
    <t>Whitman College</t>
  </si>
  <si>
    <t>237 W Kellogg Rd</t>
  </si>
  <si>
    <t>Whatcom Community College</t>
  </si>
  <si>
    <t>516 High Street</t>
  </si>
  <si>
    <t>Western Washington University</t>
  </si>
  <si>
    <t>1300 Fifth St</t>
  </si>
  <si>
    <t>Wenatchee</t>
  </si>
  <si>
    <t>Wenatchee Valley College</t>
  </si>
  <si>
    <t>1400 NE Campus Parkway</t>
  </si>
  <si>
    <t>University of Washington-Seattle Campus</t>
  </si>
  <si>
    <t>French Administration Building</t>
  </si>
  <si>
    <t>Pullman</t>
  </si>
  <si>
    <t>Washington State University</t>
  </si>
  <si>
    <t>204 S College Ave</t>
  </si>
  <si>
    <t>College Place</t>
  </si>
  <si>
    <t>Walla Walla University</t>
  </si>
  <si>
    <t>500 Tausick Way</t>
  </si>
  <si>
    <t>Walla Walla Community College</t>
  </si>
  <si>
    <t>6501 S 19th St</t>
  </si>
  <si>
    <t>Tacoma Community College</t>
  </si>
  <si>
    <t>1224 Commerce Ave.</t>
  </si>
  <si>
    <t>Stylemaster College of Hair Design</t>
  </si>
  <si>
    <t>3410 W Whistalks Way</t>
  </si>
  <si>
    <t>Spokane Falls Community College</t>
  </si>
  <si>
    <t>1810 North Greene Street</t>
  </si>
  <si>
    <t>Spokane Community College</t>
  </si>
  <si>
    <t>2011 Mottman Rd SW</t>
  </si>
  <si>
    <t>South Puget Sound Community College</t>
  </si>
  <si>
    <t>2405 E. College Way</t>
  </si>
  <si>
    <t>Skagit Valley College</t>
  </si>
  <si>
    <t>16101 Greenwood Ave N</t>
  </si>
  <si>
    <t>Shoreline</t>
  </si>
  <si>
    <t>Shoreline Community College</t>
  </si>
  <si>
    <t>900 Broadway</t>
  </si>
  <si>
    <t>Seattle University</t>
  </si>
  <si>
    <t>3307 3rd Ave W</t>
  </si>
  <si>
    <t>Seattle Pacific University</t>
  </si>
  <si>
    <t>1701 Broadway Avenue</t>
  </si>
  <si>
    <t>Seattle Central College</t>
  </si>
  <si>
    <t>6000 16th Ave SW</t>
  </si>
  <si>
    <t>South Seattle College</t>
  </si>
  <si>
    <t>5000 Abbey Way SE</t>
  </si>
  <si>
    <t>Lacey</t>
  </si>
  <si>
    <t>Saint Martin's University</t>
  </si>
  <si>
    <t>3000 NE Fourth St</t>
  </si>
  <si>
    <t>Renton Technical College</t>
  </si>
  <si>
    <t>1500 N. Warner Street</t>
  </si>
  <si>
    <t>University of Puget Sound</t>
  </si>
  <si>
    <t>1502 E Lauridsen Blvd</t>
  </si>
  <si>
    <t>Port Angeles</t>
  </si>
  <si>
    <t>Peninsula College</t>
  </si>
  <si>
    <t>12180 Park Ave South</t>
  </si>
  <si>
    <t>Pacific Lutheran University</t>
  </si>
  <si>
    <t>2011 W Washington Ave.</t>
  </si>
  <si>
    <t>Perry Technical Institute</t>
  </si>
  <si>
    <t>1600 Chester Ave</t>
  </si>
  <si>
    <t>Bremerton</t>
  </si>
  <si>
    <t>Olympic College</t>
  </si>
  <si>
    <t>Northwest University</t>
  </si>
  <si>
    <t>9600 College Way North</t>
  </si>
  <si>
    <t>North Seattle College</t>
  </si>
  <si>
    <t>5239 S Tacoma Way</t>
  </si>
  <si>
    <t>BJ's Beauty &amp; Barber College</t>
  </si>
  <si>
    <t>1600 Maple Street</t>
  </si>
  <si>
    <t>Lower Columbia College</t>
  </si>
  <si>
    <t>11605 132nd Ave NE</t>
  </si>
  <si>
    <t>Lake Washington Institute of Technology</t>
  </si>
  <si>
    <t>1101 S Yakima Ave</t>
  </si>
  <si>
    <t>Bates Technical College</t>
  </si>
  <si>
    <t>14500 Juanita Drive NE</t>
  </si>
  <si>
    <t>Kenmore</t>
  </si>
  <si>
    <t>Bastyr University</t>
  </si>
  <si>
    <t>2901 E Mill Plain Blvd</t>
  </si>
  <si>
    <t>International Air and Hospitality Academy</t>
  </si>
  <si>
    <t>2400 S 240th St</t>
  </si>
  <si>
    <t>Highline College</t>
  </si>
  <si>
    <t>3240 Fort Rd</t>
  </si>
  <si>
    <t>Toppenish</t>
  </si>
  <si>
    <t>Heritage University</t>
  </si>
  <si>
    <t>18336 Aurora Ave. North Suite 103</t>
  </si>
  <si>
    <t>Toni &amp; Guy Hairdressing Academy-Shoreline</t>
  </si>
  <si>
    <t>12401 SE 320th St</t>
  </si>
  <si>
    <t>Green River College</t>
  </si>
  <si>
    <t>1620 Edward P Smith Drive</t>
  </si>
  <si>
    <t>Aberdeen</t>
  </si>
  <si>
    <t>Grays Harbor College</t>
  </si>
  <si>
    <t>E 502 Boone Ave</t>
  </si>
  <si>
    <t>Gonzaga University</t>
  </si>
  <si>
    <t>W 309 Riverside Ave</t>
  </si>
  <si>
    <t>Glen Dow Academy of Hair Design</t>
  </si>
  <si>
    <t>9401 Farwest Dr SW</t>
  </si>
  <si>
    <t>Pierce College District</t>
  </si>
  <si>
    <t>2700 Evergreen Pkwy NW</t>
  </si>
  <si>
    <t>The Evergreen State College</t>
  </si>
  <si>
    <t>2000 Tower Street</t>
  </si>
  <si>
    <t>Everett Community College</t>
  </si>
  <si>
    <t>20000 68th Ave W</t>
  </si>
  <si>
    <t>Lynnwood</t>
  </si>
  <si>
    <t>Edmonds College</t>
  </si>
  <si>
    <t>526 5th Street</t>
  </si>
  <si>
    <t>Cheney</t>
  </si>
  <si>
    <t>Eastern Washington University</t>
  </si>
  <si>
    <t>1341 N. Northlake Way, Suite 150</t>
  </si>
  <si>
    <t>Divers Institute of Technology</t>
  </si>
  <si>
    <t>1000 Lenora Street</t>
  </si>
  <si>
    <t>Cornish College of the Arts</t>
  </si>
  <si>
    <t>2600 N 20th Ave</t>
  </si>
  <si>
    <t>Pasco</t>
  </si>
  <si>
    <t>Columbia Basin College</t>
  </si>
  <si>
    <t>4500 Steilacoom Blvd SW</t>
  </si>
  <si>
    <t>Clover Park Technical College</t>
  </si>
  <si>
    <t>1933 Fort Vancouver Way</t>
  </si>
  <si>
    <t>Clark College</t>
  </si>
  <si>
    <t>71 Gage Blvd.</t>
  </si>
  <si>
    <t>Paul Mitchell the School-Richland</t>
  </si>
  <si>
    <t>521 Wall Street, Suite 100</t>
  </si>
  <si>
    <t>City University of Seattle</t>
  </si>
  <si>
    <t>600 Centralia College Blvd.</t>
  </si>
  <si>
    <t>Centralia College</t>
  </si>
  <si>
    <t>400 East University Way</t>
  </si>
  <si>
    <t>Ellensburg</t>
  </si>
  <si>
    <t>Central Washington University</t>
  </si>
  <si>
    <t>7662 Chanute St NE</t>
  </si>
  <si>
    <t>Moses Lake</t>
  </si>
  <si>
    <t>Big Bend Community College</t>
  </si>
  <si>
    <t>3028 Lindbergh Ave</t>
  </si>
  <si>
    <t>Bellingham Technical College</t>
  </si>
  <si>
    <t>3000 Landerholm Cir SE</t>
  </si>
  <si>
    <t>Bellevue College</t>
  </si>
  <si>
    <t>1000 E Main Street</t>
  </si>
  <si>
    <t>Wytheville</t>
  </si>
  <si>
    <t>Wytheville Community College</t>
  </si>
  <si>
    <t>204 West Washington Street</t>
  </si>
  <si>
    <t>Washington and Lee University</t>
  </si>
  <si>
    <t>5817 Wesleyan Drive</t>
  </si>
  <si>
    <t>Virginia Wesleyan University</t>
  </si>
  <si>
    <t>1500 N Lombardy St</t>
  </si>
  <si>
    <t>1 Hayden Drive</t>
  </si>
  <si>
    <t>2058 Garfield Ave</t>
  </si>
  <si>
    <t>Lynchburg</t>
  </si>
  <si>
    <t>Virginia University of Lynchburg</t>
  </si>
  <si>
    <t>4107 West Mercury Blvd</t>
  </si>
  <si>
    <t>Asher Institute of Hampton</t>
  </si>
  <si>
    <t>VMI Parade</t>
  </si>
  <si>
    <t>1827 University Avenue</t>
  </si>
  <si>
    <t>Charlottesville</t>
  </si>
  <si>
    <t>University of Virginia-Main Campus</t>
  </si>
  <si>
    <t>910 W Franklin St</t>
  </si>
  <si>
    <t>3094 Colonial Ave</t>
  </si>
  <si>
    <t>210 Burruss Hall, 800 Drillfield Dr.</t>
  </si>
  <si>
    <t>Virginia Polytechnic Institute and State University</t>
  </si>
  <si>
    <t>100 VHCC Drive</t>
  </si>
  <si>
    <t>Virginia Highlands Community College</t>
  </si>
  <si>
    <t>1 College Avenue</t>
  </si>
  <si>
    <t>Wise</t>
  </si>
  <si>
    <t>University of Virginia's College at Wise</t>
  </si>
  <si>
    <t>3401 Brook Rd</t>
  </si>
  <si>
    <t>Union Presbyterian Seminary</t>
  </si>
  <si>
    <t>121 College Place</t>
  </si>
  <si>
    <t>99 Thomas Nelson Drive</t>
  </si>
  <si>
    <t>Virginia Peninsula Community College</t>
  </si>
  <si>
    <t>134 Chapel Drive</t>
  </si>
  <si>
    <t>Sweet Briar</t>
  </si>
  <si>
    <t>Sweet Briar College</t>
  </si>
  <si>
    <t>2121 15th Street N</t>
  </si>
  <si>
    <t>Strayer University-Virginia</t>
  </si>
  <si>
    <t>128 E Beverly Street</t>
  </si>
  <si>
    <t>Staunton School of Cosmetology</t>
  </si>
  <si>
    <t>369 College Road       US Rt. 19, 6 Miles S. Claypool Hill</t>
  </si>
  <si>
    <t>Cedar Bluff</t>
  </si>
  <si>
    <t>109 Campus Drive</t>
  </si>
  <si>
    <t>Alberta</t>
  </si>
  <si>
    <t>1 University Hill Drive</t>
  </si>
  <si>
    <t>Buena Vista</t>
  </si>
  <si>
    <t>Southern Virginia University</t>
  </si>
  <si>
    <t>532 Eagle Rock Road</t>
  </si>
  <si>
    <t>Southeastern Free Will Baptist Bible College</t>
  </si>
  <si>
    <t>1460 University Dr</t>
  </si>
  <si>
    <t>Winchester</t>
  </si>
  <si>
    <t>8550 Magellan Pkwy Ste 700</t>
  </si>
  <si>
    <t>Bon Secours St Mary's Hospital School of Medical Imaging</t>
  </si>
  <si>
    <t>221 College Lane</t>
  </si>
  <si>
    <t>316 Main Street</t>
  </si>
  <si>
    <t>Riverside College of Health Careers</t>
  </si>
  <si>
    <t>410 Westhampton Way</t>
  </si>
  <si>
    <t>8550 Magellan Parkway Suite 1100</t>
  </si>
  <si>
    <t>Bon Secours Memorial College of Nursing</t>
  </si>
  <si>
    <t>11301 Johnson Road</t>
  </si>
  <si>
    <t>South Prince George</t>
  </si>
  <si>
    <t>Richard Bland College</t>
  </si>
  <si>
    <t>6300 Center Dr Bldg 22</t>
  </si>
  <si>
    <t>Fortis College-Norfolk</t>
  </si>
  <si>
    <t>12745 College Drive</t>
  </si>
  <si>
    <t>Glenns</t>
  </si>
  <si>
    <t>Rappahannock Community College</t>
  </si>
  <si>
    <t>2500 Rivermont Ave</t>
  </si>
  <si>
    <t>Randolph College</t>
  </si>
  <si>
    <t>204 Henry St</t>
  </si>
  <si>
    <t>3700 Candlers Mountain Road Unit 68</t>
  </si>
  <si>
    <t>Sylvain Melloul International Hair Academy</t>
  </si>
  <si>
    <t>801 East Main St.</t>
  </si>
  <si>
    <t>Radford</t>
  </si>
  <si>
    <t>Radford University</t>
  </si>
  <si>
    <t>501 College Drive</t>
  </si>
  <si>
    <t>Piedmont Virginia Community College</t>
  </si>
  <si>
    <t>430 Clairmont Court - Suite 200</t>
  </si>
  <si>
    <t>Colonial Heights</t>
  </si>
  <si>
    <t>Southside College of Health Sciences</t>
  </si>
  <si>
    <t>100 N College Dr</t>
  </si>
  <si>
    <t>Paul D Camp Community College</t>
  </si>
  <si>
    <t>645 Patriot Avenue</t>
  </si>
  <si>
    <t>Patrick &amp; Henry Community College</t>
  </si>
  <si>
    <t>5115 Hampton Blvd</t>
  </si>
  <si>
    <t>4001 Wakefield Chapel Rd</t>
  </si>
  <si>
    <t>Annandale</t>
  </si>
  <si>
    <t>700 Park Avenue</t>
  </si>
  <si>
    <t>4535 E. Princess Anne Rd.</t>
  </si>
  <si>
    <t>Tidewater Tech-Trades</t>
  </si>
  <si>
    <t>1441 Crossways Blvd, Suite 105</t>
  </si>
  <si>
    <t>Sentara College of Health Sciences</t>
  </si>
  <si>
    <t>5251 College Drive</t>
  </si>
  <si>
    <t>New River Community College</t>
  </si>
  <si>
    <t>1813 East Main Street</t>
  </si>
  <si>
    <t>American National University</t>
  </si>
  <si>
    <t>3441 Mountain Empire Road</t>
  </si>
  <si>
    <t>Big Stone Gap</t>
  </si>
  <si>
    <t>Mountain Empire Community College</t>
  </si>
  <si>
    <t>137 S. Main Street</t>
  </si>
  <si>
    <t>Sovah School of Health Professions</t>
  </si>
  <si>
    <t>2807 N Glebe Rd</t>
  </si>
  <si>
    <t>Marymount University</t>
  </si>
  <si>
    <t>1301 College Ave</t>
  </si>
  <si>
    <t>318 Prospect Street</t>
  </si>
  <si>
    <t>Mary Baldwin University</t>
  </si>
  <si>
    <t>905 Lakeside Dr., Suite A</t>
  </si>
  <si>
    <t>Centra College</t>
  </si>
  <si>
    <t>1501 Lakeside Dr</t>
  </si>
  <si>
    <t>University of Lynchburg</t>
  </si>
  <si>
    <t>173 Skirmisher Lane</t>
  </si>
  <si>
    <t>Middletown</t>
  </si>
  <si>
    <t>Laurel Ridge Community College</t>
  </si>
  <si>
    <t>201 High St</t>
  </si>
  <si>
    <t>Farmville</t>
  </si>
  <si>
    <t>1971 University Blvd</t>
  </si>
  <si>
    <t>13101 Route 1</t>
  </si>
  <si>
    <t>Chester</t>
  </si>
  <si>
    <t>Brightpoint Community College</t>
  </si>
  <si>
    <t>800 South Main Street</t>
  </si>
  <si>
    <t>1651 East Parham Road</t>
  </si>
  <si>
    <t>J Sargeant Reynolds Community College</t>
  </si>
  <si>
    <t>7916 Williamson Rd NW</t>
  </si>
  <si>
    <t>200 William R. Harvey Way</t>
  </si>
  <si>
    <t>1 College Road</t>
  </si>
  <si>
    <t>Hampden-Sydney</t>
  </si>
  <si>
    <t>2130 Germanna Hwy</t>
  </si>
  <si>
    <t>Locust Grove</t>
  </si>
  <si>
    <t>Germanna Community College</t>
  </si>
  <si>
    <t>4400 University Dr</t>
  </si>
  <si>
    <t>215 Ferrum Mountain Road</t>
  </si>
  <si>
    <t>Ferrum</t>
  </si>
  <si>
    <t>Ferrum College</t>
  </si>
  <si>
    <t>29316 Lankford Hwy</t>
  </si>
  <si>
    <t>Melfa</t>
  </si>
  <si>
    <t>Eastern Shore Community College</t>
  </si>
  <si>
    <t>1200 Park Rd</t>
  </si>
  <si>
    <t>Eastern Mennonite University</t>
  </si>
  <si>
    <t>30461 Garnand Drive</t>
  </si>
  <si>
    <t>Emory</t>
  </si>
  <si>
    <t>2697 Dean Dr. Ste. 100</t>
  </si>
  <si>
    <t>Centura College-Virginia Beach</t>
  </si>
  <si>
    <t>735 Fairfax Avenue</t>
  </si>
  <si>
    <t>Eastern Virginia Medical School</t>
  </si>
  <si>
    <t>1008 S Main St</t>
  </si>
  <si>
    <t>Danville Community College</t>
  </si>
  <si>
    <t>1000 College Drive</t>
  </si>
  <si>
    <t>Clifton Forge</t>
  </si>
  <si>
    <t>Mountain Gateway Community College</t>
  </si>
  <si>
    <t>301 Centre Pointe Dr</t>
  </si>
  <si>
    <t>Bryant &amp; Stratton College-Virginia Beach</t>
  </si>
  <si>
    <t>1 Avenue of the Arts</t>
  </si>
  <si>
    <t>3506 Wards Rd</t>
  </si>
  <si>
    <t>Central Virginia Community College</t>
  </si>
  <si>
    <t>1330 N Millitary Hwy</t>
  </si>
  <si>
    <t>Central School of Practical Nursing</t>
  </si>
  <si>
    <t>1000 Regent University Dr</t>
  </si>
  <si>
    <t>200 Richmond Road</t>
  </si>
  <si>
    <t>Williamsburg</t>
  </si>
  <si>
    <t>William &amp; Mary</t>
  </si>
  <si>
    <t>402 E College St</t>
  </si>
  <si>
    <t>Bridgewater</t>
  </si>
  <si>
    <t>3000 College Avenue</t>
  </si>
  <si>
    <t>Bluefield University</t>
  </si>
  <si>
    <t>One College Lane</t>
  </si>
  <si>
    <t>Weyers Cave</t>
  </si>
  <si>
    <t>Blue Ridge Community College</t>
  </si>
  <si>
    <t>420 W Main St</t>
  </si>
  <si>
    <t>5700 Southern Blvd Ste 100</t>
  </si>
  <si>
    <t>Advanced Technology Institute</t>
  </si>
  <si>
    <t>658 Brandon Ave SW Ste 210</t>
  </si>
  <si>
    <t>Paul Mitchell the School-Roanoke</t>
  </si>
  <si>
    <t>85 S Prospect St</t>
  </si>
  <si>
    <t>Burlington</t>
  </si>
  <si>
    <t>University of Vermont</t>
  </si>
  <si>
    <t>124 Admin Drive</t>
  </si>
  <si>
    <t>05061</t>
  </si>
  <si>
    <t>Randolph</t>
  </si>
  <si>
    <t>Vermont State University</t>
  </si>
  <si>
    <t>164 Chelsea Street</t>
  </si>
  <si>
    <t>South Royalton</t>
  </si>
  <si>
    <t>Vermont Law and Graduate School</t>
  </si>
  <si>
    <t>16 Sterling Drive</t>
  </si>
  <si>
    <t>Craftsbury Common</t>
  </si>
  <si>
    <t>Sterling College</t>
  </si>
  <si>
    <t>1 Kipling Rd</t>
  </si>
  <si>
    <t>Brattleboro</t>
  </si>
  <si>
    <t>SIT Graduate Institute</t>
  </si>
  <si>
    <t>One Winooski Park</t>
  </si>
  <si>
    <t>05439</t>
  </si>
  <si>
    <t>Colchester</t>
  </si>
  <si>
    <t>Saint Michael's College</t>
  </si>
  <si>
    <t>400 Cornerstone Dr 220</t>
  </si>
  <si>
    <t>05495</t>
  </si>
  <si>
    <t>Williston</t>
  </si>
  <si>
    <t>O'Briens Aveda Institute</t>
  </si>
  <si>
    <t>158 Harmon Drive</t>
  </si>
  <si>
    <t>Norwich University</t>
  </si>
  <si>
    <t>Old Chapel</t>
  </si>
  <si>
    <t>05753</t>
  </si>
  <si>
    <t>Middlebury</t>
  </si>
  <si>
    <t>Middlebury College</t>
  </si>
  <si>
    <t>123 Pitkin Road</t>
  </si>
  <si>
    <t>Goddard College</t>
  </si>
  <si>
    <t>660 Elm Street</t>
  </si>
  <si>
    <t>Community College of Vermont</t>
  </si>
  <si>
    <t>163 S Willard St</t>
  </si>
  <si>
    <t>05401</t>
  </si>
  <si>
    <t>Champlain College</t>
  </si>
  <si>
    <t>Bennington</t>
  </si>
  <si>
    <t>Bennington College</t>
  </si>
  <si>
    <t>1840 South 1300 East</t>
  </si>
  <si>
    <t>Westminster University</t>
  </si>
  <si>
    <t>3848 Harrison Blvd.</t>
  </si>
  <si>
    <t>Ogden</t>
  </si>
  <si>
    <t>Weber State University</t>
  </si>
  <si>
    <t>201 Presidents Circle, ROOM 201</t>
  </si>
  <si>
    <t>University of Utah</t>
  </si>
  <si>
    <t>4600 S Redwood Rd</t>
  </si>
  <si>
    <t>Salt Lake Community College</t>
  </si>
  <si>
    <t>800 W University Parkway</t>
  </si>
  <si>
    <t>Utah Valley University</t>
  </si>
  <si>
    <t>Old Main Hill</t>
  </si>
  <si>
    <t>Utah State University</t>
  </si>
  <si>
    <t>1100 E Lagoon St    124-5</t>
  </si>
  <si>
    <t>Roosevelt</t>
  </si>
  <si>
    <t>Uintah Basin Technical College</t>
  </si>
  <si>
    <t>351 West University Blvd</t>
  </si>
  <si>
    <t>Southern Utah University</t>
  </si>
  <si>
    <t>150 E College Ave</t>
  </si>
  <si>
    <t>Ephraim</t>
  </si>
  <si>
    <t>Snow College</t>
  </si>
  <si>
    <t>200 N Washington Blvd</t>
  </si>
  <si>
    <t>Ogden-Weber Technical College</t>
  </si>
  <si>
    <t>95 North 300 West</t>
  </si>
  <si>
    <t>Ensign College</t>
  </si>
  <si>
    <t>5588 South Green Street</t>
  </si>
  <si>
    <t>Eagle Gate College-Murray</t>
  </si>
  <si>
    <t>1969 East Murray Holladay Road</t>
  </si>
  <si>
    <t>Holladay</t>
  </si>
  <si>
    <t>Paul Mitchell the School-Salt Lake City</t>
  </si>
  <si>
    <t>1028 E Tabernacle</t>
  </si>
  <si>
    <t>Evans Hairstyling College-St George</t>
  </si>
  <si>
    <t>169 N 100 W</t>
  </si>
  <si>
    <t>Evans Hairstyling College-Cedar City</t>
  </si>
  <si>
    <t>225 S University Avenue</t>
  </si>
  <si>
    <t>Utah Tech University</t>
  </si>
  <si>
    <t>550 E 300 S</t>
  </si>
  <si>
    <t>Kaysville</t>
  </si>
  <si>
    <t>Davis Technical College</t>
  </si>
  <si>
    <t>10301 South 1300 East</t>
  </si>
  <si>
    <t>Collectiv Academy</t>
  </si>
  <si>
    <t>124 East 5770 South</t>
  </si>
  <si>
    <t>Cameo College of Essential Beauty</t>
  </si>
  <si>
    <t>55-220 Kulanui Street</t>
  </si>
  <si>
    <t>Laie</t>
  </si>
  <si>
    <t>Brigham Young University-Hawaii</t>
  </si>
  <si>
    <t>Brigham Young University</t>
  </si>
  <si>
    <t>1301 North 600 West</t>
  </si>
  <si>
    <t>Bridgerland Technical College</t>
  </si>
  <si>
    <t>711 Wiley Ave</t>
  </si>
  <si>
    <t>Wiley University</t>
  </si>
  <si>
    <t>911 Boling Hwy</t>
  </si>
  <si>
    <t>Wharton</t>
  </si>
  <si>
    <t>Wharton County Junior College</t>
  </si>
  <si>
    <t>6200 College Ave</t>
  </si>
  <si>
    <t>Snyder</t>
  </si>
  <si>
    <t>Western Texas College</t>
  </si>
  <si>
    <t>2501 4th Ave</t>
  </si>
  <si>
    <t>Canyon</t>
  </si>
  <si>
    <t>West Texas A &amp; M University</t>
  </si>
  <si>
    <t>225 College Park Drive</t>
  </si>
  <si>
    <t>Weatherford</t>
  </si>
  <si>
    <t>Weatherford College</t>
  </si>
  <si>
    <t>1900 W. 7th Street</t>
  </si>
  <si>
    <t>Plainview</t>
  </si>
  <si>
    <t>Wayland Baptist University</t>
  </si>
  <si>
    <t>800 Fern Avenue</t>
  </si>
  <si>
    <t>Vogue College of Cosmetology-McAllen</t>
  </si>
  <si>
    <t>2200 E Red River</t>
  </si>
  <si>
    <t>Victoria College</t>
  </si>
  <si>
    <t>1508 N Laurent</t>
  </si>
  <si>
    <t>Victoria Beauty &amp; Barber College</t>
  </si>
  <si>
    <t>4400 College Dr.</t>
  </si>
  <si>
    <t>Vernon</t>
  </si>
  <si>
    <t>Vernon College</t>
  </si>
  <si>
    <t>8401 N 10th St</t>
  </si>
  <si>
    <t>UCAS University of Cosmetology Arts &amp; Sciences-McAllen</t>
  </si>
  <si>
    <t>721 Lock Haven Dr.</t>
  </si>
  <si>
    <t>Universal Technical Institute of Texas Inc.</t>
  </si>
  <si>
    <t>1400 East Fifth Street</t>
  </si>
  <si>
    <t>Tyler</t>
  </si>
  <si>
    <t>Tyler Junior College</t>
  </si>
  <si>
    <t>3601 4th Street</t>
  </si>
  <si>
    <t>Texas Tech University Health Sciences Center</t>
  </si>
  <si>
    <t>7000 Fannin</t>
  </si>
  <si>
    <t>The University of Texas Health Science Center at Houston</t>
  </si>
  <si>
    <t>One Trinity Place</t>
  </si>
  <si>
    <t>Trinity University</t>
  </si>
  <si>
    <t>304 Administration Dr</t>
  </si>
  <si>
    <t>Texas Woman's University</t>
  </si>
  <si>
    <t>1201 Wesleyan St</t>
  </si>
  <si>
    <t>Texas Wesleyan University</t>
  </si>
  <si>
    <t>Broadway and University Avenue</t>
  </si>
  <si>
    <t>Texas Tech University</t>
  </si>
  <si>
    <t>3100 Cleburne St</t>
  </si>
  <si>
    <t>Texas Southern University</t>
  </si>
  <si>
    <t>One UTSA Circle</t>
  </si>
  <si>
    <t>The University of Texas at San Antonio</t>
  </si>
  <si>
    <t>4901 E University Blvd</t>
  </si>
  <si>
    <t>The University of Texas Permian Basin</t>
  </si>
  <si>
    <t>1000 W. Court St</t>
  </si>
  <si>
    <t>Seguin</t>
  </si>
  <si>
    <t>Texas Lutheran University</t>
  </si>
  <si>
    <t>3500 Camp Bowie Blvd</t>
  </si>
  <si>
    <t>University of North Texas Health Science Center</t>
  </si>
  <si>
    <t>2404 N. Grand Avenue</t>
  </si>
  <si>
    <t>Texas College</t>
  </si>
  <si>
    <t>2800 S University Dr</t>
  </si>
  <si>
    <t>Texas Christian University</t>
  </si>
  <si>
    <t>5912 Spencer Hwy</t>
  </si>
  <si>
    <t>Texas Chiropractic College Foundation Inc</t>
  </si>
  <si>
    <t>3900 University Blvd</t>
  </si>
  <si>
    <t>The University of Texas at Tyler</t>
  </si>
  <si>
    <t>500 W. University Ave</t>
  </si>
  <si>
    <t>The University of Texas at El Paso</t>
  </si>
  <si>
    <t>800 West Campbell  Road</t>
  </si>
  <si>
    <t>The University of Texas at Dallas</t>
  </si>
  <si>
    <t>110 Inner Campus Drive</t>
  </si>
  <si>
    <t>The University of Texas at Austin</t>
  </si>
  <si>
    <t>701 S. Nedderman Dr.</t>
  </si>
  <si>
    <t>The University of Texas at Arlington</t>
  </si>
  <si>
    <t>1246 TAMU</t>
  </si>
  <si>
    <t>College Station</t>
  </si>
  <si>
    <t>Texas A&amp;M University-College Station</t>
  </si>
  <si>
    <t>955 University Blvd</t>
  </si>
  <si>
    <t>Kingsville</t>
  </si>
  <si>
    <t>Texas A&amp;M University-Kingsville</t>
  </si>
  <si>
    <t>2500 N Robison Rd</t>
  </si>
  <si>
    <t>Texarkana College</t>
  </si>
  <si>
    <t>301 University Blvd</t>
  </si>
  <si>
    <t>Galveston</t>
  </si>
  <si>
    <t>The University of Texas Medical Branch at Galveston</t>
  </si>
  <si>
    <t>7703 Floyd Curl Dr</t>
  </si>
  <si>
    <t>The University of Texas Health Science Center at San Antonio</t>
  </si>
  <si>
    <t>5323 Harry Hines Blvd</t>
  </si>
  <si>
    <t>University of Texas Southwestern Medical Center</t>
  </si>
  <si>
    <t>2600 S 1st St</t>
  </si>
  <si>
    <t>Temple College</t>
  </si>
  <si>
    <t>300 Trinity Campus Circle</t>
  </si>
  <si>
    <t>Tarrant County College District</t>
  </si>
  <si>
    <t>1333 W. Washington</t>
  </si>
  <si>
    <t>Stephenville</t>
  </si>
  <si>
    <t>Tarleton State University</t>
  </si>
  <si>
    <t>HWY 90 East</t>
  </si>
  <si>
    <t>Alpine</t>
  </si>
  <si>
    <t>Sul Ross State University</t>
  </si>
  <si>
    <t>200 Bowser Circle</t>
  </si>
  <si>
    <t>Terrell</t>
  </si>
  <si>
    <t>Southwestern Christian College</t>
  </si>
  <si>
    <t>100 W Hillcrest</t>
  </si>
  <si>
    <t>Southwestern Adventist University</t>
  </si>
  <si>
    <t>601 University Dr</t>
  </si>
  <si>
    <t>Texas State University</t>
  </si>
  <si>
    <t>2008 Alumni Drive, Rusk 206</t>
  </si>
  <si>
    <t>Nacogdoches</t>
  </si>
  <si>
    <t>Stephen F Austin State University</t>
  </si>
  <si>
    <t>1001 E. University Avenue</t>
  </si>
  <si>
    <t>Southwestern University</t>
  </si>
  <si>
    <t>1200 Sycamore</t>
  </si>
  <si>
    <t>Waxahachie</t>
  </si>
  <si>
    <t>Nelson University</t>
  </si>
  <si>
    <t>2401 Garner Field Rd</t>
  </si>
  <si>
    <t>Southwest Texas College</t>
  </si>
  <si>
    <t>229 SW Military Drive</t>
  </si>
  <si>
    <t>Southwest School of Business and Technical Careers-San Antonio</t>
  </si>
  <si>
    <t>6425 Boaz St</t>
  </si>
  <si>
    <t>1800 South Main, Suite 500</t>
  </si>
  <si>
    <t>Miller-Motte College-STVT-McAllen</t>
  </si>
  <si>
    <t>1600 North Westgate Drive, Suite 400</t>
  </si>
  <si>
    <t>South Texas Vocational Technical Institute-Weslaco</t>
  </si>
  <si>
    <t>1303 San Jacinto Street</t>
  </si>
  <si>
    <t>South Texas College of Law Houston</t>
  </si>
  <si>
    <t>3917 Ayers</t>
  </si>
  <si>
    <t>South Texas Barber College Inc</t>
  </si>
  <si>
    <t>1401 S. College Ave</t>
  </si>
  <si>
    <t>Levelland</t>
  </si>
  <si>
    <t>South Plains College</t>
  </si>
  <si>
    <t>One Camino Santa Maria</t>
  </si>
  <si>
    <t>102 E Court St</t>
  </si>
  <si>
    <t>Seguin Beauty School-Seguin</t>
  </si>
  <si>
    <t>2100 Memorial Blvd</t>
  </si>
  <si>
    <t>Kerrville</t>
  </si>
  <si>
    <t>Schreiner University</t>
  </si>
  <si>
    <t>8060 Spencer Hwy</t>
  </si>
  <si>
    <t>San Jacinto Community College</t>
  </si>
  <si>
    <t>1819 N. Main Ave.,</t>
  </si>
  <si>
    <t>San Antonio College</t>
  </si>
  <si>
    <t>1806 Ave J</t>
  </si>
  <si>
    <t>Sam Houston State University</t>
  </si>
  <si>
    <t>3800 Montrose Blvd</t>
  </si>
  <si>
    <t>University of St Thomas</t>
  </si>
  <si>
    <t>1801 Martin Luther King Dr</t>
  </si>
  <si>
    <t>St Philip's College</t>
  </si>
  <si>
    <t>3001 S Congress Ave</t>
  </si>
  <si>
    <t>Saint Edward's University</t>
  </si>
  <si>
    <t>6100 S Main St</t>
  </si>
  <si>
    <t>Rice University</t>
  </si>
  <si>
    <t>7651 Airport Blvd.</t>
  </si>
  <si>
    <t>Aviation Institute of Maintenance-Houston</t>
  </si>
  <si>
    <t>1240 College Circle</t>
  </si>
  <si>
    <t>Ranger</t>
  </si>
  <si>
    <t>Ranger College</t>
  </si>
  <si>
    <t>FM 1098 Road &amp; University Drive</t>
  </si>
  <si>
    <t>Prairie View</t>
  </si>
  <si>
    <t>Prairie View A &amp; M University</t>
  </si>
  <si>
    <t>3837 Simpson Stuart Rd</t>
  </si>
  <si>
    <t>Paul Quinn College</t>
  </si>
  <si>
    <t>2400 Clarksville St</t>
  </si>
  <si>
    <t>Paris</t>
  </si>
  <si>
    <t>Paris Junior College</t>
  </si>
  <si>
    <t>1109 W Panola Street</t>
  </si>
  <si>
    <t>Panola College</t>
  </si>
  <si>
    <t>80 Fort Brown</t>
  </si>
  <si>
    <t>Texas Southmost College</t>
  </si>
  <si>
    <t>1201 W University Dr</t>
  </si>
  <si>
    <t>Edinburg</t>
  </si>
  <si>
    <t>The University of Texas Rio Grande Valley</t>
  </si>
  <si>
    <t>411 SW 24th St.</t>
  </si>
  <si>
    <t>Our Lady of the Lake University</t>
  </si>
  <si>
    <t>6125 Southwest Loop 820, Suite 128</t>
  </si>
  <si>
    <t>Ogle School Hair Skin Nails-Ft Worth</t>
  </si>
  <si>
    <t>2200 Park Row</t>
  </si>
  <si>
    <t>Ogle School Hair Skin Nails-Arlington</t>
  </si>
  <si>
    <t>201 W University Blvd</t>
  </si>
  <si>
    <t>Odessa College</t>
  </si>
  <si>
    <t>10840 Rockley Rd</t>
  </si>
  <si>
    <t>Ocean Corporation</t>
  </si>
  <si>
    <t>285 Oblate Dr</t>
  </si>
  <si>
    <t>Oblate School of Theology</t>
  </si>
  <si>
    <t>2886 FM 1735</t>
  </si>
  <si>
    <t>Northeast Texas Community College</t>
  </si>
  <si>
    <t>1501 W.Chestnut Ave.</t>
  </si>
  <si>
    <t>University of North Texas</t>
  </si>
  <si>
    <t>5000 Research Forest Drive</t>
  </si>
  <si>
    <t>The Woodlands</t>
  </si>
  <si>
    <t>Lone Star College System</t>
  </si>
  <si>
    <t>3200 W 7th Avenue</t>
  </si>
  <si>
    <t>Corsicana</t>
  </si>
  <si>
    <t>Navarro College</t>
  </si>
  <si>
    <t>2716 W Irving Blvd</t>
  </si>
  <si>
    <t>Tint School of Makeup &amp; Cosmetology</t>
  </si>
  <si>
    <t>1701 W Ben White Blvd, Ste 100</t>
  </si>
  <si>
    <t>Southern Careers Institute-Austin</t>
  </si>
  <si>
    <t>1950 N. Stemmons Freeway, Suite 4080 Dallas INFOMART</t>
  </si>
  <si>
    <t>Wade College</t>
  </si>
  <si>
    <t>651 North Business IH 35, Suite 330</t>
  </si>
  <si>
    <t>New Braunfels</t>
  </si>
  <si>
    <t>William Edge Institute</t>
  </si>
  <si>
    <t>3410 Taft Blvd</t>
  </si>
  <si>
    <t>Wichita Falls</t>
  </si>
  <si>
    <t>3600 N Garfield</t>
  </si>
  <si>
    <t>Midland College</t>
  </si>
  <si>
    <t>1919 Frankford Ave.</t>
  </si>
  <si>
    <t>Covenant School of Nursing and Allied Health</t>
  </si>
  <si>
    <t>S 14th and Sayles Blvd</t>
  </si>
  <si>
    <t>McMurry University</t>
  </si>
  <si>
    <t>1400 College Dr</t>
  </si>
  <si>
    <t>McLennan Community College</t>
  </si>
  <si>
    <t>900 College St</t>
  </si>
  <si>
    <t>Belton</t>
  </si>
  <si>
    <t>University of Mary Hardin-Baylor</t>
  </si>
  <si>
    <t>1200 Amburn Road</t>
  </si>
  <si>
    <t>Texas City</t>
  </si>
  <si>
    <t>College of the Mainland</t>
  </si>
  <si>
    <t>5601 19th Street</t>
  </si>
  <si>
    <t>Lubbock Christian University</t>
  </si>
  <si>
    <t>2915 Alouette Drive</t>
  </si>
  <si>
    <t>Lincoln College of Technology-Grand Prairie</t>
  </si>
  <si>
    <t>2100 S Mobberly Ave</t>
  </si>
  <si>
    <t>LeTourneau University</t>
  </si>
  <si>
    <t>511 S Whiting</t>
  </si>
  <si>
    <t>Baytown</t>
  </si>
  <si>
    <t>Lee College</t>
  </si>
  <si>
    <t>5201 University Blvd</t>
  </si>
  <si>
    <t>Texas A &amp; M International University</t>
  </si>
  <si>
    <t>West End Washington St</t>
  </si>
  <si>
    <t>Laredo College</t>
  </si>
  <si>
    <t>1500 Proctor St</t>
  </si>
  <si>
    <t>Port Arthur</t>
  </si>
  <si>
    <t>Lamar State College-Port Arthur</t>
  </si>
  <si>
    <t>410 Front St</t>
  </si>
  <si>
    <t>Lamar State College-Orange</t>
  </si>
  <si>
    <t>4400 MLK Blvd</t>
  </si>
  <si>
    <t>Lamar University</t>
  </si>
  <si>
    <t>1100 Broadway</t>
  </si>
  <si>
    <t>Kilgore College</t>
  </si>
  <si>
    <t>2600 Stemmons Fwy Ste 117</t>
  </si>
  <si>
    <t>KD Conservatory College of Film and Dramatic Arts</t>
  </si>
  <si>
    <t>PR 7631, Hwy 80 E</t>
  </si>
  <si>
    <t>Hawkins</t>
  </si>
  <si>
    <t>Jarvis Christian University</t>
  </si>
  <si>
    <t>105 B J Albritton Dr</t>
  </si>
  <si>
    <t>Jacksonville College-Main Campus</t>
  </si>
  <si>
    <t>4301 Broadway</t>
  </si>
  <si>
    <t>University of the Incarnate Word</t>
  </si>
  <si>
    <t>900 Chicon St</t>
  </si>
  <si>
    <t>Huston-Tillotson University</t>
  </si>
  <si>
    <t>1000 Fisk St.</t>
  </si>
  <si>
    <t>Brownwood</t>
  </si>
  <si>
    <t>Howard Payne University</t>
  </si>
  <si>
    <t>1001 Birdwell Lane</t>
  </si>
  <si>
    <t>Howard College</t>
  </si>
  <si>
    <t>4302 University Drive, Room 212</t>
  </si>
  <si>
    <t>University of Houston</t>
  </si>
  <si>
    <t>3007 N. Ben Wilson</t>
  </si>
  <si>
    <t>University of Houston-Victoria</t>
  </si>
  <si>
    <t>1 Main Street</t>
  </si>
  <si>
    <t>University of Houston-Downtown</t>
  </si>
  <si>
    <t>3100 Main Street</t>
  </si>
  <si>
    <t>Houston Community College</t>
  </si>
  <si>
    <t>2700 Bay Area Blvd</t>
  </si>
  <si>
    <t>University of Houston-Clear Lake</t>
  </si>
  <si>
    <t>7502 Fondren Rd</t>
  </si>
  <si>
    <t>Houston Christian University</t>
  </si>
  <si>
    <t>112 Lamar Dr</t>
  </si>
  <si>
    <t>Hillsboro</t>
  </si>
  <si>
    <t>Hill College</t>
  </si>
  <si>
    <t>100 Cardinal Drive</t>
  </si>
  <si>
    <t>Trinity Valley Community College</t>
  </si>
  <si>
    <t>2200 Hickory</t>
  </si>
  <si>
    <t>Hardin-Simmons University</t>
  </si>
  <si>
    <t>9855 Westover Hills Blvd</t>
  </si>
  <si>
    <t>Hallmark University</t>
  </si>
  <si>
    <t>6101 Grayson Drive</t>
  </si>
  <si>
    <t>Denison</t>
  </si>
  <si>
    <t>Grayson College</t>
  </si>
  <si>
    <t>3016 Al Lipscomb Way</t>
  </si>
  <si>
    <t>DALLAS</t>
  </si>
  <si>
    <t>Graham's Barber College</t>
  </si>
  <si>
    <t>4015 Ave Q</t>
  </si>
  <si>
    <t>Galveston College</t>
  </si>
  <si>
    <t>1301 W. Roosevelt St.</t>
  </si>
  <si>
    <t>Borger</t>
  </si>
  <si>
    <t>Frank Phillips College</t>
  </si>
  <si>
    <t>4760 Hwy 377 South</t>
  </si>
  <si>
    <t>Benbrook</t>
  </si>
  <si>
    <t>Fort Worth Beauty School</t>
  </si>
  <si>
    <t>3710 Mockingbird Ln.</t>
  </si>
  <si>
    <t>Exposito School of Hair Design</t>
  </si>
  <si>
    <t>501 E. 32nd St.</t>
  </si>
  <si>
    <t>Episcopal Theological Seminary of the Southwest</t>
  </si>
  <si>
    <t>9624 Plaza Circle</t>
  </si>
  <si>
    <t>9451 Diana Drive</t>
  </si>
  <si>
    <t>9050 Viscount Blvd</t>
  </si>
  <si>
    <t>El Paso Community College</t>
  </si>
  <si>
    <t>1601 Botham Jean Blvd.</t>
  </si>
  <si>
    <t>Dallas College</t>
  </si>
  <si>
    <t>2200 Campbell Stree</t>
  </si>
  <si>
    <t>East Texas A&amp;M University</t>
  </si>
  <si>
    <t>7101 University Avenue</t>
  </si>
  <si>
    <t>Texas A&amp;M University-Texarkana</t>
  </si>
  <si>
    <t>One Tiger Drive</t>
  </si>
  <si>
    <t>East Texas Baptist University</t>
  </si>
  <si>
    <t>101 Baldwin Blvd.</t>
  </si>
  <si>
    <t>Del Mar College</t>
  </si>
  <si>
    <t>1845 E Northgate Drive</t>
  </si>
  <si>
    <t>University of Dallas</t>
  </si>
  <si>
    <t>3909 Swiss Ave</t>
  </si>
  <si>
    <t>Dallas Theological Seminary</t>
  </si>
  <si>
    <t>3909 S Buckner Blvd</t>
  </si>
  <si>
    <t>Dallas Institute of Funeral Service</t>
  </si>
  <si>
    <t>2700 Christian Pkwy.</t>
  </si>
  <si>
    <t>Dallas Christian College</t>
  </si>
  <si>
    <t>3000 Mountain Creek Parkway</t>
  </si>
  <si>
    <t>Dallas Baptist University</t>
  </si>
  <si>
    <t>2389 Midway Road, Ste A</t>
  </si>
  <si>
    <t>Carrollton</t>
  </si>
  <si>
    <t>Paul Mitchell the School-Dallas</t>
  </si>
  <si>
    <t>6300 Ocean Dr.</t>
  </si>
  <si>
    <t>Texas A &amp; M University-Corpus Christi</t>
  </si>
  <si>
    <t>1525 W California Street</t>
  </si>
  <si>
    <t>North Central Texas College</t>
  </si>
  <si>
    <t>320 W. Water Street Suite E</t>
  </si>
  <si>
    <t>BK Cosmo College of Cosmetology</t>
  </si>
  <si>
    <t>11400 Concordia University Drive</t>
  </si>
  <si>
    <t>Concordia University Texas</t>
  </si>
  <si>
    <t>1122 College Drive</t>
  </si>
  <si>
    <t>Clarendon</t>
  </si>
  <si>
    <t>Clarendon College</t>
  </si>
  <si>
    <t>101 College Heights</t>
  </si>
  <si>
    <t>Cisco</t>
  </si>
  <si>
    <t>Cisco College</t>
  </si>
  <si>
    <t>1711 Briarcrest Dr</t>
  </si>
  <si>
    <t>Charles and Sues School of Hair Design</t>
  </si>
  <si>
    <t>6200 West Central Texas Expressway</t>
  </si>
  <si>
    <t>Central Texas College</t>
  </si>
  <si>
    <t>500 College Dr</t>
  </si>
  <si>
    <t>Lake Jackson</t>
  </si>
  <si>
    <t>Brazosport College</t>
  </si>
  <si>
    <t>4669 Southwest Fwy Ste 100</t>
  </si>
  <si>
    <t>Vet Tech Institute of Houston</t>
  </si>
  <si>
    <t>9451 LYNDON B JOHNSON FWY, SUITE 200</t>
  </si>
  <si>
    <t>Remington College-Dallas Campus</t>
  </si>
  <si>
    <t>902 College Ave</t>
  </si>
  <si>
    <t>Blinn College District</t>
  </si>
  <si>
    <t>3800 Charco Rd</t>
  </si>
  <si>
    <t>Beeville</t>
  </si>
  <si>
    <t>Coastal Bend College</t>
  </si>
  <si>
    <t>1320 S. 7th Street</t>
  </si>
  <si>
    <t>Baylor University</t>
  </si>
  <si>
    <t>One Baylor Plaza</t>
  </si>
  <si>
    <t>Baylor College of Medicine</t>
  </si>
  <si>
    <t>1530 E Pine St</t>
  </si>
  <si>
    <t>Baptist Missionary Association Theological Seminary</t>
  </si>
  <si>
    <t>8400 Datapoint Dr</t>
  </si>
  <si>
    <t>Baptist Health System School of Health Professions</t>
  </si>
  <si>
    <t>3005 S Lamar</t>
  </si>
  <si>
    <t>Baldwin Beauty School-South Austin</t>
  </si>
  <si>
    <t>100 E 27th St</t>
  </si>
  <si>
    <t>Austin Presbyterian Theological Seminary</t>
  </si>
  <si>
    <t>6101 Highland Campus Drive</t>
  </si>
  <si>
    <t>Austin Community College District</t>
  </si>
  <si>
    <t>900 N Grand Ave</t>
  </si>
  <si>
    <t>Austin College</t>
  </si>
  <si>
    <t>2201 E Lamar Boulevard Suite # 150</t>
  </si>
  <si>
    <t>Arlington Career Institute</t>
  </si>
  <si>
    <t>3001 W Division</t>
  </si>
  <si>
    <t>Arlington Baptist University</t>
  </si>
  <si>
    <t>2601 W. Avenue N</t>
  </si>
  <si>
    <t>San Angelo</t>
  </si>
  <si>
    <t>Angelo State University</t>
  </si>
  <si>
    <t>3500 South First</t>
  </si>
  <si>
    <t>Angelina College</t>
  </si>
  <si>
    <t>13601 LBJ Freeway</t>
  </si>
  <si>
    <t>Amberton University</t>
  </si>
  <si>
    <t>2011 S. Washington</t>
  </si>
  <si>
    <t>Amarillo College</t>
  </si>
  <si>
    <t>3110 Mustang Rd</t>
  </si>
  <si>
    <t>Alvin</t>
  </si>
  <si>
    <t>Alvin Community College</t>
  </si>
  <si>
    <t>1600 Campus Court</t>
  </si>
  <si>
    <t>Abilene Christian University</t>
  </si>
  <si>
    <t>1200 Poplar  Ave</t>
  </si>
  <si>
    <t>William R Moore College of Technology</t>
  </si>
  <si>
    <t>500 South Davy Crockett Parkway</t>
  </si>
  <si>
    <t>Morristown</t>
  </si>
  <si>
    <t>Walters State Community College</t>
  </si>
  <si>
    <t>1480 Nashville Pike</t>
  </si>
  <si>
    <t>Gallatin</t>
  </si>
  <si>
    <t>Volunteer State Community College</t>
  </si>
  <si>
    <t>2101 West End Avenue</t>
  </si>
  <si>
    <t>1050 Union University Dr</t>
  </si>
  <si>
    <t>Union University</t>
  </si>
  <si>
    <t>60 Shiloh Road</t>
  </si>
  <si>
    <t>Greeneville</t>
  </si>
  <si>
    <t>Tusculum University</t>
  </si>
  <si>
    <t>2425 Hwy 75</t>
  </si>
  <si>
    <t>Blountville</t>
  </si>
  <si>
    <t>Northeast State Community College</t>
  </si>
  <si>
    <t>333 Murfreesboro Rd</t>
  </si>
  <si>
    <t>Trevecca Nazarene University</t>
  </si>
  <si>
    <t>1 William L. Jones Drive</t>
  </si>
  <si>
    <t>Tennessee Technological University</t>
  </si>
  <si>
    <t>3500 John A. Merritt Blvd</t>
  </si>
  <si>
    <t>Tennessee State University</t>
  </si>
  <si>
    <t>4704 Western Ave</t>
  </si>
  <si>
    <t>Tennessee School of Beauty of Knoxville Inc</t>
  </si>
  <si>
    <t>554 University Street</t>
  </si>
  <si>
    <t>Martin</t>
  </si>
  <si>
    <t>The University of Tennessee-Martin</t>
  </si>
  <si>
    <t>800 Andy Holt Tower</t>
  </si>
  <si>
    <t>The University of Tennessee-Knoxville</t>
  </si>
  <si>
    <t>615 McCallie Ave</t>
  </si>
  <si>
    <t>The University of Tennessee-Chattanooga</t>
  </si>
  <si>
    <t>204 East College Street</t>
  </si>
  <si>
    <t>Tennessee Wesleyan University</t>
  </si>
  <si>
    <t>1245 Madison Ave</t>
  </si>
  <si>
    <t>Southern College of Optometry</t>
  </si>
  <si>
    <t>4881 Taylor Cir</t>
  </si>
  <si>
    <t>Collegedale</t>
  </si>
  <si>
    <t>Southern Adventist University</t>
  </si>
  <si>
    <t>10915 Hardin Valley Road</t>
  </si>
  <si>
    <t>Pellissippi State Community College</t>
  </si>
  <si>
    <t>1100 Liberty Street</t>
  </si>
  <si>
    <t>Tennessee College of Applied Technology-Knoxville</t>
  </si>
  <si>
    <t>2468 Technology Center Drive</t>
  </si>
  <si>
    <t>Tennessee College of Applied Technology-Jackson</t>
  </si>
  <si>
    <t>241 Vo Tech Dr</t>
  </si>
  <si>
    <t>McMinnville</t>
  </si>
  <si>
    <t>Tennessee College of Applied Technology-McMinnville</t>
  </si>
  <si>
    <t>910 Miller Avenue</t>
  </si>
  <si>
    <t>Crossville</t>
  </si>
  <si>
    <t>Tennessee College of Applied Technology-Upper Cumberland</t>
  </si>
  <si>
    <t>355 Scott High Drive</t>
  </si>
  <si>
    <t>Tennessee College of Applied Technology-Oneida-Huntsville</t>
  </si>
  <si>
    <t>735 University Avenue</t>
  </si>
  <si>
    <t>Sewanee</t>
  </si>
  <si>
    <t>The University of the South</t>
  </si>
  <si>
    <t>1405 Madison St</t>
  </si>
  <si>
    <t>Shelbyville</t>
  </si>
  <si>
    <t>Tennessee College of Applied Technology-Shelbyville</t>
  </si>
  <si>
    <t>5983 Macon Cove</t>
  </si>
  <si>
    <t>Southwest Tennessee Community College</t>
  </si>
  <si>
    <t>3070 Hwy. 64 West</t>
  </si>
  <si>
    <t>Crump</t>
  </si>
  <si>
    <t>Tennessee College of Applied Technology-Crump</t>
  </si>
  <si>
    <t>276 Patton Lane</t>
  </si>
  <si>
    <t>Harriman</t>
  </si>
  <si>
    <t>Roane State Community College</t>
  </si>
  <si>
    <t>2000 North Parkway</t>
  </si>
  <si>
    <t>Rhodes College</t>
  </si>
  <si>
    <t>1233 E College St</t>
  </si>
  <si>
    <t>Tennessee College of Applied Technology-Pulaski</t>
  </si>
  <si>
    <t>312 S Wilson Street</t>
  </si>
  <si>
    <t>Tennessee College of Applied Technology-Henry/Carroll</t>
  </si>
  <si>
    <t>340 Washington St</t>
  </si>
  <si>
    <t>Newbern</t>
  </si>
  <si>
    <t>Tennessee College of Applied Technology Northwest</t>
  </si>
  <si>
    <t>120 White Bridge Rd</t>
  </si>
  <si>
    <t>Nashville State Community College</t>
  </si>
  <si>
    <t>1524 Gallatin Rd</t>
  </si>
  <si>
    <t>Lincoln College of Technology-Nashville</t>
  </si>
  <si>
    <t>1303 Old Fort Pky</t>
  </si>
  <si>
    <t>Tennessee College of Applied Technology-Murfreesboro</t>
  </si>
  <si>
    <t>6015 Ledford Mill Road</t>
  </si>
  <si>
    <t>Tullahoma</t>
  </si>
  <si>
    <t>Motlow State Community College</t>
  </si>
  <si>
    <t>821 W Louise Ave</t>
  </si>
  <si>
    <t>Tennessee College of Applied Technology-Morristown</t>
  </si>
  <si>
    <t>315 Hospital Drive</t>
  </si>
  <si>
    <t>Middle Tennessee School of Anesthesia Inc</t>
  </si>
  <si>
    <t>1301 East Main Street</t>
  </si>
  <si>
    <t>Middle Tennessee State University</t>
  </si>
  <si>
    <t>168 East Parkway South</t>
  </si>
  <si>
    <t>Memphis Theological Seminary</t>
  </si>
  <si>
    <t>Alumni Avenue</t>
  </si>
  <si>
    <t>University of Memphis</t>
  </si>
  <si>
    <t>550 Alabama Ave</t>
  </si>
  <si>
    <t>Tennessee College of Applied Technology-Memphis</t>
  </si>
  <si>
    <t>1005 DB Todd Blvd.</t>
  </si>
  <si>
    <t>Meharry Medical College</t>
  </si>
  <si>
    <t>880-A East 10th Street</t>
  </si>
  <si>
    <t>Genesis Career College-Cookeville</t>
  </si>
  <si>
    <t>16940 Highland Dr</t>
  </si>
  <si>
    <t>McKenzie</t>
  </si>
  <si>
    <t>Tennessee College of Applied Technology-McKenzie</t>
  </si>
  <si>
    <t>502 E Lamar Alexander Pkwy</t>
  </si>
  <si>
    <t>Maryville</t>
  </si>
  <si>
    <t>Maryville College</t>
  </si>
  <si>
    <t>433 West Madison Street</t>
  </si>
  <si>
    <t>The University of Tennessee Southern</t>
  </si>
  <si>
    <t>740 Hi Tech Dr</t>
  </si>
  <si>
    <t>Livingston</t>
  </si>
  <si>
    <t>Tennessee College of Applied Technology-Livingston</t>
  </si>
  <si>
    <t>6965 Cumberland Gap Parkway</t>
  </si>
  <si>
    <t>Harrogate</t>
  </si>
  <si>
    <t>1120 N Ocoee St</t>
  </si>
  <si>
    <t>807 Walker Ave</t>
  </si>
  <si>
    <t>Le Moyne-Owen College</t>
  </si>
  <si>
    <t>545 Lane Ave</t>
  </si>
  <si>
    <t>Lane College</t>
  </si>
  <si>
    <t>3904 Lonas Road</t>
  </si>
  <si>
    <t>South College</t>
  </si>
  <si>
    <t>1350 King College Road</t>
  </si>
  <si>
    <t>King University</t>
  </si>
  <si>
    <t>1720 Old Fort Pkwy Ste L200</t>
  </si>
  <si>
    <t>Paul Mitchell the School-Murfreesboro</t>
  </si>
  <si>
    <t>7900 Johnson Dr</t>
  </si>
  <si>
    <t>Johnson University</t>
  </si>
  <si>
    <t>1616 Church St</t>
  </si>
  <si>
    <t>John A Gupton College</t>
  </si>
  <si>
    <t>2046 North Pky</t>
  </si>
  <si>
    <t>Jackson State Community College</t>
  </si>
  <si>
    <t>265 Elkins Rd</t>
  </si>
  <si>
    <t>Jacksboro</t>
  </si>
  <si>
    <t>813 West Main</t>
  </si>
  <si>
    <t>Hohenwald</t>
  </si>
  <si>
    <t>Tennessee College of Applied Technology-Hohenwald</t>
  </si>
  <si>
    <t>716 McMurry Blvd East</t>
  </si>
  <si>
    <t>Hartsville</t>
  </si>
  <si>
    <t>Tennessee College of Applied Technology-Hartsville</t>
  </si>
  <si>
    <t>1745 Harriman Highway</t>
  </si>
  <si>
    <t>Tennessee College of Applied Technology-Harriman</t>
  </si>
  <si>
    <t>158 E Main St</t>
  </si>
  <si>
    <t>Freed-Hardeman University</t>
  </si>
  <si>
    <t>1045 Bison Trail</t>
  </si>
  <si>
    <t>Welch College</t>
  </si>
  <si>
    <t>1000 17th Ave North</t>
  </si>
  <si>
    <t>Fisk University</t>
  </si>
  <si>
    <t>513 West College Street</t>
  </si>
  <si>
    <t>The Hair Academy LLC</t>
  </si>
  <si>
    <t>426 Highway 91</t>
  </si>
  <si>
    <t>Elizabethton</t>
  </si>
  <si>
    <t>Tennessee College of Applied Technology-Elizabethton</t>
  </si>
  <si>
    <t>248 Northgate Mall Drive</t>
  </si>
  <si>
    <t>Chattanooga College Medical Dental and &amp; Technical Careers</t>
  </si>
  <si>
    <t>1276 Gilbreath Drive</t>
  </si>
  <si>
    <t>East Tennessee State University</t>
  </si>
  <si>
    <t>1510 Lake Road</t>
  </si>
  <si>
    <t>Dyersburg</t>
  </si>
  <si>
    <t>Dyersburg State Community College</t>
  </si>
  <si>
    <t>740 Hwy 46</t>
  </si>
  <si>
    <t>Dickson</t>
  </si>
  <si>
    <t>Tennessee College of Applied Technology-Dickson</t>
  </si>
  <si>
    <t>One University Park Drive</t>
  </si>
  <si>
    <t>Lipscomb University</t>
  </si>
  <si>
    <t>1 Cumberland Square</t>
  </si>
  <si>
    <t>Cumberland University</t>
  </si>
  <si>
    <t>5100 Poplar Avenue, Suite 132</t>
  </si>
  <si>
    <t>Concorde Career College-Memphis</t>
  </si>
  <si>
    <t>1665 Hampshire Pike</t>
  </si>
  <si>
    <t>Columbia State Community College</t>
  </si>
  <si>
    <t>3535 Adkisson Drive</t>
  </si>
  <si>
    <t>Cleveland State Community College</t>
  </si>
  <si>
    <t>585A South Riverside Drive</t>
  </si>
  <si>
    <t>Austin's Beauty College Inc</t>
  </si>
  <si>
    <t>900 Walker St NE</t>
  </si>
  <si>
    <t>Pentecostal Theological Seminary</t>
  </si>
  <si>
    <t>650 East Parkway South</t>
  </si>
  <si>
    <t>Christian Brothers University</t>
  </si>
  <si>
    <t>4501 Amnicola Hwy</t>
  </si>
  <si>
    <t>Chattanooga State Community College</t>
  </si>
  <si>
    <t>1646 S Russell Ave</t>
  </si>
  <si>
    <t>Carson-Newman University</t>
  </si>
  <si>
    <t>721 Bryan Drive</t>
  </si>
  <si>
    <t>Bryan College-Dayton</t>
  </si>
  <si>
    <t>325 Cherry Ave</t>
  </si>
  <si>
    <t>Bethel University</t>
  </si>
  <si>
    <t>1900 Belmont Blvd</t>
  </si>
  <si>
    <t>Belmont University</t>
  </si>
  <si>
    <t>1003 Monroe Ave</t>
  </si>
  <si>
    <t>Baptist Health Sciences University</t>
  </si>
  <si>
    <t>601 College St</t>
  </si>
  <si>
    <t>Austin Peay State University</t>
  </si>
  <si>
    <t>1635 Technology Way</t>
  </si>
  <si>
    <t>TCAT Athens</t>
  </si>
  <si>
    <t>1179 S Second St</t>
  </si>
  <si>
    <t>Milan</t>
  </si>
  <si>
    <t>Arnolds Beauty School</t>
  </si>
  <si>
    <t>1800 Baptist World Ctr Dr</t>
  </si>
  <si>
    <t>American Baptist College</t>
  </si>
  <si>
    <t>800 Mickelson Dr</t>
  </si>
  <si>
    <t>Rapid City</t>
  </si>
  <si>
    <t>Western Dakota Technical College</t>
  </si>
  <si>
    <t>414 E Clark St</t>
  </si>
  <si>
    <t>Vermillion</t>
  </si>
  <si>
    <t>University of South Dakota</t>
  </si>
  <si>
    <t>604 N. West Ave.</t>
  </si>
  <si>
    <t>Stewart School</t>
  </si>
  <si>
    <t>2320 N Career Ave</t>
  </si>
  <si>
    <t>Southeast Technical College</t>
  </si>
  <si>
    <t>12572 BIA Rd 700</t>
  </si>
  <si>
    <t>Sisseton</t>
  </si>
  <si>
    <t>Sisseton Wahpeton College</t>
  </si>
  <si>
    <t>1305 W. 18th Street</t>
  </si>
  <si>
    <t>Sanford Medical Center</t>
  </si>
  <si>
    <t>1101 W 22nd St</t>
  </si>
  <si>
    <t>University of Sioux Falls</t>
  </si>
  <si>
    <t>E. Highway 18,  101 Antelope Lake Circle</t>
  </si>
  <si>
    <t>Sinte Gleska University</t>
  </si>
  <si>
    <t>1004 Campanile Ave</t>
  </si>
  <si>
    <t>Brookings</t>
  </si>
  <si>
    <t>South Dakota State University</t>
  </si>
  <si>
    <t>501 E Saint Joseph St</t>
  </si>
  <si>
    <t>South Dakota School of Mines and Technology</t>
  </si>
  <si>
    <t>501 Summit</t>
  </si>
  <si>
    <t>Yankton</t>
  </si>
  <si>
    <t>Avera Sacred Heart Hospital</t>
  </si>
  <si>
    <t>490 Piya Wiconi Road</t>
  </si>
  <si>
    <t>Kyle</t>
  </si>
  <si>
    <t>Oglala Lakota College</t>
  </si>
  <si>
    <t>1200 S Jay St</t>
  </si>
  <si>
    <t>Northern State University</t>
  </si>
  <si>
    <t>2100 S Summit Ave</t>
  </si>
  <si>
    <t>Kairos University</t>
  </si>
  <si>
    <t>4020 Jackson Boulevard Suite 1</t>
  </si>
  <si>
    <t>National American University-Rapid City</t>
  </si>
  <si>
    <t>1105 W. 8th Street</t>
  </si>
  <si>
    <t>Mount Marty University</t>
  </si>
  <si>
    <t>1800 E. Spruce Street</t>
  </si>
  <si>
    <t>Mitchell Technical College</t>
  </si>
  <si>
    <t>1325 South Cliff Avenue</t>
  </si>
  <si>
    <t>Avera McKennan Hospital School of Radiologic Technology</t>
  </si>
  <si>
    <t>1201 Arrow Ave</t>
  </si>
  <si>
    <t>Lake Area Technical College</t>
  </si>
  <si>
    <t>333 Omaha St. Suite 6 &amp; 7</t>
  </si>
  <si>
    <t>Paul Mitchell the School-Rapid City</t>
  </si>
  <si>
    <t>1200 W University Ave</t>
  </si>
  <si>
    <t>Dakota Wesleyan University</t>
  </si>
  <si>
    <t>820 N Washington Ave</t>
  </si>
  <si>
    <t>Dakota State University</t>
  </si>
  <si>
    <t>1200 University St</t>
  </si>
  <si>
    <t>Spearfish</t>
  </si>
  <si>
    <t>Black Hills State University</t>
  </si>
  <si>
    <t>937 East North Street</t>
  </si>
  <si>
    <t>2001 S Summit Ave</t>
  </si>
  <si>
    <t>Augustana University</t>
  </si>
  <si>
    <t>452 S Anderson Rd</t>
  </si>
  <si>
    <t>York Technical College</t>
  </si>
  <si>
    <t>429 N Church St</t>
  </si>
  <si>
    <t>Wofford College</t>
  </si>
  <si>
    <t>701 Oakland Ave</t>
  </si>
  <si>
    <t>Winthrop University</t>
  </si>
  <si>
    <t>601 Martin Luther King Jr Ave</t>
  </si>
  <si>
    <t>Williamsburg Technical College</t>
  </si>
  <si>
    <t>1897 Voorhees Road</t>
  </si>
  <si>
    <t>Denmark</t>
  </si>
  <si>
    <t>Voorhees University</t>
  </si>
  <si>
    <t>7000 Rivers Avenue</t>
  </si>
  <si>
    <t>Trident Technical College</t>
  </si>
  <si>
    <t>7900 U.S. Hwy 76</t>
  </si>
  <si>
    <t>Pendleton</t>
  </si>
  <si>
    <t>Tri-County Technical College</t>
  </si>
  <si>
    <t>506 N Guignard Dr</t>
  </si>
  <si>
    <t>Sumter</t>
  </si>
  <si>
    <t>Central Carolina Technical College</t>
  </si>
  <si>
    <t>107 Community College Drive</t>
  </si>
  <si>
    <t>Spartanburg Community College</t>
  </si>
  <si>
    <t>1750 Powell Mill Road</t>
  </si>
  <si>
    <t>Spartanburg Methodist College</t>
  </si>
  <si>
    <t>2020 Springfield Rd</t>
  </si>
  <si>
    <t>Boiling Springs</t>
  </si>
  <si>
    <t>Sherman College of Chiropractic</t>
  </si>
  <si>
    <t>800 University Way</t>
  </si>
  <si>
    <t>University of South Carolina-Upstate</t>
  </si>
  <si>
    <t>300 College St NE</t>
  </si>
  <si>
    <t>South Carolina State University</t>
  </si>
  <si>
    <t>103 Tom Trout Drive</t>
  </si>
  <si>
    <t>Coastal Carolina University</t>
  </si>
  <si>
    <t>309 East Academy St</t>
  </si>
  <si>
    <t>University of South Carolina-Union</t>
  </si>
  <si>
    <t>200 Miller Rd</t>
  </si>
  <si>
    <t>University of South Carolina-Sumter</t>
  </si>
  <si>
    <t>465 James Brandt Blvd</t>
  </si>
  <si>
    <t>Allendale</t>
  </si>
  <si>
    <t>University of South Carolina-Salkehatchie</t>
  </si>
  <si>
    <t>476 Hubbard Drive</t>
  </si>
  <si>
    <t>University of South Carolina-Lancaster</t>
  </si>
  <si>
    <t>Columbia-Campus</t>
  </si>
  <si>
    <t>University of South Carolina-Columbia</t>
  </si>
  <si>
    <t>1 University Boulevard</t>
  </si>
  <si>
    <t>Bluffton</t>
  </si>
  <si>
    <t>University of South Carolina Beaufort</t>
  </si>
  <si>
    <t>471 University Pkwy</t>
  </si>
  <si>
    <t>Aiken</t>
  </si>
  <si>
    <t>University of South Carolina Aiken</t>
  </si>
  <si>
    <t>503 South Broad Street</t>
  </si>
  <si>
    <t>Presbyterian College</t>
  </si>
  <si>
    <t>620 North Emerald Road</t>
  </si>
  <si>
    <t>Greenwood</t>
  </si>
  <si>
    <t>Piedmont Technical College</t>
  </si>
  <si>
    <t>3250 Saint Matthews Rd</t>
  </si>
  <si>
    <t>Orangeburg Calhoun Technical College</t>
  </si>
  <si>
    <t>7801 N. Tigerville Road</t>
  </si>
  <si>
    <t>Tigerville</t>
  </si>
  <si>
    <t>North Greenville University</t>
  </si>
  <si>
    <t>2100 College St</t>
  </si>
  <si>
    <t>Newberry</t>
  </si>
  <si>
    <t>Newberry College</t>
  </si>
  <si>
    <t>100 West College Street</t>
  </si>
  <si>
    <t>Morris College</t>
  </si>
  <si>
    <t>1260 Lexington Drive</t>
  </si>
  <si>
    <t>Midlands Technical College</t>
  </si>
  <si>
    <t>179 Ashley Ave</t>
  </si>
  <si>
    <t>Medical University of South Carolina</t>
  </si>
  <si>
    <t>1115 College Drive</t>
  </si>
  <si>
    <t>Gaffney</t>
  </si>
  <si>
    <t>Limestone University</t>
  </si>
  <si>
    <t>320 Stanley Avenue</t>
  </si>
  <si>
    <t>Lander University</t>
  </si>
  <si>
    <t>449 Saint Andrews Rd</t>
  </si>
  <si>
    <t>Kenneth Shuler School of Cosmetology and Nails-Columbia</t>
  </si>
  <si>
    <t>1113 Knox Avenue</t>
  </si>
  <si>
    <t>North Augusta</t>
  </si>
  <si>
    <t>Kenneth Shuler School of Cosmetology-North Augusta</t>
  </si>
  <si>
    <t>2050 Highway 501 East</t>
  </si>
  <si>
    <t>Horry-Georgetown Technical College</t>
  </si>
  <si>
    <t>506 S Pleasantburg Dr</t>
  </si>
  <si>
    <t>Greenville Technical College</t>
  </si>
  <si>
    <t>3300 Poinsett Highway</t>
  </si>
  <si>
    <t>Furman University</t>
  </si>
  <si>
    <t>4822 East Palmetto Street</t>
  </si>
  <si>
    <t>Francis Marion University</t>
  </si>
  <si>
    <t>2715 W. Lucas Street</t>
  </si>
  <si>
    <t>Florence-Darlington Technical College</t>
  </si>
  <si>
    <t>2 Washington St</t>
  </si>
  <si>
    <t>Due West</t>
  </si>
  <si>
    <t>Erskine College</t>
  </si>
  <si>
    <t>1126 Solomon Blatt Blvd</t>
  </si>
  <si>
    <t>Denmark Technical College</t>
  </si>
  <si>
    <t>580 E Main St</t>
  </si>
  <si>
    <t>Converse University</t>
  </si>
  <si>
    <t>1301 Columbia College Dr</t>
  </si>
  <si>
    <t>7435 Monticello Rd</t>
  </si>
  <si>
    <t>Columbia International University</t>
  </si>
  <si>
    <t>300 E College Ave</t>
  </si>
  <si>
    <t>Coker University</t>
  </si>
  <si>
    <t>1029 Crawford Rd</t>
  </si>
  <si>
    <t>Clinton College</t>
  </si>
  <si>
    <t>201 Sikes Hall</t>
  </si>
  <si>
    <t>Clemson</t>
  </si>
  <si>
    <t>Clemson University</t>
  </si>
  <si>
    <t>400 Magnolia Street</t>
  </si>
  <si>
    <t>Claflin University</t>
  </si>
  <si>
    <t>171 Moultrie St</t>
  </si>
  <si>
    <t>Citadel Military College of South Carolina</t>
  </si>
  <si>
    <t>1201 Chesterfield Hwy.</t>
  </si>
  <si>
    <t>Cheraw</t>
  </si>
  <si>
    <t>Northeastern Technical College</t>
  </si>
  <si>
    <t>1549 Hwy 72/221 E</t>
  </si>
  <si>
    <t>Charzanne Beauty College</t>
  </si>
  <si>
    <t>66 George St</t>
  </si>
  <si>
    <t>College of Charleston</t>
  </si>
  <si>
    <t>8484 Dorchester Road</t>
  </si>
  <si>
    <t>Charleston Cosmetology Institute</t>
  </si>
  <si>
    <t>907 Wesleyan Drive</t>
  </si>
  <si>
    <t>Central</t>
  </si>
  <si>
    <t>Southern Wesleyan University</t>
  </si>
  <si>
    <t>1700 Wade Hampton Boulavard</t>
  </si>
  <si>
    <t>Bob Jones University</t>
  </si>
  <si>
    <t>1600 Harden Street</t>
  </si>
  <si>
    <t>Benedict College</t>
  </si>
  <si>
    <t>921 Ribaut Road</t>
  </si>
  <si>
    <t>Beaufort</t>
  </si>
  <si>
    <t>Technical College of the Lowcountry</t>
  </si>
  <si>
    <t>9200 University Blvd</t>
  </si>
  <si>
    <t>Charleston Southern University</t>
  </si>
  <si>
    <t>316 Boulevard</t>
  </si>
  <si>
    <t>Anderson University</t>
  </si>
  <si>
    <t>1530 Harden Street</t>
  </si>
  <si>
    <t>Allen University</t>
  </si>
  <si>
    <t>2276 Jefferson Davis Highway</t>
  </si>
  <si>
    <t>Graniteville</t>
  </si>
  <si>
    <t>Aiken Technical College</t>
  </si>
  <si>
    <t>320 South Main Street</t>
  </si>
  <si>
    <t>01835</t>
  </si>
  <si>
    <t>Haverhill</t>
  </si>
  <si>
    <t>Northpoint Bible College</t>
  </si>
  <si>
    <t>151 Broadway</t>
  </si>
  <si>
    <t>Empire Beauty School-Warwick</t>
  </si>
  <si>
    <t>100 Ochre Point Avenue</t>
  </si>
  <si>
    <t>Salve Regina University</t>
  </si>
  <si>
    <t>One Old Ferry Road</t>
  </si>
  <si>
    <t>Roger Williams University</t>
  </si>
  <si>
    <t>20 Washington Place</t>
  </si>
  <si>
    <t>Rhode Island School of Design</t>
  </si>
  <si>
    <t>Green Hall, 35 Campus Avenue</t>
  </si>
  <si>
    <t>02881</t>
  </si>
  <si>
    <t>Kingston</t>
  </si>
  <si>
    <t>University of Rhode Island</t>
  </si>
  <si>
    <t>400 East Ave</t>
  </si>
  <si>
    <t>Warwick</t>
  </si>
  <si>
    <t>Community College of Rhode Island</t>
  </si>
  <si>
    <t>600 Mount Pleasant Ave</t>
  </si>
  <si>
    <t>02908</t>
  </si>
  <si>
    <t>Rhode Island College</t>
  </si>
  <si>
    <t>1 Cunningham Square</t>
  </si>
  <si>
    <t>Providence College</t>
  </si>
  <si>
    <t>600 Moshassuck Valley Industrial Hwy</t>
  </si>
  <si>
    <t>02860</t>
  </si>
  <si>
    <t>Pawtucket</t>
  </si>
  <si>
    <t>New England Tractor Trailer Training School of Rhode Island</t>
  </si>
  <si>
    <t>One New England Tech Boulevard</t>
  </si>
  <si>
    <t>East Greenwich</t>
  </si>
  <si>
    <t>New England Institute of Technology</t>
  </si>
  <si>
    <t>8 Abbott Park Place</t>
  </si>
  <si>
    <t>Johnson &amp; Wales University-Providence</t>
  </si>
  <si>
    <t>1150 Douglas Pike</t>
  </si>
  <si>
    <t>Smithfield</t>
  </si>
  <si>
    <t>Bryant University</t>
  </si>
  <si>
    <t>One Prospect Street</t>
  </si>
  <si>
    <t>02912</t>
  </si>
  <si>
    <t>Brown University</t>
  </si>
  <si>
    <t>1405 Williams Road</t>
  </si>
  <si>
    <t>YTI Career Institute-York</t>
  </si>
  <si>
    <t>441 Country Club Rd</t>
  </si>
  <si>
    <t>York College of Pennsylvania</t>
  </si>
  <si>
    <t>930 Hickory St</t>
  </si>
  <si>
    <t>Yeshivath Beth Moshe</t>
  </si>
  <si>
    <t>1015 Philadelphia Ave</t>
  </si>
  <si>
    <t>Wilson College</t>
  </si>
  <si>
    <t>106 South New Middletown Road</t>
  </si>
  <si>
    <t>Media</t>
  </si>
  <si>
    <t>Williamson College of the Trades</t>
  </si>
  <si>
    <t>84 West South Street</t>
  </si>
  <si>
    <t>Wilkes-Barre</t>
  </si>
  <si>
    <t>Wilkes University</t>
  </si>
  <si>
    <t>Widener University</t>
  </si>
  <si>
    <t>145 Pavilion Lane</t>
  </si>
  <si>
    <t>Youngwood</t>
  </si>
  <si>
    <t>Westmoreland County Community College</t>
  </si>
  <si>
    <t>2960 W Church Rd</t>
  </si>
  <si>
    <t>Glenside</t>
  </si>
  <si>
    <t>Westminster Theological Seminary</t>
  </si>
  <si>
    <t>319 South Market  Street</t>
  </si>
  <si>
    <t>New Wilmington</t>
  </si>
  <si>
    <t>Westminster College</t>
  </si>
  <si>
    <t>4900 Friendship Ave</t>
  </si>
  <si>
    <t>Western Pennsylvania Hospital School of Nursing</t>
  </si>
  <si>
    <t>University Avenue and High Street</t>
  </si>
  <si>
    <t>West Chester University of Pennsylvania</t>
  </si>
  <si>
    <t>729 E. Highland Street</t>
  </si>
  <si>
    <t>Welder Training and Testing Institute</t>
  </si>
  <si>
    <t>51 West College Street</t>
  </si>
  <si>
    <t>Waynesburg University</t>
  </si>
  <si>
    <t>60 S Lincoln St</t>
  </si>
  <si>
    <t>Washington &amp; Jefferson College</t>
  </si>
  <si>
    <t>155 Wilson Ave</t>
  </si>
  <si>
    <t>Washington Health System School of Nursing</t>
  </si>
  <si>
    <t>800 Lancaster Avenue</t>
  </si>
  <si>
    <t>Villanova</t>
  </si>
  <si>
    <t>Villanova University</t>
  </si>
  <si>
    <t>600 Turner Industrial Way</t>
  </si>
  <si>
    <t>Aston</t>
  </si>
  <si>
    <t>Venus Beauty Academy</t>
  </si>
  <si>
    <t>1001 Eagle Rd</t>
  </si>
  <si>
    <t>Valley Forge Military College</t>
  </si>
  <si>
    <t>1401 Charlestown Road</t>
  </si>
  <si>
    <t>Phoenixville</t>
  </si>
  <si>
    <t>University of Valley Forge</t>
  </si>
  <si>
    <t>601 E. Main St</t>
  </si>
  <si>
    <t>Ursinus College</t>
  </si>
  <si>
    <t>311 Eleventh St</t>
  </si>
  <si>
    <t>Ambridge</t>
  </si>
  <si>
    <t>Trinity Anglican Seminary</t>
  </si>
  <si>
    <t>225 Tannery Row Road</t>
  </si>
  <si>
    <t>Falls Creek</t>
  </si>
  <si>
    <t>Triangle Tech Inc-Dubois</t>
  </si>
  <si>
    <t>222 E Pittsburgh St Ste A</t>
  </si>
  <si>
    <t>Greensburg</t>
  </si>
  <si>
    <t>Triangle Tech Inc-Greensburg</t>
  </si>
  <si>
    <t>1940 Perrysville Avenue</t>
  </si>
  <si>
    <t>Triangle Tech Inc-Pittsburgh</t>
  </si>
  <si>
    <t>1020 Walnut Street</t>
  </si>
  <si>
    <t>Thomas Jefferson University</t>
  </si>
  <si>
    <t>75 College Ave</t>
  </si>
  <si>
    <t>Thiel College</t>
  </si>
  <si>
    <t>800 Church Rd</t>
  </si>
  <si>
    <t>Oreland</t>
  </si>
  <si>
    <t>Theological Seminary of the Reformed Episcopal Church</t>
  </si>
  <si>
    <t>1801 North Broad Street</t>
  </si>
  <si>
    <t>Temple University</t>
  </si>
  <si>
    <t>6063 Drexel Rd</t>
  </si>
  <si>
    <t>Talmudical Yeshiva of Philadelphia</t>
  </si>
  <si>
    <t>750 E King St</t>
  </si>
  <si>
    <t>Thaddeus Stevens College of Technology</t>
  </si>
  <si>
    <t>500 College Ave</t>
  </si>
  <si>
    <t>Swarthmore</t>
  </si>
  <si>
    <t>Swarthmore College</t>
  </si>
  <si>
    <t>514 University Ave</t>
  </si>
  <si>
    <t>Selinsgrove</t>
  </si>
  <si>
    <t>Susquehanna University</t>
  </si>
  <si>
    <t>344 Stroud Mall Road Suite 308</t>
  </si>
  <si>
    <t>Stroudsburg</t>
  </si>
  <si>
    <t>801 Ostrum Street</t>
  </si>
  <si>
    <t>St Lukes Hospital School of Nursing</t>
  </si>
  <si>
    <t>480 Waupelani Dr</t>
  </si>
  <si>
    <t>State College</t>
  </si>
  <si>
    <t>South Hills School of Business &amp; Technology</t>
  </si>
  <si>
    <t>3269 W Liberty Ave</t>
  </si>
  <si>
    <t>South Hills Beauty Academy</t>
  </si>
  <si>
    <t>1400 Evans Road</t>
  </si>
  <si>
    <t>Ambler</t>
  </si>
  <si>
    <t>Saint Charles Borromeo Seminary-Overbrook</t>
  </si>
  <si>
    <t>1 Morrow Way</t>
  </si>
  <si>
    <t>Slippery Rock</t>
  </si>
  <si>
    <t>Slippery Rock University of Pennsylvania</t>
  </si>
  <si>
    <t>1871 Old Main Drive</t>
  </si>
  <si>
    <t>Shippensburg</t>
  </si>
  <si>
    <t>Shippensburg University of Pennsylvania</t>
  </si>
  <si>
    <t>2370 Broadway Avenue</t>
  </si>
  <si>
    <t>Hermitage</t>
  </si>
  <si>
    <t>Laurel Technical Institute</t>
  </si>
  <si>
    <t>740 E State St</t>
  </si>
  <si>
    <t>Sharon</t>
  </si>
  <si>
    <t>Sharon Regional School of Nursing</t>
  </si>
  <si>
    <t>5230 Centre Ave</t>
  </si>
  <si>
    <t>UPMC Shadyside School of Nursing</t>
  </si>
  <si>
    <t>1 Seton Hill Drive</t>
  </si>
  <si>
    <t>Seton Hill University</t>
  </si>
  <si>
    <t>800 Linden Street</t>
  </si>
  <si>
    <t>University of Scranton</t>
  </si>
  <si>
    <t>101 Technology Dr</t>
  </si>
  <si>
    <t>Frackville</t>
  </si>
  <si>
    <t>Schuylkill Technology Center</t>
  </si>
  <si>
    <t>300 Fraser Purchase Road</t>
  </si>
  <si>
    <t>Latrobe</t>
  </si>
  <si>
    <t>Saint Vincent Seminary</t>
  </si>
  <si>
    <t>300 Fraser Purchase Rd</t>
  </si>
  <si>
    <t>Saint Vincent College</t>
  </si>
  <si>
    <t>5600 City Avenue</t>
  </si>
  <si>
    <t>Saint Joseph's University - Philadelphia</t>
  </si>
  <si>
    <t>132 Franciscan Way</t>
  </si>
  <si>
    <t>Loretto</t>
  </si>
  <si>
    <t>Saint Francis University</t>
  </si>
  <si>
    <t>1400 Montgomery Ave</t>
  </si>
  <si>
    <t>Rosemont</t>
  </si>
  <si>
    <t>Rosemont College</t>
  </si>
  <si>
    <t>215 Beecham  Drive</t>
  </si>
  <si>
    <t>Rosedale Technical College</t>
  </si>
  <si>
    <t>6001 University Boulevard</t>
  </si>
  <si>
    <t>Moon Township</t>
  </si>
  <si>
    <t>Robert Morris University</t>
  </si>
  <si>
    <t>4207 Walnut St</t>
  </si>
  <si>
    <t>Walnut Hill College</t>
  </si>
  <si>
    <t>1299 Church Rd</t>
  </si>
  <si>
    <t>Reconstructionist Rabbinical College</t>
  </si>
  <si>
    <t>1025 Old Wyomissing Road</t>
  </si>
  <si>
    <t>Reading Hospital School of Health Sciences</t>
  </si>
  <si>
    <t>10 S Second St</t>
  </si>
  <si>
    <t>Reading Area Community College</t>
  </si>
  <si>
    <t>415 D Orchard Avenue</t>
  </si>
  <si>
    <t>The Salon Professional Academy-Altoona</t>
  </si>
  <si>
    <t>700 Schuylkill Manor Road</t>
  </si>
  <si>
    <t>Pottsville</t>
  </si>
  <si>
    <t>Joseph F McCloskey School of Nursing</t>
  </si>
  <si>
    <t>201 Wood St</t>
  </si>
  <si>
    <t>Point Park University</t>
  </si>
  <si>
    <t>616 N Highland Ave</t>
  </si>
  <si>
    <t>Pittsburgh Theological Seminary</t>
  </si>
  <si>
    <t>1111 McKee Road</t>
  </si>
  <si>
    <t>Pittsburgh Technical College</t>
  </si>
  <si>
    <t>5808 Baum Blvd</t>
  </si>
  <si>
    <t>Pittsburgh Institute of Mortuary Science Inc</t>
  </si>
  <si>
    <t>5 Allegheny County Airport</t>
  </si>
  <si>
    <t>Pittsburgh Institute of Aeronautics</t>
  </si>
  <si>
    <t>504 East Main Street</t>
  </si>
  <si>
    <t>Titusville</t>
  </si>
  <si>
    <t>University of Pittsburgh-Titusville</t>
  </si>
  <si>
    <t>4200 Fifth Avenue</t>
  </si>
  <si>
    <t>University of Pittsburgh-Pittsburgh Campus</t>
  </si>
  <si>
    <t>450 Schoolhouse Road</t>
  </si>
  <si>
    <t>University of Pittsburgh-Johnstown</t>
  </si>
  <si>
    <t>150 Finoli Drive</t>
  </si>
  <si>
    <t>University of Pittsburgh-Greensburg</t>
  </si>
  <si>
    <t>Bradford</t>
  </si>
  <si>
    <t>University of Pittsburgh-Bradford</t>
  </si>
  <si>
    <t>1700 Spring Garden St</t>
  </si>
  <si>
    <t>Community College of Philadelphia</t>
  </si>
  <si>
    <t>4170 City Ave</t>
  </si>
  <si>
    <t>Philadelphia College of Osteopathic Medicine</t>
  </si>
  <si>
    <t>200 Manor Ave</t>
  </si>
  <si>
    <t>Langhorne</t>
  </si>
  <si>
    <t>Cairn University-Langhorne</t>
  </si>
  <si>
    <t>320 South Broad St</t>
  </si>
  <si>
    <t>University of the Arts</t>
  </si>
  <si>
    <t>34th &amp; Spruce Street</t>
  </si>
  <si>
    <t>University of Pennsylvania</t>
  </si>
  <si>
    <t>204 N Prince St</t>
  </si>
  <si>
    <t>Pennsylvania College of Art and Design</t>
  </si>
  <si>
    <t>211 South Gulph Road Suite 100</t>
  </si>
  <si>
    <t>King of Prussia</t>
  </si>
  <si>
    <t>812 Ohio River Blvd</t>
  </si>
  <si>
    <t>Pennsylvania Gunsmith School</t>
  </si>
  <si>
    <t>128 N. Broad Street</t>
  </si>
  <si>
    <t>Pennsylvania Academy of the Fine Arts</t>
  </si>
  <si>
    <t>3815 Otter St</t>
  </si>
  <si>
    <t>Pennco Tech-Bristol</t>
  </si>
  <si>
    <t>242 Oak Spring Road</t>
  </si>
  <si>
    <t>Penn Commercial Business/Technical School</t>
  </si>
  <si>
    <t>1608 Walnut St., Suite 1900</t>
  </si>
  <si>
    <t>Peirce College</t>
  </si>
  <si>
    <t>1031 Edgecomb Avenue</t>
  </si>
  <si>
    <t>Pennsylvania State University-Penn State York</t>
  </si>
  <si>
    <t>200 University Drive</t>
  </si>
  <si>
    <t>Schuylkill Haven</t>
  </si>
  <si>
    <t>Pennsylvania State University-Penn State Schuylkill</t>
  </si>
  <si>
    <t>1600 Woodland Road</t>
  </si>
  <si>
    <t>Abington</t>
  </si>
  <si>
    <t>Pennsylvania State University-Penn State Abington</t>
  </si>
  <si>
    <t>1 Campus Drive</t>
  </si>
  <si>
    <t>Mont Alto</t>
  </si>
  <si>
    <t>Pennsylvania State University-Penn State Mont Alto</t>
  </si>
  <si>
    <t>4000 University Drive</t>
  </si>
  <si>
    <t>McKeesport</t>
  </si>
  <si>
    <t>Pennsylvania State University-Penn State Greater Allegheny</t>
  </si>
  <si>
    <t>201 Old Main</t>
  </si>
  <si>
    <t>Pennsylvania State University-Main Campus</t>
  </si>
  <si>
    <t>76 University Drive</t>
  </si>
  <si>
    <t>Hazleton</t>
  </si>
  <si>
    <t>Pennsylvania State University-Penn State Hazleton</t>
  </si>
  <si>
    <t>2201 University Drive</t>
  </si>
  <si>
    <t>Lemont Furnace</t>
  </si>
  <si>
    <t>Pennsylvania State University-Penn State Fayette- Eberly</t>
  </si>
  <si>
    <t>1 College Place</t>
  </si>
  <si>
    <t>DuBois</t>
  </si>
  <si>
    <t>Pennsylvania State University-Penn State DuBois</t>
  </si>
  <si>
    <t>25 Yearsley Mill Road</t>
  </si>
  <si>
    <t>Pennsylvania State University-Penn State Brandywine</t>
  </si>
  <si>
    <t>777 West Harrisburg Pike</t>
  </si>
  <si>
    <t>Pennsylvania State University-Penn State Harrisburg</t>
  </si>
  <si>
    <t>Tulpehocken Road</t>
  </si>
  <si>
    <t>Pennsylvania State University-Penn State Berks</t>
  </si>
  <si>
    <t>100 University Drive</t>
  </si>
  <si>
    <t>Monaca</t>
  </si>
  <si>
    <t>Pennsylvania State University-Penn State Beaver</t>
  </si>
  <si>
    <t>3000 Ivyside Park</t>
  </si>
  <si>
    <t>Pennsylvania State University-Penn State Altoona</t>
  </si>
  <si>
    <t>2809 Saucon Valley Road</t>
  </si>
  <si>
    <t>Center Valley</t>
  </si>
  <si>
    <t>Pennsylvania State University-Penn State Lehigh Valley</t>
  </si>
  <si>
    <t>120 Ridge View Drive</t>
  </si>
  <si>
    <t>Dunmore</t>
  </si>
  <si>
    <t>Pennsylvania State University-Penn State Scranton</t>
  </si>
  <si>
    <t>44 University Drive</t>
  </si>
  <si>
    <t>Pennsylvania State University-Penn State Wilkes-Barre</t>
  </si>
  <si>
    <t>147 Shenango Avenue</t>
  </si>
  <si>
    <t>Pennsylvania State University-Penn State Shenango</t>
  </si>
  <si>
    <t>3550 Seventh Street Road</t>
  </si>
  <si>
    <t>New Kensington</t>
  </si>
  <si>
    <t>Pennsylvania State University-Penn State New Kensington</t>
  </si>
  <si>
    <t>30 East Swedesford Road</t>
  </si>
  <si>
    <t>Malvern</t>
  </si>
  <si>
    <t>Pennsylvania State University-Penn State Great Valley</t>
  </si>
  <si>
    <t>4701 College Drive</t>
  </si>
  <si>
    <t>Pennsylvania State University-Penn State Erie-Behrend College</t>
  </si>
  <si>
    <t>800 Manchester Ave</t>
  </si>
  <si>
    <t>Pennsylvania Institute of Technology</t>
  </si>
  <si>
    <t>8360 Old York Rd</t>
  </si>
  <si>
    <t>Elkins Park</t>
  </si>
  <si>
    <t>Salus University</t>
  </si>
  <si>
    <t>2770 Red Lion Road</t>
  </si>
  <si>
    <t>Orleans Technical College</t>
  </si>
  <si>
    <t>25 Heckel Rd</t>
  </si>
  <si>
    <t>McKees Rocks</t>
  </si>
  <si>
    <t>Heritage Valley Health System School of Nursing</t>
  </si>
  <si>
    <t>3835 Green Pond Rd</t>
  </si>
  <si>
    <t>Northampton County Area Community College</t>
  </si>
  <si>
    <t>4117 Pulaksi Road</t>
  </si>
  <si>
    <t>One Neumann Drive</t>
  </si>
  <si>
    <t>Neumann University</t>
  </si>
  <si>
    <t>2400 Chew Street</t>
  </si>
  <si>
    <t>Muhlenberg College</t>
  </si>
  <si>
    <t>7373 Admiral Peary Hwy</t>
  </si>
  <si>
    <t>Cresson</t>
  </si>
  <si>
    <t>Mount Aloysius College</t>
  </si>
  <si>
    <t>1200 Main St</t>
  </si>
  <si>
    <t>Moravian University</t>
  </si>
  <si>
    <t>20th and the Parkway</t>
  </si>
  <si>
    <t>Moore College of Art and Design</t>
  </si>
  <si>
    <t>340 Dekalb Pike</t>
  </si>
  <si>
    <t>Blue Bell</t>
  </si>
  <si>
    <t>Montgomery County Community College</t>
  </si>
  <si>
    <t>301 Lake St</t>
  </si>
  <si>
    <t>Misericordia University</t>
  </si>
  <si>
    <t>1 South George Street, Lyle Hall</t>
  </si>
  <si>
    <t>Millersville University of Pennsylvania</t>
  </si>
  <si>
    <t>4322 N. 5th Street</t>
  </si>
  <si>
    <t>ASPIRA City College</t>
  </si>
  <si>
    <t>One University Avenue</t>
  </si>
  <si>
    <t>Mechanicsburg</t>
  </si>
  <si>
    <t>Messiah University</t>
  </si>
  <si>
    <t>501 E 38th St</t>
  </si>
  <si>
    <t>Mercyhurst University</t>
  </si>
  <si>
    <t>5800 Ridge Ave</t>
  </si>
  <si>
    <t>Roxborough Memorial Hospital School of Nursing</t>
  </si>
  <si>
    <t>125 Seventh St</t>
  </si>
  <si>
    <t>Vet Tech Institute</t>
  </si>
  <si>
    <t>2300 Adams Ave</t>
  </si>
  <si>
    <t>Marywood University</t>
  </si>
  <si>
    <t>700 Fox Chase Rd</t>
  </si>
  <si>
    <t>Manor College</t>
  </si>
  <si>
    <t>One College Place</t>
  </si>
  <si>
    <t>Lycoming College</t>
  </si>
  <si>
    <t>521 Trailblazer Drive</t>
  </si>
  <si>
    <t>Nanticoke</t>
  </si>
  <si>
    <t>Luzerne County Community College</t>
  </si>
  <si>
    <t>61 Seminary Ridge</t>
  </si>
  <si>
    <t>United Lutheran Seminary</t>
  </si>
  <si>
    <t>221 Seventh Street, Suite 100</t>
  </si>
  <si>
    <t>UPMC St. Margaret School of Nursing</t>
  </si>
  <si>
    <t>1570 Baltimore Pike</t>
  </si>
  <si>
    <t>Lincoln University</t>
  </si>
  <si>
    <t>9191 Torresdale Ave</t>
  </si>
  <si>
    <t>Lincoln Technical Institute-Philadelphia</t>
  </si>
  <si>
    <t>5151 Tilghman St</t>
  </si>
  <si>
    <t>Lincoln Technical Institute-Allentown</t>
  </si>
  <si>
    <t>27 Memorial Drive West</t>
  </si>
  <si>
    <t>Lehigh University</t>
  </si>
  <si>
    <t>2205 Ridgewood Rd</t>
  </si>
  <si>
    <t>Wyomissing</t>
  </si>
  <si>
    <t>Miller-Motte College-Berks Technical Institute</t>
  </si>
  <si>
    <t>4525 Education Park Dr</t>
  </si>
  <si>
    <t>Lehigh Carbon Community College</t>
  </si>
  <si>
    <t>101 N College Ave</t>
  </si>
  <si>
    <t>Annville</t>
  </si>
  <si>
    <t>Lebanon Valley College</t>
  </si>
  <si>
    <t>215 W Main St</t>
  </si>
  <si>
    <t>Lansdale</t>
  </si>
  <si>
    <t>Lansdale School of Cosmetology Inc</t>
  </si>
  <si>
    <t>290 Wissahickon Avenue</t>
  </si>
  <si>
    <t>North Wales</t>
  </si>
  <si>
    <t>Lansdale School of Business</t>
  </si>
  <si>
    <t>50 Ranck Ave</t>
  </si>
  <si>
    <t>Lancaster School of Cosmetology &amp; Therapeutic Bodywork</t>
  </si>
  <si>
    <t>555 W James St</t>
  </si>
  <si>
    <t>Lancaster Theological Seminary</t>
  </si>
  <si>
    <t>901 Eden Rd</t>
  </si>
  <si>
    <t>Lancaster Bible College</t>
  </si>
  <si>
    <t>High St</t>
  </si>
  <si>
    <t>Easton</t>
  </si>
  <si>
    <t>Lafayette College</t>
  </si>
  <si>
    <t>501 Vine St</t>
  </si>
  <si>
    <t>Lackawanna College</t>
  </si>
  <si>
    <t>1900 W Olney Ave</t>
  </si>
  <si>
    <t>La Salle University</t>
  </si>
  <si>
    <t>9000 Babcock Blvd</t>
  </si>
  <si>
    <t>La Roche University</t>
  </si>
  <si>
    <t>15200 Kutztown Rd</t>
  </si>
  <si>
    <t>Kutztown</t>
  </si>
  <si>
    <t>Kutztown University of Pennsylvania</t>
  </si>
  <si>
    <t>120 Market St</t>
  </si>
  <si>
    <t>Kittanning</t>
  </si>
  <si>
    <t>Butler Beauty Academy-Kittanning Beauty Academy</t>
  </si>
  <si>
    <t>133 N River St</t>
  </si>
  <si>
    <t>King's College</t>
  </si>
  <si>
    <t>One College Green</t>
  </si>
  <si>
    <t>La Plume</t>
  </si>
  <si>
    <t>Keystone College</t>
  </si>
  <si>
    <t>1700 Moore St</t>
  </si>
  <si>
    <t>Huntingdon</t>
  </si>
  <si>
    <t>Juniata College</t>
  </si>
  <si>
    <t>3427 N Main Ave</t>
  </si>
  <si>
    <t>Johnson College</t>
  </si>
  <si>
    <t>5100 Peach Street</t>
  </si>
  <si>
    <t>Great Lakes Institute of Technology</t>
  </si>
  <si>
    <t>2414 Wilmington Road</t>
  </si>
  <si>
    <t>UPMC Jameson School of Nursing</t>
  </si>
  <si>
    <t>1011 South Dr 201 Sutton Hall</t>
  </si>
  <si>
    <t>Indiana University of Pennsylvania-Main Campus</t>
  </si>
  <si>
    <t>1145 King Road</t>
  </si>
  <si>
    <t>Immaculata</t>
  </si>
  <si>
    <t>Immaculata University</t>
  </si>
  <si>
    <t>9801 Frankford Avenue</t>
  </si>
  <si>
    <t>Holy Family University</t>
  </si>
  <si>
    <t>727 Goucher St</t>
  </si>
  <si>
    <t>Commonwealth Technical Institute</t>
  </si>
  <si>
    <t>370  Lancaster Ave</t>
  </si>
  <si>
    <t>Haverford</t>
  </si>
  <si>
    <t>Haverford College</t>
  </si>
  <si>
    <t>1 HACC Dr.</t>
  </si>
  <si>
    <t>Harrisburg Area Community College</t>
  </si>
  <si>
    <t>750 Montgomery Ave</t>
  </si>
  <si>
    <t>Bryn Mawr</t>
  </si>
  <si>
    <t>Harcum College</t>
  </si>
  <si>
    <t>1325 Sumneytown Pike</t>
  </si>
  <si>
    <t>Gwynedd Valley</t>
  </si>
  <si>
    <t>Gwynedd Mercy University</t>
  </si>
  <si>
    <t>Grove City</t>
  </si>
  <si>
    <t>7605 Old York Rd</t>
  </si>
  <si>
    <t>Melrose Park</t>
  </si>
  <si>
    <t>Gratz College</t>
  </si>
  <si>
    <t>4026 Woodhaven Rd</t>
  </si>
  <si>
    <t>Empire Beauty School-NE Philadelphia</t>
  </si>
  <si>
    <t>300 N Washington St</t>
  </si>
  <si>
    <t>Gettysburg College</t>
  </si>
  <si>
    <t>3200 College Ave</t>
  </si>
  <si>
    <t>Beaver Falls</t>
  </si>
  <si>
    <t>Geneva College</t>
  </si>
  <si>
    <t>109 W Sixth St</t>
  </si>
  <si>
    <t>Gannon University</t>
  </si>
  <si>
    <t>Franklin and Marshall College</t>
  </si>
  <si>
    <t>940 Millcreek Mall</t>
  </si>
  <si>
    <t>Erie Institute of Technology Inc</t>
  </si>
  <si>
    <t>2302 N 5th St Highway</t>
  </si>
  <si>
    <t>Empire Beauty School-Reading</t>
  </si>
  <si>
    <t>3941 Jonestown Rd</t>
  </si>
  <si>
    <t>Empire Beauty School-Harrisburg</t>
  </si>
  <si>
    <t>3370 Birney Avenue</t>
  </si>
  <si>
    <t>Moosic</t>
  </si>
  <si>
    <t>Empire Beauty School-Wyoming Valley</t>
  </si>
  <si>
    <t>1455 Pleasant Hill Road, Suite 105</t>
  </si>
  <si>
    <t>Empire Beauty School-Gwinnett</t>
  </si>
  <si>
    <t>1634 MacArthur Rd</t>
  </si>
  <si>
    <t>Whitehall</t>
  </si>
  <si>
    <t>Empire Beauty  School-Lehigh Valley</t>
  </si>
  <si>
    <t>396 Pottsville - St. Clair Highway</t>
  </si>
  <si>
    <t>Empire Beauty School-Pottsville</t>
  </si>
  <si>
    <t>30 Baldwin Blvd, Suite 50</t>
  </si>
  <si>
    <t>Shamokin Dam</t>
  </si>
  <si>
    <t>Empire Beauty School-Shamokin Dam</t>
  </si>
  <si>
    <t>1801 Columbia Ave</t>
  </si>
  <si>
    <t>Empire Beauty School-Lancaster</t>
  </si>
  <si>
    <t>2592 Eastern Blvd, Kingston Square Shopping Ctr</t>
  </si>
  <si>
    <t>Empire Beauty School-York</t>
  </si>
  <si>
    <t>1776 Quentin Rd Cedar Crest Sq</t>
  </si>
  <si>
    <t>Empire Beauty School-Lebanon</t>
  </si>
  <si>
    <t>One Alpha Drive</t>
  </si>
  <si>
    <t>Elizabethtown</t>
  </si>
  <si>
    <t>Elizabethtown College</t>
  </si>
  <si>
    <t>1300 Eagle Rd</t>
  </si>
  <si>
    <t>Saint Davids</t>
  </si>
  <si>
    <t>Eastern University</t>
  </si>
  <si>
    <t>200 Prospect Street</t>
  </si>
  <si>
    <t>East Stroudsburg</t>
  </si>
  <si>
    <t>East Stroudsburg University of Pennsylvania</t>
  </si>
  <si>
    <t>Administration Bldg 600 Forbes Ave</t>
  </si>
  <si>
    <t>Duquesne University</t>
  </si>
  <si>
    <t>3141 Chestnut St</t>
  </si>
  <si>
    <t>Drexel University</t>
  </si>
  <si>
    <t>130 7th St</t>
  </si>
  <si>
    <t>Monessen</t>
  </si>
  <si>
    <t>Douglas Education Center</t>
  </si>
  <si>
    <t>College and Louther Streets</t>
  </si>
  <si>
    <t>Carlisle</t>
  </si>
  <si>
    <t>Dickinson College</t>
  </si>
  <si>
    <t>700 E Butler Ave</t>
  </si>
  <si>
    <t>Doylestown</t>
  </si>
  <si>
    <t>Delaware Valley University</t>
  </si>
  <si>
    <t>901 S Media Line Rd</t>
  </si>
  <si>
    <t>Delaware County Community College</t>
  </si>
  <si>
    <t>1726 Locust St</t>
  </si>
  <si>
    <t>Curtis Institute of Music</t>
  </si>
  <si>
    <t>1086 Franklin St</t>
  </si>
  <si>
    <t>DLP Conemaugh Memorial Medical Center</t>
  </si>
  <si>
    <t>539 Pittsburgh Mills Circle</t>
  </si>
  <si>
    <t>Tarentum</t>
  </si>
  <si>
    <t>Citizens School of Nursing</t>
  </si>
  <si>
    <t>1837 University Circle</t>
  </si>
  <si>
    <t>Cheyney</t>
  </si>
  <si>
    <t>Cheyney University of Pennsylvania</t>
  </si>
  <si>
    <t>9601 Germantown Ave</t>
  </si>
  <si>
    <t>Chestnut Hill College</t>
  </si>
  <si>
    <t>Woodland Road, Office of Institutional Research</t>
  </si>
  <si>
    <t>Chatham University</t>
  </si>
  <si>
    <t>600 Valley Road</t>
  </si>
  <si>
    <t>Summerdale</t>
  </si>
  <si>
    <t>Central Penn College</t>
  </si>
  <si>
    <t>Cedar Crest College</t>
  </si>
  <si>
    <t>5000 Forbes Avenue</t>
  </si>
  <si>
    <t>Carnegie Mellon University</t>
  </si>
  <si>
    <t>3333 Fifth Ave</t>
  </si>
  <si>
    <t>Carlow University</t>
  </si>
  <si>
    <t>610 King of Prussia Rd</t>
  </si>
  <si>
    <t>Radnor</t>
  </si>
  <si>
    <t>Cabrini University</t>
  </si>
  <si>
    <t>107 College Drive</t>
  </si>
  <si>
    <t>Butler</t>
  </si>
  <si>
    <t>Butler County Community College</t>
  </si>
  <si>
    <t>233 S Main St</t>
  </si>
  <si>
    <t>Butler Beauty Academy</t>
  </si>
  <si>
    <t>1761 Bustleton Pike</t>
  </si>
  <si>
    <t>Feasterville</t>
  </si>
  <si>
    <t>Bucks County School of Beauty Culture Inc</t>
  </si>
  <si>
    <t>275 Swamp Rd</t>
  </si>
  <si>
    <t>Bucks County Community College</t>
  </si>
  <si>
    <t>One Dent Drive</t>
  </si>
  <si>
    <t>101 N Merion Avenue</t>
  </si>
  <si>
    <t>Bryn Mawr College</t>
  </si>
  <si>
    <t>421 N. 7th Street, Suite 700</t>
  </si>
  <si>
    <t>Missio Theological Seminary</t>
  </si>
  <si>
    <t>450 S Easton Rd</t>
  </si>
  <si>
    <t>Arcadia University</t>
  </si>
  <si>
    <t>Community College of Beaver County</t>
  </si>
  <si>
    <t>538 Venard Rd</t>
  </si>
  <si>
    <t>Clarks Summit</t>
  </si>
  <si>
    <t>Clarks Summit University</t>
  </si>
  <si>
    <t>114 Pickering Way</t>
  </si>
  <si>
    <t>Automotive Training Center-Exton</t>
  </si>
  <si>
    <t>630 Allendale Rd #400</t>
  </si>
  <si>
    <t>American College of Financial Services</t>
  </si>
  <si>
    <t>50 E. Butler Pike</t>
  </si>
  <si>
    <t>The Beauty Institute-Ambler</t>
  </si>
  <si>
    <t>400 Saint Bernardine St</t>
  </si>
  <si>
    <t>Alvernia University</t>
  </si>
  <si>
    <t>1528 Valley View Blvd.</t>
  </si>
  <si>
    <t>Altoona Beauty School Inc</t>
  </si>
  <si>
    <t>2755 Station Avenue</t>
  </si>
  <si>
    <t>DeSales University</t>
  </si>
  <si>
    <t>153 Lehigh Valley Mall</t>
  </si>
  <si>
    <t>The  Beauty Institute</t>
  </si>
  <si>
    <t>520 N Main St</t>
  </si>
  <si>
    <t>Allegheny College</t>
  </si>
  <si>
    <t>800 Allegheny Ave</t>
  </si>
  <si>
    <t>Community College of Allegheny County</t>
  </si>
  <si>
    <t>50 West Powhattan Avenue</t>
  </si>
  <si>
    <t>Essington</t>
  </si>
  <si>
    <t>All-State Career School</t>
  </si>
  <si>
    <t>1621 N. 13th St.</t>
  </si>
  <si>
    <t>Albright College</t>
  </si>
  <si>
    <t>1920 Spruce St</t>
  </si>
  <si>
    <t>Academy of Vocal Arts</t>
  </si>
  <si>
    <t>2945 College Drive</t>
  </si>
  <si>
    <t>Bryn Athyn</t>
  </si>
  <si>
    <t>Bryn Athyn College of the New Church</t>
  </si>
  <si>
    <t>8000 NE Tillamook Street</t>
  </si>
  <si>
    <t>University of Western States</t>
  </si>
  <si>
    <t>345 Monmouth Ave N</t>
  </si>
  <si>
    <t>Monmouth</t>
  </si>
  <si>
    <t>Western Oregon University</t>
  </si>
  <si>
    <t>900 State St</t>
  </si>
  <si>
    <t>Willamette University</t>
  </si>
  <si>
    <t>5511 SE Hawthorne Blvd</t>
  </si>
  <si>
    <t>Western Seminary</t>
  </si>
  <si>
    <t>5000 Deer Park Dr SE</t>
  </si>
  <si>
    <t>Corban University</t>
  </si>
  <si>
    <t>Warner Pacific University</t>
  </si>
  <si>
    <t>1140 Umpqua College Rd.</t>
  </si>
  <si>
    <t>Umpqua Community College</t>
  </si>
  <si>
    <t>650 College Blvd.</t>
  </si>
  <si>
    <t>Treasure Valley Community College</t>
  </si>
  <si>
    <t>1988 Newmark Ave</t>
  </si>
  <si>
    <t>Coos Bay</t>
  </si>
  <si>
    <t>Southwestern Oregon Community College</t>
  </si>
  <si>
    <t>1250 Siskiyou Blvd</t>
  </si>
  <si>
    <t>Southern Oregon University</t>
  </si>
  <si>
    <t>3345 Redwood Hwy</t>
  </si>
  <si>
    <t>Grants Pass</t>
  </si>
  <si>
    <t>Rogue Community College</t>
  </si>
  <si>
    <t>3203 SE Woodstock Blvd</t>
  </si>
  <si>
    <t>Reed College</t>
  </si>
  <si>
    <t>5000 N Willamette Blvd</t>
  </si>
  <si>
    <t>University of Portland</t>
  </si>
  <si>
    <t>724 SW Harrison St.</t>
  </si>
  <si>
    <t>12000 SW 49th Avenue</t>
  </si>
  <si>
    <t>Portland Community College</t>
  </si>
  <si>
    <t>8820 SW Center</t>
  </si>
  <si>
    <t>Tigard</t>
  </si>
  <si>
    <t>Summit Salon Academy-Portland</t>
  </si>
  <si>
    <t>12000 SE 82nd Avenue Suite 4010</t>
  </si>
  <si>
    <t>Happy Valley</t>
  </si>
  <si>
    <t>Phagans School of Hair Design</t>
  </si>
  <si>
    <t>622 Lancaster Dr NE</t>
  </si>
  <si>
    <t>Phagans School of Beauty</t>
  </si>
  <si>
    <t>1310 NE Cushing Drive</t>
  </si>
  <si>
    <t>Phagans Central Oregon Beauty College</t>
  </si>
  <si>
    <t>1565 SW 53rd Street</t>
  </si>
  <si>
    <t>Corvallis</t>
  </si>
  <si>
    <t>Phagans Beauty College</t>
  </si>
  <si>
    <t>2043 College Way</t>
  </si>
  <si>
    <t>Forest Grove</t>
  </si>
  <si>
    <t>Pacific University</t>
  </si>
  <si>
    <t>511 NW Broadway</t>
  </si>
  <si>
    <t>Pacific Northwest College of Art</t>
  </si>
  <si>
    <t>110 Johnson Hall</t>
  </si>
  <si>
    <t>Eugene</t>
  </si>
  <si>
    <t>University of Oregon</t>
  </si>
  <si>
    <t>1500 SW Jefferson Avenue</t>
  </si>
  <si>
    <t>Oregon State University</t>
  </si>
  <si>
    <t>3201 Campus Drive</t>
  </si>
  <si>
    <t>Oregon Institute of Technology</t>
  </si>
  <si>
    <t>3181 SW Sam Jackson Park Rd</t>
  </si>
  <si>
    <t>Oregon Health &amp; Science University</t>
  </si>
  <si>
    <t>828 E. 11th Ave.</t>
  </si>
  <si>
    <t>Bushnell University</t>
  </si>
  <si>
    <t>49 S Porter St.</t>
  </si>
  <si>
    <t>National University of Natural Medicine</t>
  </si>
  <si>
    <t>8435 NE Glisan St</t>
  </si>
  <si>
    <t>Multnomah University</t>
  </si>
  <si>
    <t>26000 SE Stark St</t>
  </si>
  <si>
    <t>Gresham</t>
  </si>
  <si>
    <t>Mt Hood Community College</t>
  </si>
  <si>
    <t>1 Abbey Drive</t>
  </si>
  <si>
    <t>Saint Benedict</t>
  </si>
  <si>
    <t>Mount Angel Seminary</t>
  </si>
  <si>
    <t>8307 S.E. Monterey Ave</t>
  </si>
  <si>
    <t>Northwest College-Clackamas</t>
  </si>
  <si>
    <t>2320 Poplar Dr</t>
  </si>
  <si>
    <t>Phagans Medford Beauty School</t>
  </si>
  <si>
    <t>4200 SW Watson Ave</t>
  </si>
  <si>
    <t>Beaverton</t>
  </si>
  <si>
    <t>Northwest College-Beaverton</t>
  </si>
  <si>
    <t>6500 Pacific Blvd SW</t>
  </si>
  <si>
    <t>Linn-Benton Community College</t>
  </si>
  <si>
    <t>900 SE Baker</t>
  </si>
  <si>
    <t>Linfield University</t>
  </si>
  <si>
    <t>615 S Palatine Hill Rd</t>
  </si>
  <si>
    <t>Lewis &amp; Clark College</t>
  </si>
  <si>
    <t>4000 E 30th Ave</t>
  </si>
  <si>
    <t>Lane Community College</t>
  </si>
  <si>
    <t>304 NE Agness Ave  Suite F</t>
  </si>
  <si>
    <t>Phagans Grants Pass College of Beauty</t>
  </si>
  <si>
    <t>414 N Meridian St</t>
  </si>
  <si>
    <t>Newberg</t>
  </si>
  <si>
    <t>George Fox University</t>
  </si>
  <si>
    <t>2155 Bailey Hill Rd</t>
  </si>
  <si>
    <t>New Hope Christian College-Eugene</t>
  </si>
  <si>
    <t>One University Blvd</t>
  </si>
  <si>
    <t>La Grande</t>
  </si>
  <si>
    <t>Eastern Oregon University</t>
  </si>
  <si>
    <t>1515 SW Fifth Avenue, Suite 400</t>
  </si>
  <si>
    <t>East West College of the Healing Arts</t>
  </si>
  <si>
    <t>8338 NE Alderwood Road Ste 100</t>
  </si>
  <si>
    <t>Sumner College</t>
  </si>
  <si>
    <t>1425 NE Irving Street, Bldg 300</t>
  </si>
  <si>
    <t>Concorde Career College-Portland</t>
  </si>
  <si>
    <t>1684 Clay St NE</t>
  </si>
  <si>
    <t>College of Hair Design Careers</t>
  </si>
  <si>
    <t>1651 Lexington Avenue</t>
  </si>
  <si>
    <t>Clatsop Community College</t>
  </si>
  <si>
    <t>19600 Molalla Ave</t>
  </si>
  <si>
    <t>Oregon City</t>
  </si>
  <si>
    <t>Clackamas Community College</t>
  </si>
  <si>
    <t>4000 Lancaster Dr NE</t>
  </si>
  <si>
    <t>Chemeketa Community College</t>
  </si>
  <si>
    <t>2600 NW College Way</t>
  </si>
  <si>
    <t>Central Oregon Community College</t>
  </si>
  <si>
    <t>2411 NW Carden Ave</t>
  </si>
  <si>
    <t>Blue Mountain Community College</t>
  </si>
  <si>
    <t>3921 34th St</t>
  </si>
  <si>
    <t>Woodward</t>
  </si>
  <si>
    <t>High Plains Technology Center</t>
  </si>
  <si>
    <t>502 Texas St</t>
  </si>
  <si>
    <t>Formations Institute of Cosmetology &amp; Barbering</t>
  </si>
  <si>
    <t>2801 N Main St</t>
  </si>
  <si>
    <t>Western Oklahoma State College</t>
  </si>
  <si>
    <t>800 South Tucker Drive</t>
  </si>
  <si>
    <t>University of Tulsa</t>
  </si>
  <si>
    <t>2545 E. 11th Street</t>
  </si>
  <si>
    <t>Tulsa Welding School-Tulsa</t>
  </si>
  <si>
    <t>909 S. Boston Ave.</t>
  </si>
  <si>
    <t>Tulsa Community College</t>
  </si>
  <si>
    <t>Southwestern Oklahoma State University</t>
  </si>
  <si>
    <t>7210 NW 39th Expressway</t>
  </si>
  <si>
    <t>Southwestern Christian University</t>
  </si>
  <si>
    <t>425 W University Blvd</t>
  </si>
  <si>
    <t>Southeastern Oklahoma State University</t>
  </si>
  <si>
    <t>140 W Main St</t>
  </si>
  <si>
    <t>Southern School of Beauty Inc</t>
  </si>
  <si>
    <t>2701 Boren Blvd</t>
  </si>
  <si>
    <t>Seminole</t>
  </si>
  <si>
    <t>Seminole State College</t>
  </si>
  <si>
    <t>17th Street and Grand Avenue</t>
  </si>
  <si>
    <t>Chickasha</t>
  </si>
  <si>
    <t>University of Science and Arts of Oklahoma</t>
  </si>
  <si>
    <t>535 W. Main</t>
  </si>
  <si>
    <t>Jenks</t>
  </si>
  <si>
    <t>Jenks Beauty College</t>
  </si>
  <si>
    <t>6420 S E 15th</t>
  </si>
  <si>
    <t>Rose State College</t>
  </si>
  <si>
    <t>1701 W Will Rogers Blvd</t>
  </si>
  <si>
    <t>Claremore</t>
  </si>
  <si>
    <t>Rogers State University</t>
  </si>
  <si>
    <t>7777 S Lewis Ave.</t>
  </si>
  <si>
    <t>Oral Roberts University</t>
  </si>
  <si>
    <t>1801 E 4th St</t>
  </si>
  <si>
    <t>Oklahoma State University Institute of Technology</t>
  </si>
  <si>
    <t>660 Parrington Oval</t>
  </si>
  <si>
    <t>University of Oklahoma-Norman Campus</t>
  </si>
  <si>
    <t>2501 N Blackwelder</t>
  </si>
  <si>
    <t>Oklahoma City University</t>
  </si>
  <si>
    <t>7777 S May Ave</t>
  </si>
  <si>
    <t>Oklahoma City Community College</t>
  </si>
  <si>
    <t>500 W University</t>
  </si>
  <si>
    <t>Oklahoma Baptist University</t>
  </si>
  <si>
    <t>900 N Portland</t>
  </si>
  <si>
    <t>Oklahoma State University-Oklahoma City</t>
  </si>
  <si>
    <t>107 Whitehurst</t>
  </si>
  <si>
    <t>Oklahoma State University-Main Campus</t>
  </si>
  <si>
    <t>323 Eagle Ave</t>
  </si>
  <si>
    <t>Goodwell</t>
  </si>
  <si>
    <t>Oklahoma Panhandle State University</t>
  </si>
  <si>
    <t>1105 Stonewall Avenue, Ste 221</t>
  </si>
  <si>
    <t>University of Oklahoma-Health Sciences Center</t>
  </si>
  <si>
    <t>2501 E Memorial Rd</t>
  </si>
  <si>
    <t>Edmond</t>
  </si>
  <si>
    <t>Oklahoma Christian University</t>
  </si>
  <si>
    <t>1111 W 17th St</t>
  </si>
  <si>
    <t>Oklahoma State University Center for Health Sciences</t>
  </si>
  <si>
    <t>709 Oklahoma Blvd</t>
  </si>
  <si>
    <t>Northwestern Oklahoma State University</t>
  </si>
  <si>
    <t>200 I St NE</t>
  </si>
  <si>
    <t>Northeastern Oklahoma A&amp;M College</t>
  </si>
  <si>
    <t>1220 E Grand Ave</t>
  </si>
  <si>
    <t>Tonkawa</t>
  </si>
  <si>
    <t>Northern Oklahoma College</t>
  </si>
  <si>
    <t>600 N Grand</t>
  </si>
  <si>
    <t>Northeastern State University</t>
  </si>
  <si>
    <t>8820 East Pine Street</t>
  </si>
  <si>
    <t>One Murray Campus</t>
  </si>
  <si>
    <t>Tishomingo</t>
  </si>
  <si>
    <t>Murray State College</t>
  </si>
  <si>
    <t>701 Sammy Davis Jr. Drive</t>
  </si>
  <si>
    <t>Langston</t>
  </si>
  <si>
    <t>Langston University</t>
  </si>
  <si>
    <t>3701 S. I-35 Frontage Road</t>
  </si>
  <si>
    <t>Moore</t>
  </si>
  <si>
    <t>Randall University</t>
  </si>
  <si>
    <t>912 SW C Ave</t>
  </si>
  <si>
    <t>Eves College of Hairstyling</t>
  </si>
  <si>
    <t>3905 S. La Mesa Drive</t>
  </si>
  <si>
    <t>Formations Institute</t>
  </si>
  <si>
    <t>1300 S Country Club Rd</t>
  </si>
  <si>
    <t>Redlands Community College</t>
  </si>
  <si>
    <t>1301 W Main St</t>
  </si>
  <si>
    <t>Wilburton</t>
  </si>
  <si>
    <t>Eastern Oklahoma State College</t>
  </si>
  <si>
    <t>1100 E. 14th Street</t>
  </si>
  <si>
    <t>Ada</t>
  </si>
  <si>
    <t>East Central University</t>
  </si>
  <si>
    <t>700 College Road</t>
  </si>
  <si>
    <t>Warner</t>
  </si>
  <si>
    <t>Connors State College</t>
  </si>
  <si>
    <t>100 N University Dr</t>
  </si>
  <si>
    <t>University of Central Oklahoma</t>
  </si>
  <si>
    <t>14820 Serenita Avenue</t>
  </si>
  <si>
    <t>Central Oklahoma College</t>
  </si>
  <si>
    <t>1507 S McKenna</t>
  </si>
  <si>
    <t>Poteau</t>
  </si>
  <si>
    <t>Carl Albert State College</t>
  </si>
  <si>
    <t>2800 West Gore Blvd</t>
  </si>
  <si>
    <t>Cameron University</t>
  </si>
  <si>
    <t>601 W 33rd</t>
  </si>
  <si>
    <t>Pontotoc Technology Center</t>
  </si>
  <si>
    <t>6729 NW 39th Expy</t>
  </si>
  <si>
    <t>Southern Nazarene University</t>
  </si>
  <si>
    <t>2201 Silver Lake Rd</t>
  </si>
  <si>
    <t>Bartlesville</t>
  </si>
  <si>
    <t>Oklahoma Wesleyan University</t>
  </si>
  <si>
    <t>2299 Old Bacone Rd</t>
  </si>
  <si>
    <t>Bacone College</t>
  </si>
  <si>
    <t>One University Plaza</t>
  </si>
  <si>
    <t>Youngstown</t>
  </si>
  <si>
    <t>Youngstown State University</t>
  </si>
  <si>
    <t>3800 Victory Parkway</t>
  </si>
  <si>
    <t>Xavier University</t>
  </si>
  <si>
    <t>7600 Lake Campus Drive</t>
  </si>
  <si>
    <t>Celina</t>
  </si>
  <si>
    <t>Wright State University-Lake Campus</t>
  </si>
  <si>
    <t>3640 Colonel Glenn Highway</t>
  </si>
  <si>
    <t>Wright State University-Main Campus</t>
  </si>
  <si>
    <t>1189 Beall Avenue</t>
  </si>
  <si>
    <t>Wooster</t>
  </si>
  <si>
    <t>The College of Wooster</t>
  </si>
  <si>
    <t>Ward St at N Wittenberg Ave</t>
  </si>
  <si>
    <t>Wittenberg University</t>
  </si>
  <si>
    <t>950 North Main Street - 2nd Floor</t>
  </si>
  <si>
    <t>Findlay</t>
  </si>
  <si>
    <t>Winebrenner Theological Seminary</t>
  </si>
  <si>
    <t>1870 Quaker Way</t>
  </si>
  <si>
    <t>Wilmington College</t>
  </si>
  <si>
    <t>1055 N Bickett Rd</t>
  </si>
  <si>
    <t>Wilberforce</t>
  </si>
  <si>
    <t>Wilberforce University</t>
  </si>
  <si>
    <t>710 Colegate Dr</t>
  </si>
  <si>
    <t>Washington State College of Ohio</t>
  </si>
  <si>
    <t>2020 East Maple St</t>
  </si>
  <si>
    <t>North Canton</t>
  </si>
  <si>
    <t>Walsh University</t>
  </si>
  <si>
    <t>11724 Detroit Avenue</t>
  </si>
  <si>
    <t>The North Coast College</t>
  </si>
  <si>
    <t>2550 Lander Rd</t>
  </si>
  <si>
    <t>Pepper Pike</t>
  </si>
  <si>
    <t>Ursuline College</t>
  </si>
  <si>
    <t>8811 Career Drive</t>
  </si>
  <si>
    <t>Piqua</t>
  </si>
  <si>
    <t>Upper Valley Career Center</t>
  </si>
  <si>
    <t>4501 Denlinger Rd.</t>
  </si>
  <si>
    <t>United Theological Seminary</t>
  </si>
  <si>
    <t>2222 Marion - Mt. Gilead Rd</t>
  </si>
  <si>
    <t>Tri-Rivers Career Center</t>
  </si>
  <si>
    <t>15676 St Rt 691</t>
  </si>
  <si>
    <t>Nelsonville</t>
  </si>
  <si>
    <t>Tri-County Adult Career Center</t>
  </si>
  <si>
    <t>506 Margaret St</t>
  </si>
  <si>
    <t>Tri-State Bible College</t>
  </si>
  <si>
    <t>2801 W Bancroft</t>
  </si>
  <si>
    <t>University of Toledo</t>
  </si>
  <si>
    <t>155 Miami Street</t>
  </si>
  <si>
    <t>Tiffin</t>
  </si>
  <si>
    <t>Tiffin University</t>
  </si>
  <si>
    <t>104 E Market St</t>
  </si>
  <si>
    <t>Tiffin Academy of Hair Design</t>
  </si>
  <si>
    <t>2830 Napoleon Rd</t>
  </si>
  <si>
    <t>Terra State Community College</t>
  </si>
  <si>
    <t>100 Hobart Drive</t>
  </si>
  <si>
    <t>Southern State Community College</t>
  </si>
  <si>
    <t>1235 University Blvd</t>
  </si>
  <si>
    <t>Steubenville</t>
  </si>
  <si>
    <t>Franciscan University of Steubenville</t>
  </si>
  <si>
    <t>1796 Indian Wood Circle</t>
  </si>
  <si>
    <t>Maumee</t>
  </si>
  <si>
    <t>Stautzenberger College-Maumee</t>
  </si>
  <si>
    <t>6200 Frank Ave NW</t>
  </si>
  <si>
    <t>Stark State College</t>
  </si>
  <si>
    <t>444 W. Third St.</t>
  </si>
  <si>
    <t>Sinclair Community College</t>
  </si>
  <si>
    <t>940  Second  Street</t>
  </si>
  <si>
    <t>Shawnee State University</t>
  </si>
  <si>
    <t>1725 E David Rd</t>
  </si>
  <si>
    <t>Kettering</t>
  </si>
  <si>
    <t>The Modern College of Design</t>
  </si>
  <si>
    <t>218 N College Ave</t>
  </si>
  <si>
    <t>University of Rio Grande</t>
  </si>
  <si>
    <t>555 E Alex Bell Rd</t>
  </si>
  <si>
    <t>Centerville</t>
  </si>
  <si>
    <t>Fortis College-Centerville</t>
  </si>
  <si>
    <t>815 Youngstown Warren Rd</t>
  </si>
  <si>
    <t>Raphael's School of Beauty Culture Inc-Niles</t>
  </si>
  <si>
    <t>28400 Euclid Ave</t>
  </si>
  <si>
    <t>Wickliffe</t>
  </si>
  <si>
    <t>Rabbinical College Telshe</t>
  </si>
  <si>
    <t>1912 Hayes Ave</t>
  </si>
  <si>
    <t>Firelands Regional Medical Center School of Nursing</t>
  </si>
  <si>
    <t>1505 Holland Road</t>
  </si>
  <si>
    <t>Professional Skills Institute</t>
  </si>
  <si>
    <t>7625 N High Street</t>
  </si>
  <si>
    <t>Pontifical College Josephinum</t>
  </si>
  <si>
    <t>1230 Wilberforce-Clifton Rd.</t>
  </si>
  <si>
    <t>Payne Theological Seminary</t>
  </si>
  <si>
    <t>8001 Brecksville Road</t>
  </si>
  <si>
    <t>Cuyahoga Valley Career Center</t>
  </si>
  <si>
    <t>1745 11th St</t>
  </si>
  <si>
    <t>Paramount Beauty Academy</t>
  </si>
  <si>
    <t>30335 Oregon Rd</t>
  </si>
  <si>
    <t>Owens Community College</t>
  </si>
  <si>
    <t>1 South Grove Street</t>
  </si>
  <si>
    <t>Otterbein University</t>
  </si>
  <si>
    <t>61 S Sandusky Street</t>
  </si>
  <si>
    <t>Delaware</t>
  </si>
  <si>
    <t>Ohio Wesleyan University</t>
  </si>
  <si>
    <t>380 Summit Ave</t>
  </si>
  <si>
    <t>Trinity Health System School of Nursing</t>
  </si>
  <si>
    <t>15258 State Route 170</t>
  </si>
  <si>
    <t>East Ohio College</t>
  </si>
  <si>
    <t>1425 Newark Rd</t>
  </si>
  <si>
    <t>Ohio University-Zanesville Campus</t>
  </si>
  <si>
    <t>020 Chubb Hall</t>
  </si>
  <si>
    <t>Ohio University-Main Campus</t>
  </si>
  <si>
    <t>1570 Granville Pike</t>
  </si>
  <si>
    <t>Ohio University-Lancaster Campus</t>
  </si>
  <si>
    <t>1804 Liberty Ave</t>
  </si>
  <si>
    <t>Ironton</t>
  </si>
  <si>
    <t>Ohio University-Southern Campus</t>
  </si>
  <si>
    <t>101 University Drive</t>
  </si>
  <si>
    <t>Ohio University-Chillicothe Campus</t>
  </si>
  <si>
    <t>45425 National Rd W</t>
  </si>
  <si>
    <t>Saint Clairsville</t>
  </si>
  <si>
    <t>Ohio University-Eastern Campus</t>
  </si>
  <si>
    <t>15 E. 15th Avenue</t>
  </si>
  <si>
    <t>Ohio State University-Main Campus</t>
  </si>
  <si>
    <t>6077 GENDER ROAD</t>
  </si>
  <si>
    <t>CANAL WINCHESTER</t>
  </si>
  <si>
    <t>Ohio State School of Cosmetology-Canal Winchester</t>
  </si>
  <si>
    <t>5050 N High</t>
  </si>
  <si>
    <t>The Spa School</t>
  </si>
  <si>
    <t>4614 E Broad St</t>
  </si>
  <si>
    <t>Ohio State College of Barber Styling</t>
  </si>
  <si>
    <t>1760 N. Eastown Rd.</t>
  </si>
  <si>
    <t>Ohio State Beauty Academy</t>
  </si>
  <si>
    <t>1179 University Dr</t>
  </si>
  <si>
    <t>Ohio State University-Newark Campus</t>
  </si>
  <si>
    <t>1461 Mount Vernon Ave</t>
  </si>
  <si>
    <t>Ohio State University-Marion Campus</t>
  </si>
  <si>
    <t>1760 University Drive</t>
  </si>
  <si>
    <t>Ohio State University-Mansfield Campus</t>
  </si>
  <si>
    <t>4240 Campus Dr</t>
  </si>
  <si>
    <t>Ohio State University-Lima Campus</t>
  </si>
  <si>
    <t>1328 Dover Rd</t>
  </si>
  <si>
    <t>Ohio State University Agricultural Technical Institute</t>
  </si>
  <si>
    <t>525 S. Main St</t>
  </si>
  <si>
    <t>Ohio Northern University</t>
  </si>
  <si>
    <t>1216 Sunbury Road</t>
  </si>
  <si>
    <t>Ohio Dominican University</t>
  </si>
  <si>
    <t>1374 E 51st St</t>
  </si>
  <si>
    <t>Ohio Technical College</t>
  </si>
  <si>
    <t>70 N Professor St</t>
  </si>
  <si>
    <t>Oberlin College</t>
  </si>
  <si>
    <t>1441 N Cable Rd</t>
  </si>
  <si>
    <t>University of Northwestern Ohio</t>
  </si>
  <si>
    <t>4209 State Route 44</t>
  </si>
  <si>
    <t>Rootstown</t>
  </si>
  <si>
    <t>Northeast Ohio Medical University</t>
  </si>
  <si>
    <t>4545 College Rd</t>
  </si>
  <si>
    <t>Notre Dame College</t>
  </si>
  <si>
    <t>2400 Collingwood Blvd</t>
  </si>
  <si>
    <t>Toledo Public Schools Adult and Continuing Education</t>
  </si>
  <si>
    <t>22600 State Route 34</t>
  </si>
  <si>
    <t>Northwest State Community College</t>
  </si>
  <si>
    <t>669 Broadway</t>
  </si>
  <si>
    <t>Lorain</t>
  </si>
  <si>
    <t>Northern Institute of Cosmetology</t>
  </si>
  <si>
    <t>2441 Kenwood Circle</t>
  </si>
  <si>
    <t>North Central State College</t>
  </si>
  <si>
    <t>4642 Cleveland Ave NW</t>
  </si>
  <si>
    <t>National Beauty College</t>
  </si>
  <si>
    <t>10 College Drive</t>
  </si>
  <si>
    <t>New Concord</t>
  </si>
  <si>
    <t>Muskingum University</t>
  </si>
  <si>
    <t>1555 Newark Rd</t>
  </si>
  <si>
    <t>Zane State College</t>
  </si>
  <si>
    <t>5701 Delhi Rd</t>
  </si>
  <si>
    <t>Mount St. Joseph University</t>
  </si>
  <si>
    <t>800 Martinsburg Rd</t>
  </si>
  <si>
    <t>Mount Vernon Nazarene University</t>
  </si>
  <si>
    <t>1972 Clark Ave.</t>
  </si>
  <si>
    <t>University of Mount Union</t>
  </si>
  <si>
    <t>127 So. Davis Ave</t>
  </si>
  <si>
    <t>Mount Carmel College of Nursing</t>
  </si>
  <si>
    <t>6800 Hoke Rd</t>
  </si>
  <si>
    <t>Englewood</t>
  </si>
  <si>
    <t>Miami Valley Career Technology Center</t>
  </si>
  <si>
    <t>6142 Montgomery Rd</t>
  </si>
  <si>
    <t>Moler Hollywood Beauty Academy</t>
  </si>
  <si>
    <t>501 East High St</t>
  </si>
  <si>
    <t>Miami University-Oxford</t>
  </si>
  <si>
    <t>4200 E University Blvd</t>
  </si>
  <si>
    <t>Miami University-Middletown</t>
  </si>
  <si>
    <t>1601 University Blvd</t>
  </si>
  <si>
    <t>Miami University-Hamilton</t>
  </si>
  <si>
    <t>3081 Columbus Pike</t>
  </si>
  <si>
    <t>Methodist Theological School in Ohio</t>
  </si>
  <si>
    <t>2221 Madison Avenue</t>
  </si>
  <si>
    <t>Mercy College of Ohio</t>
  </si>
  <si>
    <t>1101 W Liberty St</t>
  </si>
  <si>
    <t>Medina County Career Center</t>
  </si>
  <si>
    <t>1467 Mount Vernon Ave</t>
  </si>
  <si>
    <t>Irvine Bldg</t>
  </si>
  <si>
    <t>Marietta College</t>
  </si>
  <si>
    <t>2600 Cleveland Avenue NW</t>
  </si>
  <si>
    <t>Malone University</t>
  </si>
  <si>
    <t>6832 Convent Blvd</t>
  </si>
  <si>
    <t>Lourdes University</t>
  </si>
  <si>
    <t>1005 North Abbe Rd</t>
  </si>
  <si>
    <t>Lorain County Community College</t>
  </si>
  <si>
    <t>5202 Timber Commons Drive</t>
  </si>
  <si>
    <t>Ohio Business College-Sandusky</t>
  </si>
  <si>
    <t>5095 Waterford Dr.</t>
  </si>
  <si>
    <t>Sheffield Village</t>
  </si>
  <si>
    <t>Ohio Business College-Sheffield</t>
  </si>
  <si>
    <t>James A. Rhodes State College</t>
  </si>
  <si>
    <t>11627 State Rte 243</t>
  </si>
  <si>
    <t>Collins Career Technical Center</t>
  </si>
  <si>
    <t>7700 Clocktower Drive</t>
  </si>
  <si>
    <t>Kirtland</t>
  </si>
  <si>
    <t>Lakeland Community College</t>
  </si>
  <si>
    <t>391 W Washington St</t>
  </si>
  <si>
    <t>Painesville</t>
  </si>
  <si>
    <t>Lake Erie College</t>
  </si>
  <si>
    <t>3737 Southern Blvd</t>
  </si>
  <si>
    <t>Kettering College</t>
  </si>
  <si>
    <t>Kenyon College</t>
  </si>
  <si>
    <t>Gambier</t>
  </si>
  <si>
    <t>14111 Claridon-Troy Rd</t>
  </si>
  <si>
    <t>Burton</t>
  </si>
  <si>
    <t>Kent State University at Geauga</t>
  </si>
  <si>
    <t>Executive Office, 2nd Floor Library</t>
  </si>
  <si>
    <t>Kent State University at Kent</t>
  </si>
  <si>
    <t>2491 State Route 45 South</t>
  </si>
  <si>
    <t>Kent State University at Salem</t>
  </si>
  <si>
    <t>330 University Dr N.E.</t>
  </si>
  <si>
    <t>Kent State University at Tuscarawas</t>
  </si>
  <si>
    <t>4314 Mahoning Ave N.W.</t>
  </si>
  <si>
    <t>Kent State University at Trumbull</t>
  </si>
  <si>
    <t>6000 Frank Ave NW</t>
  </si>
  <si>
    <t>Kent State University at Stark</t>
  </si>
  <si>
    <t>400 E 4th St</t>
  </si>
  <si>
    <t>Kent State University at East Liverpool</t>
  </si>
  <si>
    <t>3300 Lake Road West</t>
  </si>
  <si>
    <t>Ashtabula</t>
  </si>
  <si>
    <t>Kent State University at Ashtabula</t>
  </si>
  <si>
    <t>5555 Youngstown Warren Rd Unit 606</t>
  </si>
  <si>
    <t>Casal Aveda Institute</t>
  </si>
  <si>
    <t>1105 Schrock Rd, STE 650</t>
  </si>
  <si>
    <t>Hondros College of Nursing</t>
  </si>
  <si>
    <t>1 John Carroll Boulevard</t>
  </si>
  <si>
    <t>University Heights</t>
  </si>
  <si>
    <t>John Carroll University</t>
  </si>
  <si>
    <t>110 John Scott Highway</t>
  </si>
  <si>
    <t>Eastern Gateway Community College</t>
  </si>
  <si>
    <t>6 S Smithville Rd</t>
  </si>
  <si>
    <t>International College of Broadcasting</t>
  </si>
  <si>
    <t>11590 Century Blvd., Suite 210</t>
  </si>
  <si>
    <t>Ross Medical Education Center-Cincinnati</t>
  </si>
  <si>
    <t>3301 Hocking Parkway</t>
  </si>
  <si>
    <t>Hocking College</t>
  </si>
  <si>
    <t>400 Trade Square East</t>
  </si>
  <si>
    <t>Hobart Institute of Welding Technology</t>
  </si>
  <si>
    <t>Hinsdale Hall Third Floor</t>
  </si>
  <si>
    <t>Hiram</t>
  </si>
  <si>
    <t>Hiram College</t>
  </si>
  <si>
    <t>310 E Market St</t>
  </si>
  <si>
    <t>Heidelberg University</t>
  </si>
  <si>
    <t>One W 4th St</t>
  </si>
  <si>
    <t>Hebrew Union College-Jewish Institute of Religion</t>
  </si>
  <si>
    <t>2323 Lexington Avenue</t>
  </si>
  <si>
    <t>Adult and Community Education-Hudson</t>
  </si>
  <si>
    <t>230 North Lincoln Avenue, Suite 3</t>
  </si>
  <si>
    <t>Hannah E Mullins School of Practical Nursing</t>
  </si>
  <si>
    <t>303 Scarlet Oaks Dr.</t>
  </si>
  <si>
    <t>Great Oaks Career Campuses</t>
  </si>
  <si>
    <t>375 Dixmyth Ave</t>
  </si>
  <si>
    <t>Good Samaritan College of Nursing and Health Science</t>
  </si>
  <si>
    <t>1810 Young Street</t>
  </si>
  <si>
    <t>Gods Bible School and College</t>
  </si>
  <si>
    <t>1915 West Market ST.   Suite 800</t>
  </si>
  <si>
    <t>Akron</t>
  </si>
  <si>
    <t>Gerbers Akron Beauty School</t>
  </si>
  <si>
    <t>201 S Grant Ave</t>
  </si>
  <si>
    <t>Franklin University</t>
  </si>
  <si>
    <t>1000 North Main Street</t>
  </si>
  <si>
    <t>The University of Findlay</t>
  </si>
  <si>
    <t>316 W Mason Rd</t>
  </si>
  <si>
    <t>EHOVE Career Center</t>
  </si>
  <si>
    <t>1973 Edison Dr</t>
  </si>
  <si>
    <t>Edison State Community College</t>
  </si>
  <si>
    <t>Granville</t>
  </si>
  <si>
    <t>Denison University</t>
  </si>
  <si>
    <t>701 N Clinton St.</t>
  </si>
  <si>
    <t>Defiance</t>
  </si>
  <si>
    <t>Defiance College</t>
  </si>
  <si>
    <t>300 College Park</t>
  </si>
  <si>
    <t>University of Dayton</t>
  </si>
  <si>
    <t>2741 C Lyons Road</t>
  </si>
  <si>
    <t>Miamisburg</t>
  </si>
  <si>
    <t>Dayton Barber College</t>
  </si>
  <si>
    <t>433 N. Summit Street Ste. 202</t>
  </si>
  <si>
    <t>Davis College</t>
  </si>
  <si>
    <t>700 Carnegie Ave</t>
  </si>
  <si>
    <t>Cuyahoga Community College District</t>
  </si>
  <si>
    <t>550 E Spring St</t>
  </si>
  <si>
    <t>Columbus State Community College</t>
  </si>
  <si>
    <t>60 Cleveland Ave.</t>
  </si>
  <si>
    <t>Columbus College of Art &amp; Design</t>
  </si>
  <si>
    <t>9364 St Rt 45</t>
  </si>
  <si>
    <t>Lisbon</t>
  </si>
  <si>
    <t>Columbiana County Career and Technical Center</t>
  </si>
  <si>
    <t>2121 Euclid Avenue</t>
  </si>
  <si>
    <t>Cleveland State University</t>
  </si>
  <si>
    <t>11021 East Blvd</t>
  </si>
  <si>
    <t>Cleveland Institute of Music</t>
  </si>
  <si>
    <t>11610 Euclid Avenue</t>
  </si>
  <si>
    <t>Cleveland Institute of Art</t>
  </si>
  <si>
    <t>570 E Leffel Ln</t>
  </si>
  <si>
    <t>Clark State College</t>
  </si>
  <si>
    <t>1476 Lancaster Pike</t>
  </si>
  <si>
    <t>Circleville</t>
  </si>
  <si>
    <t>Ohio Christian University</t>
  </si>
  <si>
    <t>9555 Plainfield Rd</t>
  </si>
  <si>
    <t>Blue Ash</t>
  </si>
  <si>
    <t>University of Cincinnati-Blue Ash College</t>
  </si>
  <si>
    <t>4200 Clermont College Dr</t>
  </si>
  <si>
    <t>University of Cincinnati-Clermont College</t>
  </si>
  <si>
    <t>3520 Central Parkway</t>
  </si>
  <si>
    <t>Cincinnati State Technical and Community College</t>
  </si>
  <si>
    <t>2624 Clifton Avenue</t>
  </si>
  <si>
    <t>University of Cincinnati-Main Campus</t>
  </si>
  <si>
    <t>645 W North Bend Rd</t>
  </si>
  <si>
    <t>Cincinnati College of Mortuary Science</t>
  </si>
  <si>
    <t>2139 Auburn Avenue</t>
  </si>
  <si>
    <t>The Christ College of Nursing and Health Sciences</t>
  </si>
  <si>
    <t>200 E Wood St.</t>
  </si>
  <si>
    <t>Choffin Career  and Technical Center</t>
  </si>
  <si>
    <t>1400 Brush Row Rd</t>
  </si>
  <si>
    <t>Central State University</t>
  </si>
  <si>
    <t>4700 Rockside Road, Summit I, Suite 250</t>
  </si>
  <si>
    <t>1179 University Drive</t>
  </si>
  <si>
    <t>Central Ohio Technical College</t>
  </si>
  <si>
    <t>251 N. Main Street</t>
  </si>
  <si>
    <t>Cedarville University</t>
  </si>
  <si>
    <t>10900 Euclid Ave</t>
  </si>
  <si>
    <t>Case Western Reserve University</t>
  </si>
  <si>
    <t>1 College and Main</t>
  </si>
  <si>
    <t>Capital University</t>
  </si>
  <si>
    <t>521 Tuscarawas West</t>
  </si>
  <si>
    <t>Canton City Schools Adult Career and Technical Education</t>
  </si>
  <si>
    <t>101 Jerry Couch Boulevard</t>
  </si>
  <si>
    <t>Butler Technology and Career Development Schools</t>
  </si>
  <si>
    <t>351 Buckeye Hills Road</t>
  </si>
  <si>
    <t>Buckeye Hills Career Center</t>
  </si>
  <si>
    <t>12955 Snow Rd</t>
  </si>
  <si>
    <t>Parma</t>
  </si>
  <si>
    <t>Bryant &amp; Stratton College-Parma</t>
  </si>
  <si>
    <t>220 McFall Ctr</t>
  </si>
  <si>
    <t>Bowling Green State University-Main Campus</t>
  </si>
  <si>
    <t>One University Drive</t>
  </si>
  <si>
    <t>Huron</t>
  </si>
  <si>
    <t>Bowling Green State University-Firelands</t>
  </si>
  <si>
    <t>Bluffton University</t>
  </si>
  <si>
    <t>68094 Hammond Road</t>
  </si>
  <si>
    <t>St Clairsville</t>
  </si>
  <si>
    <t>Belmont College</t>
  </si>
  <si>
    <t>275 Eastland Rd</t>
  </si>
  <si>
    <t>Berea</t>
  </si>
  <si>
    <t>Baldwin Wallace University</t>
  </si>
  <si>
    <t>2600 6th St SW</t>
  </si>
  <si>
    <t>Aultman College of Nursing and Health Sciences</t>
  </si>
  <si>
    <t>8140 Auburn Rd</t>
  </si>
  <si>
    <t>Concord Twp</t>
  </si>
  <si>
    <t>Auburn Career Center</t>
  </si>
  <si>
    <t>6616 Beechmont Ave</t>
  </si>
  <si>
    <t>Athenaeum of Ohio</t>
  </si>
  <si>
    <t>1565 State Route 167</t>
  </si>
  <si>
    <t>Ashtabula County Technical and Career Campus</t>
  </si>
  <si>
    <t>401 College Avenue</t>
  </si>
  <si>
    <t>Ashland University</t>
  </si>
  <si>
    <t>1783 State Route 60</t>
  </si>
  <si>
    <t>Ashland County-West Holmes Career Center</t>
  </si>
  <si>
    <t>1212 Jackson Street</t>
  </si>
  <si>
    <t>Art Academy of Cincinnati</t>
  </si>
  <si>
    <t>3325 Shawnee Rd</t>
  </si>
  <si>
    <t>Apollo Career Center</t>
  </si>
  <si>
    <t>2161 Woodsdale Rd</t>
  </si>
  <si>
    <t>Allegheny Wesleyan College</t>
  </si>
  <si>
    <t>1901 Smucker Rd</t>
  </si>
  <si>
    <t>Orrville</t>
  </si>
  <si>
    <t>University of Akron Wayne College</t>
  </si>
  <si>
    <t>302 Buchtel Common</t>
  </si>
  <si>
    <t>University of Akron Main Campus</t>
  </si>
  <si>
    <t>1600 South Arlington Street, Suite 100</t>
  </si>
  <si>
    <t>Herzing University-Akron</t>
  </si>
  <si>
    <t>2950 Hobson Way</t>
  </si>
  <si>
    <t>Wright-Patterson AFB</t>
  </si>
  <si>
    <t>Air Force Institute of Technology-Graduate School of Engineering &amp; Management</t>
  </si>
  <si>
    <t>2076 Youngstown Warren Rd</t>
  </si>
  <si>
    <t>ETI Technical College of Niles</t>
  </si>
  <si>
    <t>101 College St SW</t>
  </si>
  <si>
    <t>Valley City</t>
  </si>
  <si>
    <t>Valley City State University</t>
  </si>
  <si>
    <t>3315 University Drive</t>
  </si>
  <si>
    <t>United Tribes Technical College</t>
  </si>
  <si>
    <t>10145 BIA #7</t>
  </si>
  <si>
    <t>Belcourt</t>
  </si>
  <si>
    <t>Turtle Mountain Community College</t>
  </si>
  <si>
    <t>50 6th Ave S</t>
  </si>
  <si>
    <t>Ellendale</t>
  </si>
  <si>
    <t>Trinity Bible College and Graduate School</t>
  </si>
  <si>
    <t>9299 Hwy 24</t>
  </si>
  <si>
    <t>Fort Yates</t>
  </si>
  <si>
    <t>Sitting Bull College</t>
  </si>
  <si>
    <t>1410 University Avenue</t>
  </si>
  <si>
    <t>Williston State College</t>
  </si>
  <si>
    <t>1301  12th Avenue North</t>
  </si>
  <si>
    <t>North Dakota State University-Main Campus</t>
  </si>
  <si>
    <t>105 Simrall Blvd</t>
  </si>
  <si>
    <t>Bottineau</t>
  </si>
  <si>
    <t>Dakota College at Bottineau</t>
  </si>
  <si>
    <t>800 N 6th St</t>
  </si>
  <si>
    <t>Wahpeton</t>
  </si>
  <si>
    <t>North Dakota State College of Science</t>
  </si>
  <si>
    <t>264 Centennial Drive, Stop 8193</t>
  </si>
  <si>
    <t>Grand Forks</t>
  </si>
  <si>
    <t>University of North Dakota</t>
  </si>
  <si>
    <t>500 University Ave W</t>
  </si>
  <si>
    <t>Minot</t>
  </si>
  <si>
    <t>Minot State University</t>
  </si>
  <si>
    <t>330 Third Street NE</t>
  </si>
  <si>
    <t>Mayville</t>
  </si>
  <si>
    <t>Mayville State University</t>
  </si>
  <si>
    <t>7500 University Dr</t>
  </si>
  <si>
    <t>University of Mary</t>
  </si>
  <si>
    <t>214 1st Ave</t>
  </si>
  <si>
    <t>Fort Totten</t>
  </si>
  <si>
    <t>Cankdeska Cikana Community College</t>
  </si>
  <si>
    <t>1801 College Dr N</t>
  </si>
  <si>
    <t>Devils Lake</t>
  </si>
  <si>
    <t>Lake Region State College</t>
  </si>
  <si>
    <t>608 6th St NE</t>
  </si>
  <si>
    <t>Jamestown</t>
  </si>
  <si>
    <t>University of Jamestown</t>
  </si>
  <si>
    <t>2011 South Washington ST</t>
  </si>
  <si>
    <t>Josef's School of Hair Skin &amp; Body-Grand Forks</t>
  </si>
  <si>
    <t>301 College Drive</t>
  </si>
  <si>
    <t>New Town</t>
  </si>
  <si>
    <t>Nueta Hidatsa Sahnish College</t>
  </si>
  <si>
    <t>291 Campus Drive</t>
  </si>
  <si>
    <t>Dickinson</t>
  </si>
  <si>
    <t>Dickinson State University</t>
  </si>
  <si>
    <t>1500 Edwards Ave.</t>
  </si>
  <si>
    <t>Bismarck State College</t>
  </si>
  <si>
    <t>4012 19th Avenue SW</t>
  </si>
  <si>
    <t>Rasmussen University-North Dakota</t>
  </si>
  <si>
    <t>Highway 107</t>
  </si>
  <si>
    <t>Cullowhee</t>
  </si>
  <si>
    <t>Western Carolina University</t>
  </si>
  <si>
    <t>601 S. Martin Luther King Jr Dr</t>
  </si>
  <si>
    <t>1531 Silas Creek Pky</t>
  </si>
  <si>
    <t>Winston Salem Barber School</t>
  </si>
  <si>
    <t>4209 Indiana Avenue</t>
  </si>
  <si>
    <t>Winston Salem</t>
  </si>
  <si>
    <t>Carolina Christian College</t>
  </si>
  <si>
    <t>301 E. Wilson Street</t>
  </si>
  <si>
    <t>Wingate</t>
  </si>
  <si>
    <t>Wingate University</t>
  </si>
  <si>
    <t>902 Herring Ave</t>
  </si>
  <si>
    <t>Wilson</t>
  </si>
  <si>
    <t>Wilson Community College</t>
  </si>
  <si>
    <t>1328 South Collegiate Dr</t>
  </si>
  <si>
    <t>Wilkesboro</t>
  </si>
  <si>
    <t>Wilkes Community College</t>
  </si>
  <si>
    <t>1001 Burkemont Ave</t>
  </si>
  <si>
    <t>Morganton</t>
  </si>
  <si>
    <t>Western Piedmont Community College</t>
  </si>
  <si>
    <t>3000 Wayne Memorial Dr</t>
  </si>
  <si>
    <t>Goldsboro</t>
  </si>
  <si>
    <t>Wayne Community College</t>
  </si>
  <si>
    <t>2828 Croasdaile Drive, Suite 200</t>
  </si>
  <si>
    <t>Watts College of Nursing</t>
  </si>
  <si>
    <t>701 Warren Wilson Rd</t>
  </si>
  <si>
    <t>Swannanoa</t>
  </si>
  <si>
    <t>Warren Wilson College</t>
  </si>
  <si>
    <t>9101 Fayetteville Road</t>
  </si>
  <si>
    <t>Wake Technical Community College</t>
  </si>
  <si>
    <t>1834 Wake Forest Road</t>
  </si>
  <si>
    <t>Wake Forest University</t>
  </si>
  <si>
    <t>200 Community College Road</t>
  </si>
  <si>
    <t>Vance-Granville Community College</t>
  </si>
  <si>
    <t>21 Campus Circle</t>
  </si>
  <si>
    <t>Murphy</t>
  </si>
  <si>
    <t>Tri-County Community College</t>
  </si>
  <si>
    <t>1247 Jimmie Kerr Road</t>
  </si>
  <si>
    <t>Graham</t>
  </si>
  <si>
    <t>Alamance Community College</t>
  </si>
  <si>
    <t>630 S. Main St.</t>
  </si>
  <si>
    <t>Dobson</t>
  </si>
  <si>
    <t>Surry Community College</t>
  </si>
  <si>
    <t>120 S. Wingate Street</t>
  </si>
  <si>
    <t>Wake Forest</t>
  </si>
  <si>
    <t>Southeastern Baptist Theological Seminary</t>
  </si>
  <si>
    <t>141 College Drive</t>
  </si>
  <si>
    <t>Albemarle</t>
  </si>
  <si>
    <t>Stanly Community College</t>
  </si>
  <si>
    <t>447 College Drive</t>
  </si>
  <si>
    <t>Sylva</t>
  </si>
  <si>
    <t>Southwestern Community College</t>
  </si>
  <si>
    <t>4564 Chadbourn Hwy</t>
  </si>
  <si>
    <t>Whiteville</t>
  </si>
  <si>
    <t>Southeastern Community College</t>
  </si>
  <si>
    <t>1700 Dogwood Mile</t>
  </si>
  <si>
    <t>Laurinburg</t>
  </si>
  <si>
    <t>St. Andrews University</t>
  </si>
  <si>
    <t>505A Cross Creek Mall</t>
  </si>
  <si>
    <t>Paul Mitchell the School-Fayetteville</t>
  </si>
  <si>
    <t>118 East South Street</t>
  </si>
  <si>
    <t>Shaw University</t>
  </si>
  <si>
    <t>3395 Airport Rd</t>
  </si>
  <si>
    <t>Pinehurst</t>
  </si>
  <si>
    <t>Sandhills Community College</t>
  </si>
  <si>
    <t>Highway 24 West</t>
  </si>
  <si>
    <t>Sampson Community College</t>
  </si>
  <si>
    <t>601 S Church St</t>
  </si>
  <si>
    <t>Salem College</t>
  </si>
  <si>
    <t>1315 Oakwood Avenue</t>
  </si>
  <si>
    <t>Saint Augustine's University</t>
  </si>
  <si>
    <t>1333 Jake Alexander Blvd, South</t>
  </si>
  <si>
    <t>Rowan-Cabarrus Community College</t>
  </si>
  <si>
    <t>215 Wrenn Memorial Road</t>
  </si>
  <si>
    <t>Wentworth</t>
  </si>
  <si>
    <t>Rockingham Community College</t>
  </si>
  <si>
    <t>5160 Fayetteville Road</t>
  </si>
  <si>
    <t>Lumberton</t>
  </si>
  <si>
    <t>Robeson Community College</t>
  </si>
  <si>
    <t>109 Community College Rd</t>
  </si>
  <si>
    <t>Ahoskie</t>
  </si>
  <si>
    <t>Roanoke-Chowan Community College</t>
  </si>
  <si>
    <t>715 N Poindexter St</t>
  </si>
  <si>
    <t>Elizabeth City</t>
  </si>
  <si>
    <t>Mid-Atlantic Christian University</t>
  </si>
  <si>
    <t>1042 W Hamlet Ave</t>
  </si>
  <si>
    <t>Hamlet</t>
  </si>
  <si>
    <t>Richmond Community College</t>
  </si>
  <si>
    <t>629 Industrial Park Ave</t>
  </si>
  <si>
    <t>Asheboro</t>
  </si>
  <si>
    <t>Randolph Community College</t>
  </si>
  <si>
    <t>1900 Selwyn Ave</t>
  </si>
  <si>
    <t>Queens University of Charlotte</t>
  </si>
  <si>
    <t>1986 Pitt Tech Road</t>
  </si>
  <si>
    <t>Winterville</t>
  </si>
  <si>
    <t>Pitt Community College</t>
  </si>
  <si>
    <t>1715 College Dr</t>
  </si>
  <si>
    <t>Piedmont Community College</t>
  </si>
  <si>
    <t>48380 US Hwy 52N</t>
  </si>
  <si>
    <t>Misenheimer</t>
  </si>
  <si>
    <t>Pfeiffer University</t>
  </si>
  <si>
    <t>Pembroke</t>
  </si>
  <si>
    <t>University of North Carolina at Pembroke</t>
  </si>
  <si>
    <t>15 E Peace St</t>
  </si>
  <si>
    <t>William Peace University</t>
  </si>
  <si>
    <t>5049 Hwy 306 South</t>
  </si>
  <si>
    <t>Grantsboro</t>
  </si>
  <si>
    <t>Pamlico Community College</t>
  </si>
  <si>
    <t>601 South College Road</t>
  </si>
  <si>
    <t>University of North Carolina Wilmington</t>
  </si>
  <si>
    <t>3400 N Wesleyan Blvd</t>
  </si>
  <si>
    <t>North Carolina Wesleyan University</t>
  </si>
  <si>
    <t>2101 Hillsborough Street</t>
  </si>
  <si>
    <t>North Carolina State University at Raleigh</t>
  </si>
  <si>
    <t>1533 South Main St.</t>
  </si>
  <si>
    <t>University of North Carolina School of the Arts</t>
  </si>
  <si>
    <t>1801 Fayetteville Street</t>
  </si>
  <si>
    <t>1400 Spring Garden St</t>
  </si>
  <si>
    <t>University of North Carolina at Greensboro</t>
  </si>
  <si>
    <t>9201 University City Blvd</t>
  </si>
  <si>
    <t>University of North Carolina at Charlotte</t>
  </si>
  <si>
    <t>103 South Bldg Cb 9100</t>
  </si>
  <si>
    <t>One University Heights</t>
  </si>
  <si>
    <t>University of North Carolina Asheville</t>
  </si>
  <si>
    <t>1601 E Market  St</t>
  </si>
  <si>
    <t>North Carolina A &amp; T State University</t>
  </si>
  <si>
    <t>522 N. Old Carriage Road</t>
  </si>
  <si>
    <t>Nash Community College</t>
  </si>
  <si>
    <t>3500 Oleander Drive Suite 1111</t>
  </si>
  <si>
    <t>College of Wilmington</t>
  </si>
  <si>
    <t>634 Henderson St</t>
  </si>
  <si>
    <t>Mount Olive</t>
  </si>
  <si>
    <t>University of Mount Olive</t>
  </si>
  <si>
    <t>310 Gaither Circle</t>
  </si>
  <si>
    <t>Montreat</t>
  </si>
  <si>
    <t>Montreat College</t>
  </si>
  <si>
    <t>1011 Page St</t>
  </si>
  <si>
    <t>Montgomery Community College</t>
  </si>
  <si>
    <t>1301 Buck Jones Road</t>
  </si>
  <si>
    <t>Mitchells Academy</t>
  </si>
  <si>
    <t>500 W Broad Street</t>
  </si>
  <si>
    <t>Statesville</t>
  </si>
  <si>
    <t>Mitchell Community College</t>
  </si>
  <si>
    <t>5000 Market Street</t>
  </si>
  <si>
    <t>Miller-Motte College-Wilmington</t>
  </si>
  <si>
    <t>5400 Ramsey St</t>
  </si>
  <si>
    <t>Methodist University</t>
  </si>
  <si>
    <t>3800 Hillsborough St</t>
  </si>
  <si>
    <t>Meredith College</t>
  </si>
  <si>
    <t>54 College Drive</t>
  </si>
  <si>
    <t>McDowell Technical Community College</t>
  </si>
  <si>
    <t>200 Mayland Drive</t>
  </si>
  <si>
    <t>Spruce Pine</t>
  </si>
  <si>
    <t>Mayland Community College</t>
  </si>
  <si>
    <t>1161 Kehukee Pk Rd</t>
  </si>
  <si>
    <t>Williamston</t>
  </si>
  <si>
    <t>Martin Community College</t>
  </si>
  <si>
    <t>100 Athletic St</t>
  </si>
  <si>
    <t>Mars Hill</t>
  </si>
  <si>
    <t>Mars Hill University</t>
  </si>
  <si>
    <t>501 N. Main St.</t>
  </si>
  <si>
    <t>Louisburg</t>
  </si>
  <si>
    <t>Louisburg College</t>
  </si>
  <si>
    <t>701 W Monroe St</t>
  </si>
  <si>
    <t>Livingstone College</t>
  </si>
  <si>
    <t>1305 Coliseum BLVD</t>
  </si>
  <si>
    <t>Leons Beauty School Inc</t>
  </si>
  <si>
    <t>625 7th Avenue NE</t>
  </si>
  <si>
    <t>Hickory</t>
  </si>
  <si>
    <t>Lenoir-Rhyne University</t>
  </si>
  <si>
    <t>231 Highway 58 South</t>
  </si>
  <si>
    <t>Kinston</t>
  </si>
  <si>
    <t>Lenoir Community College</t>
  </si>
  <si>
    <t>191 Main Street</t>
  </si>
  <si>
    <t>Banner Elk</t>
  </si>
  <si>
    <t>Lees-McRae College</t>
  </si>
  <si>
    <t>245 College Road</t>
  </si>
  <si>
    <t>Johnston Community College</t>
  </si>
  <si>
    <t>100 Beatties Ford Road</t>
  </si>
  <si>
    <t>Johnson C Smith University</t>
  </si>
  <si>
    <t>133 James Sprunt Drive</t>
  </si>
  <si>
    <t>Kenansville</t>
  </si>
  <si>
    <t>James Sprunt Community College</t>
  </si>
  <si>
    <t>286 ICC Loop Road</t>
  </si>
  <si>
    <t>Spindale</t>
  </si>
  <si>
    <t>Isothermal Community College</t>
  </si>
  <si>
    <t>One University Parkway</t>
  </si>
  <si>
    <t>High Point University</t>
  </si>
  <si>
    <t>494 Antioch Church Road</t>
  </si>
  <si>
    <t>Dunn</t>
  </si>
  <si>
    <t>Heritage Bible College</t>
  </si>
  <si>
    <t>185 Freedlander Drive</t>
  </si>
  <si>
    <t>Clyde</t>
  </si>
  <si>
    <t>Haywood Community College</t>
  </si>
  <si>
    <t>Weldon</t>
  </si>
  <si>
    <t>Halifax Community College</t>
  </si>
  <si>
    <t>601 E. Main Street</t>
  </si>
  <si>
    <t>Guilford Technical Community College</t>
  </si>
  <si>
    <t>5800 W Friendly Avenue</t>
  </si>
  <si>
    <t>Guilford College</t>
  </si>
  <si>
    <t>815 W Market St</t>
  </si>
  <si>
    <t>Greensboro College</t>
  </si>
  <si>
    <t>201 Hwy 321 S</t>
  </si>
  <si>
    <t>Main St</t>
  </si>
  <si>
    <t>Gardner-Webb University</t>
  </si>
  <si>
    <t>2100 Silas Creek Pky</t>
  </si>
  <si>
    <t>Forsyth Technical Community College</t>
  </si>
  <si>
    <t>1200 Murchison Rd</t>
  </si>
  <si>
    <t>Fayetteville State University</t>
  </si>
  <si>
    <t>2201 Hull Rd</t>
  </si>
  <si>
    <t>Fayetteville Technical Community College</t>
  </si>
  <si>
    <t>100 Campus Drive</t>
  </si>
  <si>
    <t>Elon</t>
  </si>
  <si>
    <t>Elon University</t>
  </si>
  <si>
    <t>1704 Weeksville Rd</t>
  </si>
  <si>
    <t>Elizabeth City State University</t>
  </si>
  <si>
    <t>2009 W Wilson St</t>
  </si>
  <si>
    <t>Tarboro</t>
  </si>
  <si>
    <t>Edgecombe Community College</t>
  </si>
  <si>
    <t>East 5th Street</t>
  </si>
  <si>
    <t>East Carolina University</t>
  </si>
  <si>
    <t>1637 Lawson Street</t>
  </si>
  <si>
    <t>Durham Technical Community College</t>
  </si>
  <si>
    <t>103 Allen Bldg</t>
  </si>
  <si>
    <t>405 N. Main Street</t>
  </si>
  <si>
    <t>Davidson</t>
  </si>
  <si>
    <t>Davidson College</t>
  </si>
  <si>
    <t>297 DCC Road</t>
  </si>
  <si>
    <t>Davidson-Davie Community College</t>
  </si>
  <si>
    <t>800 College Ct</t>
  </si>
  <si>
    <t>New Bern</t>
  </si>
  <si>
    <t>Craven Community College</t>
  </si>
  <si>
    <t>444 Western Blvd</t>
  </si>
  <si>
    <t>Coastal Carolina Community College</t>
  </si>
  <si>
    <t>137 S Post Rd</t>
  </si>
  <si>
    <t>Cleveland Community College</t>
  </si>
  <si>
    <t>Chowan University</t>
  </si>
  <si>
    <t>1201 Elizabeth Avenue</t>
  </si>
  <si>
    <t>Central Piedmont Community College</t>
  </si>
  <si>
    <t>1105 Kelly Dr</t>
  </si>
  <si>
    <t>Sanford</t>
  </si>
  <si>
    <t>Central Carolina Community College</t>
  </si>
  <si>
    <t>2550 Hwy 70 SE</t>
  </si>
  <si>
    <t>Catawba Valley Community College</t>
  </si>
  <si>
    <t>2300 W Innes St</t>
  </si>
  <si>
    <t>Catawba College</t>
  </si>
  <si>
    <t>3505 Arendell St</t>
  </si>
  <si>
    <t>Morehead City</t>
  </si>
  <si>
    <t>Carteret Community College</t>
  </si>
  <si>
    <t>411 North Front Street</t>
  </si>
  <si>
    <t>Cape Fear Community College</t>
  </si>
  <si>
    <t>143 Main Street</t>
  </si>
  <si>
    <t>Buies Creek</t>
  </si>
  <si>
    <t>Campbell University</t>
  </si>
  <si>
    <t>2855 Hickory Boulevard</t>
  </si>
  <si>
    <t>Caldwell Community College and Technical Institute</t>
  </si>
  <si>
    <t>401 Medical Park Drive</t>
  </si>
  <si>
    <t>Cabarrus College of Health Sciences</t>
  </si>
  <si>
    <t>50 College Rd</t>
  </si>
  <si>
    <t>Bolivia</t>
  </si>
  <si>
    <t>Brunswick Community College</t>
  </si>
  <si>
    <t>One Brevard College Drive</t>
  </si>
  <si>
    <t>Brevard</t>
  </si>
  <si>
    <t>Brevard College</t>
  </si>
  <si>
    <t>180 West Campus Drive</t>
  </si>
  <si>
    <t>Flat Rock</t>
  </si>
  <si>
    <t>7418 NC Hwy 41 West</t>
  </si>
  <si>
    <t>Bladen Community College</t>
  </si>
  <si>
    <t>900 E Washington St</t>
  </si>
  <si>
    <t>Bennett College</t>
  </si>
  <si>
    <t>100 Belmont-Mt Holly Road</t>
  </si>
  <si>
    <t>Belmont</t>
  </si>
  <si>
    <t>Belmont Abbey College</t>
  </si>
  <si>
    <t>5337 US Highway 264 East</t>
  </si>
  <si>
    <t>Beaufort County Community College</t>
  </si>
  <si>
    <t>200 E. ACC Drive</t>
  </si>
  <si>
    <t>Barton College</t>
  </si>
  <si>
    <t>340 Victoria Rd</t>
  </si>
  <si>
    <t>Asheville-Buncombe Technical Community College</t>
  </si>
  <si>
    <t>287 Rivers St</t>
  </si>
  <si>
    <t>Boone</t>
  </si>
  <si>
    <t>Appalachian State University</t>
  </si>
  <si>
    <t>680 Highway 74 West</t>
  </si>
  <si>
    <t>Polkton</t>
  </si>
  <si>
    <t>South Piedmont Community College</t>
  </si>
  <si>
    <t>1208 N Road St</t>
  </si>
  <si>
    <t>College of the Albemarle</t>
  </si>
  <si>
    <t>84 Zichron Moshe Way</t>
  </si>
  <si>
    <t>South Fallsburg</t>
  </si>
  <si>
    <t>Yeshivath Zichron Moshe</t>
  </si>
  <si>
    <t>15 Elyon Road</t>
  </si>
  <si>
    <t>Yeshivath Viznitz</t>
  </si>
  <si>
    <t>500 W 185th St</t>
  </si>
  <si>
    <t>Yeshiva University</t>
  </si>
  <si>
    <t>117-06 84 Ave</t>
  </si>
  <si>
    <t>Kew Gardens</t>
  </si>
  <si>
    <t>Yeshivath Shaar Hatorah</t>
  </si>
  <si>
    <t>1425 Route 17 M</t>
  </si>
  <si>
    <t>Yeshiva of Nitra Rabbinical College</t>
  </si>
  <si>
    <t>1573 39th Street</t>
  </si>
  <si>
    <t>Yeshiva Derech Chaim</t>
  </si>
  <si>
    <t>1818 54th St</t>
  </si>
  <si>
    <t>Yeshiva Karlin Stolin</t>
  </si>
  <si>
    <t>4230 Glendale Road</t>
  </si>
  <si>
    <t>Pottersville</t>
  </si>
  <si>
    <t>Word of Life Bible Institute</t>
  </si>
  <si>
    <t>Six Gramatan Avenue    Suite 200</t>
  </si>
  <si>
    <t>Westchester School of Beauty Culture</t>
  </si>
  <si>
    <t>75 Grasslands Road</t>
  </si>
  <si>
    <t>Valhalla</t>
  </si>
  <si>
    <t>SUNY Westchester Community College</t>
  </si>
  <si>
    <t>325 Central Ave</t>
  </si>
  <si>
    <t>The College of Westchester</t>
  </si>
  <si>
    <t>170 Main Street</t>
  </si>
  <si>
    <t>Wells College</t>
  </si>
  <si>
    <t>298 Crescent Beach Rd</t>
  </si>
  <si>
    <t>Glen Cove</t>
  </si>
  <si>
    <t>Webb Institute</t>
  </si>
  <si>
    <t>One Campus Rd</t>
  </si>
  <si>
    <t>Wagner College</t>
  </si>
  <si>
    <t>209 E 23rd St</t>
  </si>
  <si>
    <t>School of Visual Arts</t>
  </si>
  <si>
    <t>240 Pine Ridge Rd</t>
  </si>
  <si>
    <t>Villa Maria College</t>
  </si>
  <si>
    <t>124 Raymond Ave</t>
  </si>
  <si>
    <t>1600 Burrstone Rd</t>
  </si>
  <si>
    <t>Utica University</t>
  </si>
  <si>
    <t>606 Thayer Rd</t>
  </si>
  <si>
    <t>West  Point</t>
  </si>
  <si>
    <t>300 Steamboat Road</t>
  </si>
  <si>
    <t>Kings Point</t>
  </si>
  <si>
    <t>United States Merchant Marine Academy</t>
  </si>
  <si>
    <t>191 Rodney St.</t>
  </si>
  <si>
    <t>United Talmudical Seminary</t>
  </si>
  <si>
    <t>3041 Broadway</t>
  </si>
  <si>
    <t>Union Theological Seminary in the City of New York</t>
  </si>
  <si>
    <t>807 Union Street</t>
  </si>
  <si>
    <t>Union College</t>
  </si>
  <si>
    <t>491 Cottekill Rd</t>
  </si>
  <si>
    <t>Stone Ridge</t>
  </si>
  <si>
    <t>Ulster County Community College</t>
  </si>
  <si>
    <t>7 Columbia Cir</t>
  </si>
  <si>
    <t>Excelsior University</t>
  </si>
  <si>
    <t>360 Choate Ave</t>
  </si>
  <si>
    <t>Trocaire College</t>
  </si>
  <si>
    <t>3 Times Square</t>
  </si>
  <si>
    <t>Touro University</t>
  </si>
  <si>
    <t>3323 Richmond Ave</t>
  </si>
  <si>
    <t>Torah Temimah Talmudical Seminary</t>
  </si>
  <si>
    <t>170 North St</t>
  </si>
  <si>
    <t>Dryden</t>
  </si>
  <si>
    <t>Tompkins Cortland Community College</t>
  </si>
  <si>
    <t>525 W 120th St</t>
  </si>
  <si>
    <t>Teachers College at Columbia University</t>
  </si>
  <si>
    <t>769 Park Ave</t>
  </si>
  <si>
    <t>Talmudical Institute of Upstate New York</t>
  </si>
  <si>
    <t>667 Eastern Pky</t>
  </si>
  <si>
    <t>Talmudical Seminary Oholei Torah</t>
  </si>
  <si>
    <t>900 South Crouse Ave.</t>
  </si>
  <si>
    <t>Syracuse University</t>
  </si>
  <si>
    <t>226 West 26th Street</t>
  </si>
  <si>
    <t>Swedish Institute a College of Health Sciences</t>
  </si>
  <si>
    <t>750 E Adams St</t>
  </si>
  <si>
    <t>Upstate Medical University</t>
  </si>
  <si>
    <t>6 Pennyfield Avenue</t>
  </si>
  <si>
    <t>Throggs Neck</t>
  </si>
  <si>
    <t>SUNY Maritime College</t>
  </si>
  <si>
    <t>Two Union Ave</t>
  </si>
  <si>
    <t>Saratoga Springs</t>
  </si>
  <si>
    <t>Empire State University</t>
  </si>
  <si>
    <t>450 Clarkson Ave</t>
  </si>
  <si>
    <t>SUNY Downstate Health Sciences University</t>
  </si>
  <si>
    <t>101 Broad Street</t>
  </si>
  <si>
    <t>State University of New York at Plattsburgh</t>
  </si>
  <si>
    <t>223 Store Hill Rd</t>
  </si>
  <si>
    <t>Old Westbury</t>
  </si>
  <si>
    <t>SUNY Old Westbury</t>
  </si>
  <si>
    <t>33 West 42nd Street</t>
  </si>
  <si>
    <t>SUNY College of Optometry</t>
  </si>
  <si>
    <t>735 Anderson Hill Rd</t>
  </si>
  <si>
    <t>Purchase</t>
  </si>
  <si>
    <t>SUNY at Purchase College</t>
  </si>
  <si>
    <t>44 Pierrepont Ave</t>
  </si>
  <si>
    <t>Potsdam</t>
  </si>
  <si>
    <t>SUNY College at Potsdam</t>
  </si>
  <si>
    <t>7060 State Route 104</t>
  </si>
  <si>
    <t>Oswego</t>
  </si>
  <si>
    <t>State University of New York at Oswego</t>
  </si>
  <si>
    <t>108 Ravine Parkway</t>
  </si>
  <si>
    <t>Oneonta</t>
  </si>
  <si>
    <t>SUNY Oneonta</t>
  </si>
  <si>
    <t>1 Hawk Drive</t>
  </si>
  <si>
    <t>New Paltz</t>
  </si>
  <si>
    <t>State University of New York at New Paltz</t>
  </si>
  <si>
    <t>Geneseo</t>
  </si>
  <si>
    <t>SUNY College at Geneseo</t>
  </si>
  <si>
    <t>280 Central Ave</t>
  </si>
  <si>
    <t>Fredonia</t>
  </si>
  <si>
    <t>SUNY at Fredonia</t>
  </si>
  <si>
    <t>Miller Building</t>
  </si>
  <si>
    <t>Cortland</t>
  </si>
  <si>
    <t>State University of New York at Cortland</t>
  </si>
  <si>
    <t>1300 Elmwood Ave</t>
  </si>
  <si>
    <t>SUNY Buffalo State University</t>
  </si>
  <si>
    <t>350 New Campus Dr</t>
  </si>
  <si>
    <t>Brockport</t>
  </si>
  <si>
    <t>SUNY Brockport</t>
  </si>
  <si>
    <t>100 Seymour Rd</t>
  </si>
  <si>
    <t>SUNY Polytechnic Institute</t>
  </si>
  <si>
    <t>One Forestry Dr.</t>
  </si>
  <si>
    <t>SUNY College of Environmental Science and Forestry</t>
  </si>
  <si>
    <t>310 Administration Building</t>
  </si>
  <si>
    <t>Stony Brook</t>
  </si>
  <si>
    <t>Stony Brook University</t>
  </si>
  <si>
    <t>12 Capen Hall</t>
  </si>
  <si>
    <t>University at Buffalo</t>
  </si>
  <si>
    <t>4400 Vestal Parkway East</t>
  </si>
  <si>
    <t>Vestal</t>
  </si>
  <si>
    <t>Binghamton University</t>
  </si>
  <si>
    <t>1400 Washington Avenue</t>
  </si>
  <si>
    <t>University at Albany</t>
  </si>
  <si>
    <t>80 Eaton Street</t>
  </si>
  <si>
    <t>Morrisville</t>
  </si>
  <si>
    <t>SUNY Morrisville</t>
  </si>
  <si>
    <t>2350 Broadhollow Road</t>
  </si>
  <si>
    <t>Farmingdale</t>
  </si>
  <si>
    <t>Farmingdale State College</t>
  </si>
  <si>
    <t>State Route 7</t>
  </si>
  <si>
    <t>Cobleskill</t>
  </si>
  <si>
    <t>SUNY College of Agriculture and Technology at Cobleskill</t>
  </si>
  <si>
    <t>454 Delhi Drive</t>
  </si>
  <si>
    <t>Delhi</t>
  </si>
  <si>
    <t>SUNY College of Technology at Delhi</t>
  </si>
  <si>
    <t>34 Cornell Drive</t>
  </si>
  <si>
    <t>SUNY College of Technology at Canton</t>
  </si>
  <si>
    <t>10 Upper College Drive</t>
  </si>
  <si>
    <t>Alfred</t>
  </si>
  <si>
    <t>SUNY College of Technology at Alfred</t>
  </si>
  <si>
    <t>112 College Road</t>
  </si>
  <si>
    <t>Loch Sheldrake</t>
  </si>
  <si>
    <t>Sullivan County Community College</t>
  </si>
  <si>
    <t>8000 Utopia Pky</t>
  </si>
  <si>
    <t>Queens</t>
  </si>
  <si>
    <t>St. John's University-New York</t>
  </si>
  <si>
    <t>2 Teleport Drive, Corporate Commons Two, Suite 203</t>
  </si>
  <si>
    <t>St Paul's School of Nursing-Staten Island</t>
  </si>
  <si>
    <t>3690 East Ave</t>
  </si>
  <si>
    <t>St. John Fisher University</t>
  </si>
  <si>
    <t>2215 Genesee Street</t>
  </si>
  <si>
    <t>Saint Elizabeth College of Nursing</t>
  </si>
  <si>
    <t>575 Scarsdale Rd</t>
  </si>
  <si>
    <t>Saint Vladimirs Orthodox Theological Seminary</t>
  </si>
  <si>
    <t>245 Clinton Ave</t>
  </si>
  <si>
    <t>St. Joseph's University-New York</t>
  </si>
  <si>
    <t>815 N Broadway</t>
  </si>
  <si>
    <t>Skidmore College</t>
  </si>
  <si>
    <t>515 Loudon Rd</t>
  </si>
  <si>
    <t>Loudonville</t>
  </si>
  <si>
    <t>Siena College</t>
  </si>
  <si>
    <t>1 Cedarlawn Avenue</t>
  </si>
  <si>
    <t>Sh'or Yoshuv Rabbinical College</t>
  </si>
  <si>
    <t>78 Washington Avenue</t>
  </si>
  <si>
    <t>Schenectady County Community College</t>
  </si>
  <si>
    <t>1 Mead Way</t>
  </si>
  <si>
    <t>Bronxville</t>
  </si>
  <si>
    <t>Sarah Lawrence College</t>
  </si>
  <si>
    <t>1300 Massachusetts Avenue</t>
  </si>
  <si>
    <t>Samaritan Hospital School of Nursing</t>
  </si>
  <si>
    <t>125 Rte 340</t>
  </si>
  <si>
    <t>Sparkill</t>
  </si>
  <si>
    <t>St. Thomas Aquinas College</t>
  </si>
  <si>
    <t>432 Western Ave</t>
  </si>
  <si>
    <t>The College of Saint Rose</t>
  </si>
  <si>
    <t>23 Romoda Drive</t>
  </si>
  <si>
    <t>St Lawrence University</t>
  </si>
  <si>
    <t>206 Prospect Ave</t>
  </si>
  <si>
    <t>St. Joseph's College of Nursing</t>
  </si>
  <si>
    <t>179 Livingston Street</t>
  </si>
  <si>
    <t>St. Francis College</t>
  </si>
  <si>
    <t>3261 W. State Road</t>
  </si>
  <si>
    <t>Saint Bonaventure</t>
  </si>
  <si>
    <t>St Bonaventure University</t>
  </si>
  <si>
    <t>120 French Road</t>
  </si>
  <si>
    <t>St Bernard's School of Theology and Ministry</t>
  </si>
  <si>
    <t>65 1st Street</t>
  </si>
  <si>
    <t>Russell Sage College</t>
  </si>
  <si>
    <t>22 W 34th St</t>
  </si>
  <si>
    <t>Empire Beauty School-Manhattan</t>
  </si>
  <si>
    <t>145 College Rd</t>
  </si>
  <si>
    <t>Rockland Community College</t>
  </si>
  <si>
    <t>1230 York Avenue</t>
  </si>
  <si>
    <t>The Rockefeller University</t>
  </si>
  <si>
    <t>Wilson Blvd. - Wallis Hall</t>
  </si>
  <si>
    <t>University of Rochester</t>
  </si>
  <si>
    <t>1 Lomb Memorial Dr</t>
  </si>
  <si>
    <t>Rochester Institute of Technology</t>
  </si>
  <si>
    <t>2301 Westside Dr</t>
  </si>
  <si>
    <t>Roberts Wesleyan University</t>
  </si>
  <si>
    <t>110 8th St</t>
  </si>
  <si>
    <t>Rensselaer Polytechnic Institute</t>
  </si>
  <si>
    <t>76-01 147th St</t>
  </si>
  <si>
    <t>Rabbinical Seminary of America</t>
  </si>
  <si>
    <t>205 W Beech Street</t>
  </si>
  <si>
    <t>Rabbinical College of Long Island</t>
  </si>
  <si>
    <t>160 Locust Street</t>
  </si>
  <si>
    <t>Rabbinical Seminary Mkor Chaim</t>
  </si>
  <si>
    <t>28 Saddle River Rd</t>
  </si>
  <si>
    <t>Rabbinical College Beth Shraga</t>
  </si>
  <si>
    <t>1577 48th St</t>
  </si>
  <si>
    <t>Rabbinical College Bobover Yeshiva Bnei Zion</t>
  </si>
  <si>
    <t>1593 Coney Island Ave</t>
  </si>
  <si>
    <t>Rabbinical Academy Mesivta Rabbi Chaim Berlin</t>
  </si>
  <si>
    <t>200 Willoughby Ave</t>
  </si>
  <si>
    <t>Pratt Institute-Main</t>
  </si>
  <si>
    <t>118-33 Queens Boulevard</t>
  </si>
  <si>
    <t>Plaza College</t>
  </si>
  <si>
    <t>1050 Union Rd</t>
  </si>
  <si>
    <t>Continental School of Beauty Culture-West Seneca</t>
  </si>
  <si>
    <t>7777 State Route 30</t>
  </si>
  <si>
    <t>Paul Smiths</t>
  </si>
  <si>
    <t>Paul Smiths College of Arts and Science</t>
  </si>
  <si>
    <t>1 Pace Plaza</t>
  </si>
  <si>
    <t>Pace University</t>
  </si>
  <si>
    <t>31 Center Street 3rd floor</t>
  </si>
  <si>
    <t>Otsego Area BOCES-Practical Nursing Program</t>
  </si>
  <si>
    <t>115 South St</t>
  </si>
  <si>
    <t>Orange County Community College</t>
  </si>
  <si>
    <t>4585 West Seneca Turnpike</t>
  </si>
  <si>
    <t>Onondaga Community College</t>
  </si>
  <si>
    <t>141 Furnace Woods Rd</t>
  </si>
  <si>
    <t>Peekskill</t>
  </si>
  <si>
    <t>Ohr Hameir Theological Seminary</t>
  </si>
  <si>
    <t>170 East 70th Street</t>
  </si>
  <si>
    <t>New York School of Interior Design</t>
  </si>
  <si>
    <t>Northern Blvd</t>
  </si>
  <si>
    <t>New York Institute of Technology</t>
  </si>
  <si>
    <t>53 East 124 Street</t>
  </si>
  <si>
    <t>New York College of Podiatric Medicine</t>
  </si>
  <si>
    <t>23 Santanoni Avenue</t>
  </si>
  <si>
    <t>Saranac Lake</t>
  </si>
  <si>
    <t>North Country Community College</t>
  </si>
  <si>
    <t>19 Bank St</t>
  </si>
  <si>
    <t>Empire Beauty School-Peekskill</t>
  </si>
  <si>
    <t>5795 Lewiston Road</t>
  </si>
  <si>
    <t>Niagara University</t>
  </si>
  <si>
    <t>3111 Saunders Settlement Rd</t>
  </si>
  <si>
    <t>Sanborn</t>
  </si>
  <si>
    <t>Niagara County Community College</t>
  </si>
  <si>
    <t>70 Washington Sq South</t>
  </si>
  <si>
    <t>New York Theological Seminary</t>
  </si>
  <si>
    <t>33-10 Queens Blvd</t>
  </si>
  <si>
    <t>Long Island City</t>
  </si>
  <si>
    <t>New York School for Medical and Dental Assistants</t>
  </si>
  <si>
    <t>Administration Building</t>
  </si>
  <si>
    <t>New York Medical College</t>
  </si>
  <si>
    <t>185 West Broadway</t>
  </si>
  <si>
    <t>New York Law School</t>
  </si>
  <si>
    <t>2360 State Route 89</t>
  </si>
  <si>
    <t>Seneca Falls</t>
  </si>
  <si>
    <t>Northeast College of Health Sciences</t>
  </si>
  <si>
    <t>66 West 12th Street</t>
  </si>
  <si>
    <t>The New School</t>
  </si>
  <si>
    <t>340 E 54th Street</t>
  </si>
  <si>
    <t>New York City</t>
  </si>
  <si>
    <t>Neighborhood Playhouse School of the Theater</t>
  </si>
  <si>
    <t>4245 East Ave</t>
  </si>
  <si>
    <t>Nazareth University</t>
  </si>
  <si>
    <t>One Education Dr</t>
  </si>
  <si>
    <t>Garden City</t>
  </si>
  <si>
    <t>Nassau Community College</t>
  </si>
  <si>
    <t>One Gustave L Levy Place, Box 1217</t>
  </si>
  <si>
    <t>Icahn School of Medicine at Mount Sinai</t>
  </si>
  <si>
    <t>6301 Riverdale Avenue</t>
  </si>
  <si>
    <t>University of Mount Saint Vincent</t>
  </si>
  <si>
    <t>53 Valentine Street</t>
  </si>
  <si>
    <t>Montefiore School of Nursing</t>
  </si>
  <si>
    <t>330 Powell Avenue</t>
  </si>
  <si>
    <t>Mount Saint Mary College</t>
  </si>
  <si>
    <t>1000 E Henrietta Rd</t>
  </si>
  <si>
    <t>Monroe Community College</t>
  </si>
  <si>
    <t>2501 Jerome Avenue</t>
  </si>
  <si>
    <t>Monroe University</t>
  </si>
  <si>
    <t>1000 Hempstead Ave</t>
  </si>
  <si>
    <t>Rockville Centre</t>
  </si>
  <si>
    <t>Molloy University</t>
  </si>
  <si>
    <t>1101 Sherman Dr</t>
  </si>
  <si>
    <t>Mohawk Valley Community College</t>
  </si>
  <si>
    <t>1842 State St</t>
  </si>
  <si>
    <t>Modern Welding School</t>
  </si>
  <si>
    <t>1791-5 Ocean Parkway</t>
  </si>
  <si>
    <t>Mirrer Yeshiva Cent Institute</t>
  </si>
  <si>
    <t>855 Central Ave</t>
  </si>
  <si>
    <t>Mildred Elley School-Albany Campus</t>
  </si>
  <si>
    <t>145 E Broadway</t>
  </si>
  <si>
    <t>Mesivtha Tifereth Jerusalem of America</t>
  </si>
  <si>
    <t>510 Dahill Rd</t>
  </si>
  <si>
    <t>Mesivta of Eastern Parkway-Yeshiva Zichron Meilech</t>
  </si>
  <si>
    <t>425 E 9th St</t>
  </si>
  <si>
    <t>Mesivta Torah Vodaath Rabbinical Seminary</t>
  </si>
  <si>
    <t>555 Broadway</t>
  </si>
  <si>
    <t>Dobbs Ferry</t>
  </si>
  <si>
    <t>Mercy University</t>
  </si>
  <si>
    <t>1275 York Ave</t>
  </si>
  <si>
    <t>Memorial Hospital School of Radiation Therapy Technology</t>
  </si>
  <si>
    <t>714 New Scotland Ave</t>
  </si>
  <si>
    <t>St. Peter's Hospital College of Nursing</t>
  </si>
  <si>
    <t>221 E 71st St</t>
  </si>
  <si>
    <t>Marymount Manhattan College</t>
  </si>
  <si>
    <t>3399 North Rd</t>
  </si>
  <si>
    <t>Marist University</t>
  </si>
  <si>
    <t>196 North St</t>
  </si>
  <si>
    <t>Marion S Whelan School of Nursing of Geneva General Hospital</t>
  </si>
  <si>
    <t>700 New Scotland Ave</t>
  </si>
  <si>
    <t>Maria College of Albany</t>
  </si>
  <si>
    <t>2900 Purchase St</t>
  </si>
  <si>
    <t>Manhattanville University</t>
  </si>
  <si>
    <t>130 Claremont Avenue</t>
  </si>
  <si>
    <t>Manhattan School of Music</t>
  </si>
  <si>
    <t>4513 Manhattan College Parkway</t>
  </si>
  <si>
    <t>Manhattan University</t>
  </si>
  <si>
    <t>254 W 54th St</t>
  </si>
  <si>
    <t>Mandl School-The College of Allied Health</t>
  </si>
  <si>
    <t>5407 16th Ave</t>
  </si>
  <si>
    <t>Machzikei Hadath Rabbinical College</t>
  </si>
  <si>
    <t>136-18 39th Avenue, Fifth Floor</t>
  </si>
  <si>
    <t>Long Island Business Institute</t>
  </si>
  <si>
    <t>173-A  Fulton Ave</t>
  </si>
  <si>
    <t>Long Island Beauty School-Hempstead</t>
  </si>
  <si>
    <t>720 Northern Blvd</t>
  </si>
  <si>
    <t>Brookville</t>
  </si>
  <si>
    <t>Long Island University</t>
  </si>
  <si>
    <t>1419 Salt Springs Rd</t>
  </si>
  <si>
    <t>Le Moyne College</t>
  </si>
  <si>
    <t>545 Fifth Avenue</t>
  </si>
  <si>
    <t>LIM College</t>
  </si>
  <si>
    <t>141 Central Avenue</t>
  </si>
  <si>
    <t>Keuka Park</t>
  </si>
  <si>
    <t>Keuka College</t>
  </si>
  <si>
    <t>340  Illington Road</t>
  </si>
  <si>
    <t>Ossining</t>
  </si>
  <si>
    <t>Kehilath Yakov Rabbinical Seminary</t>
  </si>
  <si>
    <t>60 Lincoln Center Plaza</t>
  </si>
  <si>
    <t>The Juilliard School</t>
  </si>
  <si>
    <t>3080 Broadway</t>
  </si>
  <si>
    <t>Jewish Theological Seminary of America</t>
  </si>
  <si>
    <t>1220 Coffeen St</t>
  </si>
  <si>
    <t>Jefferson Community College</t>
  </si>
  <si>
    <t>7 Fairmount Ave</t>
  </si>
  <si>
    <t>Jamestown Business College</t>
  </si>
  <si>
    <t>525 Falconer St</t>
  </si>
  <si>
    <t>Jamestown Community College</t>
  </si>
  <si>
    <t>953 Danby Road</t>
  </si>
  <si>
    <t>Ithaca</t>
  </si>
  <si>
    <t>Ithaca College</t>
  </si>
  <si>
    <t>128 Broadway Rte 110</t>
  </si>
  <si>
    <t>Amityville</t>
  </si>
  <si>
    <t>Island Drafting and Technical Institute</t>
  </si>
  <si>
    <t>470 Skyview Centre Pkwy</t>
  </si>
  <si>
    <t>Isabella Graham Hart School of Practical Nursing</t>
  </si>
  <si>
    <t>715 North Avenue</t>
  </si>
  <si>
    <t>New Rochelle</t>
  </si>
  <si>
    <t>Iona University</t>
  </si>
  <si>
    <t>3601 Hempstead Tpk Unit19</t>
  </si>
  <si>
    <t>Levittown</t>
  </si>
  <si>
    <t>Hunter Business School</t>
  </si>
  <si>
    <t>80 Vandenburgh Ave</t>
  </si>
  <si>
    <t>Hudson Valley Community College</t>
  </si>
  <si>
    <t>1 Willard Ave</t>
  </si>
  <si>
    <t>Houghton</t>
  </si>
  <si>
    <t>Houghton University</t>
  </si>
  <si>
    <t>100 Hofstra University</t>
  </si>
  <si>
    <t>Hofstra University</t>
  </si>
  <si>
    <t>337 Pulteney Street</t>
  </si>
  <si>
    <t>Hobart William Smith Colleges</t>
  </si>
  <si>
    <t>5200 S Park Ave</t>
  </si>
  <si>
    <t>Hamburg</t>
  </si>
  <si>
    <t>Hilbert College</t>
  </si>
  <si>
    <t>100 Reservoir Rd</t>
  </si>
  <si>
    <t>Herkimer County Community College</t>
  </si>
  <si>
    <t>24 East 120th Street</t>
  </si>
  <si>
    <t>Helene Fuld College of Nursing</t>
  </si>
  <si>
    <t>One Hartwick Drive</t>
  </si>
  <si>
    <t>Hartwick College</t>
  </si>
  <si>
    <t>198 College Hill Rd</t>
  </si>
  <si>
    <t>Hamilton College</t>
  </si>
  <si>
    <t>One College Rd</t>
  </si>
  <si>
    <t>Genesee Community College</t>
  </si>
  <si>
    <t>50 West 47th Street, 8th Floor</t>
  </si>
  <si>
    <t>Gemological Institute of America-New York</t>
  </si>
  <si>
    <t>2805 State Hwy 67</t>
  </si>
  <si>
    <t>Fulton-Montgomery Community College</t>
  </si>
  <si>
    <t>441 E Fordham Rd</t>
  </si>
  <si>
    <t>Fordham University</t>
  </si>
  <si>
    <t>305 North Service Road</t>
  </si>
  <si>
    <t>Dix Hills</t>
  </si>
  <si>
    <t>Five Towns College</t>
  </si>
  <si>
    <t>3325 Marvin Sands Drive</t>
  </si>
  <si>
    <t>Canandaigua</t>
  </si>
  <si>
    <t>Finger Lakes Community College</t>
  </si>
  <si>
    <t>227 W 27th St</t>
  </si>
  <si>
    <t>Fashion Institute of Technology</t>
  </si>
  <si>
    <t>121 Ellicott St</t>
  </si>
  <si>
    <t>Erie Community College</t>
  </si>
  <si>
    <t>One Park Place</t>
  </si>
  <si>
    <t>Elmira College</t>
  </si>
  <si>
    <t>650 McClellan St</t>
  </si>
  <si>
    <t>Belanger School of Nursing</t>
  </si>
  <si>
    <t>53 Pendell Rd</t>
  </si>
  <si>
    <t>Dutchess Community College</t>
  </si>
  <si>
    <t>470 Western Highway</t>
  </si>
  <si>
    <t>Dominican University New York</t>
  </si>
  <si>
    <t>802 Hicksville Rd</t>
  </si>
  <si>
    <t>Yeshiva of Far Rockaway Derech Ayson Rabbinical Seminary</t>
  </si>
  <si>
    <t>4380 Main St</t>
  </si>
  <si>
    <t>Amherst</t>
  </si>
  <si>
    <t>Daemen University</t>
  </si>
  <si>
    <t>320 Porter Ave</t>
  </si>
  <si>
    <t>D'Youville  University</t>
  </si>
  <si>
    <t>75 Beekman St</t>
  </si>
  <si>
    <t>CVPH Medical Center School of Radiologic Technology</t>
  </si>
  <si>
    <t>94-20 Guy R. Brewer Blvd</t>
  </si>
  <si>
    <t>CUNY York College</t>
  </si>
  <si>
    <t>2 Court Square</t>
  </si>
  <si>
    <t>CUNY School of Law</t>
  </si>
  <si>
    <t>222-05 56th Ave</t>
  </si>
  <si>
    <t>Bayside</t>
  </si>
  <si>
    <t>CUNY Queensborough Community College</t>
  </si>
  <si>
    <t>65-30 Kissena Blvd</t>
  </si>
  <si>
    <t>CUNY Queens College</t>
  </si>
  <si>
    <t>300 Jay St</t>
  </si>
  <si>
    <t>CUNY New York City College of Technology</t>
  </si>
  <si>
    <t>1650 Bedford Ave</t>
  </si>
  <si>
    <t>CUNY Medgar Evers College</t>
  </si>
  <si>
    <t>250 Bedford Park Blvd West</t>
  </si>
  <si>
    <t>CUNY Lehman College</t>
  </si>
  <si>
    <t>31-10 Thomson Ave</t>
  </si>
  <si>
    <t>CUNY LaGuardia Community College</t>
  </si>
  <si>
    <t>2001 Oriental Blvd</t>
  </si>
  <si>
    <t>CUNY Kingsborough Community College</t>
  </si>
  <si>
    <t>524 W 59th St</t>
  </si>
  <si>
    <t>CUNY John Jay College of Criminal Justice</t>
  </si>
  <si>
    <t>695 Park Ave</t>
  </si>
  <si>
    <t>CUNY Hunter College</t>
  </si>
  <si>
    <t>500 Grand Concourse</t>
  </si>
  <si>
    <t>CUNY Hostos Community College</t>
  </si>
  <si>
    <t>365 Fifth Ave</t>
  </si>
  <si>
    <t>CUNY Graduate School and University Center</t>
  </si>
  <si>
    <t>160 Convent Ave</t>
  </si>
  <si>
    <t>CUNY City College</t>
  </si>
  <si>
    <t>2800 Victory Blvd</t>
  </si>
  <si>
    <t>College of Staten Island CUNY</t>
  </si>
  <si>
    <t>2900 Bedford Ave</t>
  </si>
  <si>
    <t>CUNY Brooklyn College</t>
  </si>
  <si>
    <t>2155 University Avenue</t>
  </si>
  <si>
    <t>CUNY Bronx Community College</t>
  </si>
  <si>
    <t>199 Chambers St</t>
  </si>
  <si>
    <t>CUNY Borough of Manhattan Community College</t>
  </si>
  <si>
    <t>One Bernard Baruch Way (55 Lexington Ave at 24th St)</t>
  </si>
  <si>
    <t>CUNY Bernard M Baruch College</t>
  </si>
  <si>
    <t>1946 Campus Drive</t>
  </si>
  <si>
    <t>Hyde Park</t>
  </si>
  <si>
    <t>Culinary Institute of America</t>
  </si>
  <si>
    <t>5000 Brittonfield Parkway</t>
  </si>
  <si>
    <t>East Syracuse</t>
  </si>
  <si>
    <t>Pomeroy College of Nursing at Crouse Hospital</t>
  </si>
  <si>
    <t>1 Academic Drive</t>
  </si>
  <si>
    <t>Corning</t>
  </si>
  <si>
    <t>SUNY Corning Community College</t>
  </si>
  <si>
    <t>1300 York Avenue</t>
  </si>
  <si>
    <t>Weill Medical College of Cornell University</t>
  </si>
  <si>
    <t>300 Day Hall</t>
  </si>
  <si>
    <t>7 East 7th Street</t>
  </si>
  <si>
    <t>The Cooper Union for the Advancement of Science and Art</t>
  </si>
  <si>
    <t>633 Jefferson Rd</t>
  </si>
  <si>
    <t>Continental School of Beauty Culture-Rochester</t>
  </si>
  <si>
    <t>38-15 Broadway</t>
  </si>
  <si>
    <t>Empire Beauty School-Queens</t>
  </si>
  <si>
    <t>4400 Route 23</t>
  </si>
  <si>
    <t>Columbia-Greene Community College</t>
  </si>
  <si>
    <t>West 116 St and Broadway</t>
  </si>
  <si>
    <t>Columbia University in the City of New York</t>
  </si>
  <si>
    <t>60 West Street</t>
  </si>
  <si>
    <t>Metropolitan College of New York</t>
  </si>
  <si>
    <t>13 Oak Drive</t>
  </si>
  <si>
    <t>Colgate University</t>
  </si>
  <si>
    <t>320 North Goodman St, Suite 207</t>
  </si>
  <si>
    <t>Colgate Rochester Crozer Divinity School</t>
  </si>
  <si>
    <t>967 North Broadway-Andrus Pavillion-Saint John's Riverside,  HOSP</t>
  </si>
  <si>
    <t>Cochran School of Nursing</t>
  </si>
  <si>
    <t>136 Clinton Point Dr.</t>
  </si>
  <si>
    <t>Clinton Community College</t>
  </si>
  <si>
    <t>8 Clarkson Ave</t>
  </si>
  <si>
    <t>Clarkson University</t>
  </si>
  <si>
    <t>1633 Broadway</t>
  </si>
  <si>
    <t>Circle in the Square Theatre School</t>
  </si>
  <si>
    <t>1501 Broadway Suite 700</t>
  </si>
  <si>
    <t>Christine Valmy International School for Esthetics Skin Care &amp; Makeup</t>
  </si>
  <si>
    <t>885 Eastern Parkway</t>
  </si>
  <si>
    <t>Central Yeshiva Tomchei Tmimim Lubavitz</t>
  </si>
  <si>
    <t>197 Franklin Street</t>
  </si>
  <si>
    <t>Cayuga County Community College</t>
  </si>
  <si>
    <t>97-77 Queens Blvd</t>
  </si>
  <si>
    <t>St Paul's School of Nursing-Queens</t>
  </si>
  <si>
    <t>251 West Route 59</t>
  </si>
  <si>
    <t>Nanuet</t>
  </si>
  <si>
    <t>Capri Cosmetology Learning Centers</t>
  </si>
  <si>
    <t>2001 Main Street</t>
  </si>
  <si>
    <t>Canisius University</t>
  </si>
  <si>
    <t>854 Long Pond Road</t>
  </si>
  <si>
    <t>Bryant &amp; Stratton College-Greece</t>
  </si>
  <si>
    <t>110 Broadway, 2nd Floor</t>
  </si>
  <si>
    <t>Bryant &amp; Stratton College-Buffalo</t>
  </si>
  <si>
    <t>7805 Oswego Rd</t>
  </si>
  <si>
    <t>Bryant &amp; Stratton College-Syracuse North</t>
  </si>
  <si>
    <t>907 Upper Front Street</t>
  </si>
  <si>
    <t>Binghamton</t>
  </si>
  <si>
    <t>SUNY Broome Community College</t>
  </si>
  <si>
    <t>250 Joralemon St</t>
  </si>
  <si>
    <t>Brooklyn Law School</t>
  </si>
  <si>
    <t>1380 Metropolitan Avenue</t>
  </si>
  <si>
    <t>American Beauty School</t>
  </si>
  <si>
    <t>3274 Hempstead Turnpike</t>
  </si>
  <si>
    <t>3755 Broadway</t>
  </si>
  <si>
    <t>Boricua College</t>
  </si>
  <si>
    <t>375 86th Street</t>
  </si>
  <si>
    <t>148 East 126th Street</t>
  </si>
  <si>
    <t>Mount Sinai Phillips School of Nursing</t>
  </si>
  <si>
    <t>4102 16th Ave</t>
  </si>
  <si>
    <t>Beth Hamedrash Shaarei Yosher Institute</t>
  </si>
  <si>
    <t>107-25 Metropolitan Avenue</t>
  </si>
  <si>
    <t>Berkowits School of Electrolysis</t>
  </si>
  <si>
    <t>3 East 43 Street</t>
  </si>
  <si>
    <t>Berkeley College-New York</t>
  </si>
  <si>
    <t>33-09 Queens Boulevard</t>
  </si>
  <si>
    <t>Berk Trade and Business School</t>
  </si>
  <si>
    <t>3009 Broadway</t>
  </si>
  <si>
    <t>Barnard College</t>
  </si>
  <si>
    <t>Annandale Road</t>
  </si>
  <si>
    <t>Annandale-On-Hudson</t>
  </si>
  <si>
    <t>Bard College</t>
  </si>
  <si>
    <t>610 W 112 St</t>
  </si>
  <si>
    <t>Bank Street College of Education</t>
  </si>
  <si>
    <t>310 Crown Street</t>
  </si>
  <si>
    <t>Associated Beth Rivkah Schools</t>
  </si>
  <si>
    <t>600 Roe Avenue</t>
  </si>
  <si>
    <t>Arnot Ogden Medical Center</t>
  </si>
  <si>
    <t>11-05 44th Drive</t>
  </si>
  <si>
    <t>Apex Technical School</t>
  </si>
  <si>
    <t>211 West 61st Street</t>
  </si>
  <si>
    <t>American Musical and Dramatic Academy</t>
  </si>
  <si>
    <t>1501 Broadway, 11th Floor, Suite 1102</t>
  </si>
  <si>
    <t>American Academy McAllister Institute of Funeral Service</t>
  </si>
  <si>
    <t>120 Madison Ave</t>
  </si>
  <si>
    <t>American Academy of Dramatic Arts-New York</t>
  </si>
  <si>
    <t>405 W 55th Street</t>
  </si>
  <si>
    <t>The Ailey School</t>
  </si>
  <si>
    <t>188 Montague Street</t>
  </si>
  <si>
    <t>Allen School-Brooklyn</t>
  </si>
  <si>
    <t>One Saxon Drive</t>
  </si>
  <si>
    <t>Alfred University</t>
  </si>
  <si>
    <t>47 New Scotland Ave</t>
  </si>
  <si>
    <t>Albany Medical College</t>
  </si>
  <si>
    <t>80 New Scotland Avenue</t>
  </si>
  <si>
    <t>Albany Law School</t>
  </si>
  <si>
    <t>106 New Scotland Avenue</t>
  </si>
  <si>
    <t>Albany College of Pharmacy and Health Sciences</t>
  </si>
  <si>
    <t>1259 Central Ave</t>
  </si>
  <si>
    <t>Bryant &amp; Stratton College-Albany</t>
  </si>
  <si>
    <t>640 Bay Rd</t>
  </si>
  <si>
    <t>Queensbury</t>
  </si>
  <si>
    <t>SUNY Adirondack</t>
  </si>
  <si>
    <t>1 South Ave</t>
  </si>
  <si>
    <t>Adelphi University</t>
  </si>
  <si>
    <t>86-01 23rd Avenue</t>
  </si>
  <si>
    <t>Vaughn College of Aeronautics and Technology</t>
  </si>
  <si>
    <t>1000 W. College Ave</t>
  </si>
  <si>
    <t>Silver City</t>
  </si>
  <si>
    <t>Western New Mexico University</t>
  </si>
  <si>
    <t>2434 Cerillos Road</t>
  </si>
  <si>
    <t>Vogue College of Cosmetology-Santa Fe</t>
  </si>
  <si>
    <t>911 S Tenth Street</t>
  </si>
  <si>
    <t>Tucumcari</t>
  </si>
  <si>
    <t>Mesalands Community College</t>
  </si>
  <si>
    <t>1157 County Road 110</t>
  </si>
  <si>
    <t>Ranchos de Taos</t>
  </si>
  <si>
    <t>University of New Mexico-Taos Campus</t>
  </si>
  <si>
    <t>9169 Coors Blvd NW</t>
  </si>
  <si>
    <t>Southwestern Indian Polytechnic Institute</t>
  </si>
  <si>
    <t>3960  San Felipe Road</t>
  </si>
  <si>
    <t>Southwestern College</t>
  </si>
  <si>
    <t>6610 North Lovington Hwy</t>
  </si>
  <si>
    <t>Hobbs</t>
  </si>
  <si>
    <t>University of the Southwest</t>
  </si>
  <si>
    <t>6401 Richards Ave</t>
  </si>
  <si>
    <t>Santa Fe Community College</t>
  </si>
  <si>
    <t>4601 College Blvd</t>
  </si>
  <si>
    <t>Farmington</t>
  </si>
  <si>
    <t>San Juan College</t>
  </si>
  <si>
    <t>921 Paseo de Onate</t>
  </si>
  <si>
    <t>Espanola</t>
  </si>
  <si>
    <t>Northern New Mexico College</t>
  </si>
  <si>
    <t>280 La Entrada</t>
  </si>
  <si>
    <t>Los Lunas</t>
  </si>
  <si>
    <t>University of New Mexico-Valencia County Campus</t>
  </si>
  <si>
    <t>2850 Weddell Street</t>
  </si>
  <si>
    <t>New Mexico State University-Main Campus</t>
  </si>
  <si>
    <t>1500 Third Street</t>
  </si>
  <si>
    <t>Grants</t>
  </si>
  <si>
    <t>New Mexico State University-Grants</t>
  </si>
  <si>
    <t>1500 University Drive</t>
  </si>
  <si>
    <t>Carlsbad</t>
  </si>
  <si>
    <t>Southeast New Mexico College</t>
  </si>
  <si>
    <t>2400 North Scenic Drive</t>
  </si>
  <si>
    <t>Alamogordo</t>
  </si>
  <si>
    <t>New Mexico State University-Alamogordo</t>
  </si>
  <si>
    <t>1700 Lomas Blvd NE</t>
  </si>
  <si>
    <t>University of New Mexico-Main Campus</t>
  </si>
  <si>
    <t>4000 University Dr</t>
  </si>
  <si>
    <t>Los Alamos</t>
  </si>
  <si>
    <t>University of New Mexico-Los Alamos Campus</t>
  </si>
  <si>
    <t>801 Leroy Place</t>
  </si>
  <si>
    <t>Socorro</t>
  </si>
  <si>
    <t>New Mexico Institute of Mining and Technology</t>
  </si>
  <si>
    <t>705 Gurley Ave.</t>
  </si>
  <si>
    <t>Gallup</t>
  </si>
  <si>
    <t>University of New Mexico-Gallup Campus</t>
  </si>
  <si>
    <t>101 W.  College Blvd.</t>
  </si>
  <si>
    <t>New Mexico Military Institute</t>
  </si>
  <si>
    <t>5317 Lovington Hwy</t>
  </si>
  <si>
    <t>New Mexico Junior College</t>
  </si>
  <si>
    <t>803 University Ave</t>
  </si>
  <si>
    <t>New Mexico Highlands University</t>
  </si>
  <si>
    <t>83 Avan Nu Po Road</t>
  </si>
  <si>
    <t>Institute of American Indian and Alaska Native Culture and Arts Development</t>
  </si>
  <si>
    <t>52 University Blvd</t>
  </si>
  <si>
    <t>Eastern New Mexico University-Roswell Campus</t>
  </si>
  <si>
    <t>ENMU Station 2, 1500 S Ave K</t>
  </si>
  <si>
    <t>Portales</t>
  </si>
  <si>
    <t>Eastern New Mexico University-Main Campus</t>
  </si>
  <si>
    <t>417 Schepps Blvd</t>
  </si>
  <si>
    <t>2800 N. Sonoma Ranch Blvd.</t>
  </si>
  <si>
    <t>New Mexico State University-Dona Ana</t>
  </si>
  <si>
    <t>Lower Point Road, State Road 371</t>
  </si>
  <si>
    <t>Crownpoint</t>
  </si>
  <si>
    <t>Navajo Technical University</t>
  </si>
  <si>
    <t>525 Buena Vista Dr SE</t>
  </si>
  <si>
    <t>Central New Mexico Community College</t>
  </si>
  <si>
    <t>1440 MISSOURI AVE  STE 7</t>
  </si>
  <si>
    <t>LAS CRUCES</t>
  </si>
  <si>
    <t>Olympian Academy of Cosmetology</t>
  </si>
  <si>
    <t>300 Pompton Rd</t>
  </si>
  <si>
    <t>William Paterson University of New Jersey</t>
  </si>
  <si>
    <t>1033 Springfield Avenue</t>
  </si>
  <si>
    <t>Cranford</t>
  </si>
  <si>
    <t>UCNJ Union College of Union County New Jersey</t>
  </si>
  <si>
    <t>2000 Pennington Road</t>
  </si>
  <si>
    <t>The College of New Jersey</t>
  </si>
  <si>
    <t>111 W State St</t>
  </si>
  <si>
    <t>08608</t>
  </si>
  <si>
    <t>Thomas Edison State University</t>
  </si>
  <si>
    <t>459 State Route 17</t>
  </si>
  <si>
    <t>07604</t>
  </si>
  <si>
    <t>Hasbrouck Heights</t>
  </si>
  <si>
    <t>Aviation Institute of Maintenance-Teterboro</t>
  </si>
  <si>
    <t>868 Route 524</t>
  </si>
  <si>
    <t>07710</t>
  </si>
  <si>
    <t>Adelphia</t>
  </si>
  <si>
    <t>Talmudical Academy-New Jersey</t>
  </si>
  <si>
    <t>101 Vera King Farris Drive</t>
  </si>
  <si>
    <t>Galloway</t>
  </si>
  <si>
    <t>Stockton University</t>
  </si>
  <si>
    <t>Castle Point On Hudson</t>
  </si>
  <si>
    <t>Hoboken</t>
  </si>
  <si>
    <t>Stevens Institute of Technology</t>
  </si>
  <si>
    <t>118 Lamington Road</t>
  </si>
  <si>
    <t>08876</t>
  </si>
  <si>
    <t>Branchburg</t>
  </si>
  <si>
    <t>Raritan Valley Community College</t>
  </si>
  <si>
    <t>2 Convent Road</t>
  </si>
  <si>
    <t>07960</t>
  </si>
  <si>
    <t>Saint Elizabeth University</t>
  </si>
  <si>
    <t>3003 English Creek Avenue, C-3/4/4B</t>
  </si>
  <si>
    <t>08234</t>
  </si>
  <si>
    <t>Egg Harbor Township</t>
  </si>
  <si>
    <t>Shore Beauty School</t>
  </si>
  <si>
    <t>400 S Orange Ave</t>
  </si>
  <si>
    <t>South Orange</t>
  </si>
  <si>
    <t>Seton Hall University</t>
  </si>
  <si>
    <t>460 Hollywood Avenue</t>
  </si>
  <si>
    <t>Carneys Point</t>
  </si>
  <si>
    <t>Salem Community College</t>
  </si>
  <si>
    <t>2641 Kennedy Blvd</t>
  </si>
  <si>
    <t>Saint Peter's University</t>
  </si>
  <si>
    <t>601 Hamilton Ave</t>
  </si>
  <si>
    <t>Capital Health School of Nursing</t>
  </si>
  <si>
    <t>Capital Health School of Radiologic Technology</t>
  </si>
  <si>
    <t>249 University Avenue, Blumenthal Hall</t>
  </si>
  <si>
    <t>Rutgers University-Newark</t>
  </si>
  <si>
    <t>83 Somerset St</t>
  </si>
  <si>
    <t>Rutgers University-New Brunswick</t>
  </si>
  <si>
    <t>406 Penn Street</t>
  </si>
  <si>
    <t>08102</t>
  </si>
  <si>
    <t>Rutgers University-Camden</t>
  </si>
  <si>
    <t>2083 Lawrenceville Road</t>
  </si>
  <si>
    <t>Rider University</t>
  </si>
  <si>
    <t>552 E Woolbright Rd</t>
  </si>
  <si>
    <t>Robert Fiance Beauty Schools</t>
  </si>
  <si>
    <t>505 Ramapo Valley Rd</t>
  </si>
  <si>
    <t>Ramapo College of New Jersey</t>
  </si>
  <si>
    <t>226 Sussex Ave</t>
  </si>
  <si>
    <t>Rabbinical College of America</t>
  </si>
  <si>
    <t>1 Nassau Hall</t>
  </si>
  <si>
    <t>Princeton University</t>
  </si>
  <si>
    <t>64 Mercer St</t>
  </si>
  <si>
    <t>Princeton Theological Seminary</t>
  </si>
  <si>
    <t>99 Erial Road</t>
  </si>
  <si>
    <t>08012</t>
  </si>
  <si>
    <t>Blackwood</t>
  </si>
  <si>
    <t>Pennco Tech-Blackwood</t>
  </si>
  <si>
    <t>One College Blvd</t>
  </si>
  <si>
    <t>Paterson</t>
  </si>
  <si>
    <t>Passaic County Community College</t>
  </si>
  <si>
    <t>362 State St</t>
  </si>
  <si>
    <t>Hackensack</t>
  </si>
  <si>
    <t>Parisian Beauty School</t>
  </si>
  <si>
    <t>110 Monmouth St</t>
  </si>
  <si>
    <t>08030</t>
  </si>
  <si>
    <t>Gloucester</t>
  </si>
  <si>
    <t>P B Cosmetology Education Center</t>
  </si>
  <si>
    <t>College Drive</t>
  </si>
  <si>
    <t>Ocean County College</t>
  </si>
  <si>
    <t>New Jersey Institute of Technology</t>
  </si>
  <si>
    <t>5518 Bergenline Ave</t>
  </si>
  <si>
    <t>West New York</t>
  </si>
  <si>
    <t>Robert Fiance Beauty Schools-West New York</t>
  </si>
  <si>
    <t>35 Seminary Place</t>
  </si>
  <si>
    <t>New Brunswick Theological Seminary</t>
  </si>
  <si>
    <t>103 Park Ave</t>
  </si>
  <si>
    <t>07110</t>
  </si>
  <si>
    <t>Eastwick College-Nutley</t>
  </si>
  <si>
    <t>1200 Randolph Rd</t>
  </si>
  <si>
    <t>JFK Muhlenberg Harold B. and Dorothy A. Snyder Schools</t>
  </si>
  <si>
    <t>1 Normal Avenue</t>
  </si>
  <si>
    <t>Montclair</t>
  </si>
  <si>
    <t>Montclair State University</t>
  </si>
  <si>
    <t>400 Cedar Ave</t>
  </si>
  <si>
    <t>Monmouth University</t>
  </si>
  <si>
    <t>2600 Woodbridge Avenue</t>
  </si>
  <si>
    <t>08837</t>
  </si>
  <si>
    <t>Middlesex College</t>
  </si>
  <si>
    <t>1200 Old Trenton Rd</t>
  </si>
  <si>
    <t>West Windsor</t>
  </si>
  <si>
    <t>Mercer County Community College</t>
  </si>
  <si>
    <t>8200 Town Center Blvd</t>
  </si>
  <si>
    <t>Rizzieri Aveda School for Beauty and Wellness</t>
  </si>
  <si>
    <t>2299 Vauxhall Rd</t>
  </si>
  <si>
    <t>Lincoln Technical Institute-Union</t>
  </si>
  <si>
    <t>1000 Morris Avenue</t>
  </si>
  <si>
    <t>Kean University</t>
  </si>
  <si>
    <t>2039 Kennedy Blvd</t>
  </si>
  <si>
    <t>07305</t>
  </si>
  <si>
    <t>New Jersey City University</t>
  </si>
  <si>
    <t>70 Sip Avenue</t>
  </si>
  <si>
    <t>Hudson County Community College</t>
  </si>
  <si>
    <t>333 Hudson Terrace</t>
  </si>
  <si>
    <t>07632</t>
  </si>
  <si>
    <t>Englewood Cliffs</t>
  </si>
  <si>
    <t>Holy Name Medical Center-Sister Claire Tynan School of Nursing</t>
  </si>
  <si>
    <t>10 South Franklin Turnpike</t>
  </si>
  <si>
    <t>Eastwick College-Ramsey</t>
  </si>
  <si>
    <t>2100 State Highway #38 Plaza Cherry Hill</t>
  </si>
  <si>
    <t>Empire Beauty School-Cherry Hill</t>
  </si>
  <si>
    <t>1400 Tanyard Road</t>
  </si>
  <si>
    <t>08080</t>
  </si>
  <si>
    <t>Rowan College of South Jersey-Gloucester Campus</t>
  </si>
  <si>
    <t>201 Mullica Hill Road</t>
  </si>
  <si>
    <t>08028</t>
  </si>
  <si>
    <t>Glassboro</t>
  </si>
  <si>
    <t>Rowan University</t>
  </si>
  <si>
    <t>900 Lakewood Ave</t>
  </si>
  <si>
    <t>Georgian Court University</t>
  </si>
  <si>
    <t>634 Market Street</t>
  </si>
  <si>
    <t>07513</t>
  </si>
  <si>
    <t>Hohokus School of Trade and Technical Sciences</t>
  </si>
  <si>
    <t>285 Madison Ave</t>
  </si>
  <si>
    <t>07940</t>
  </si>
  <si>
    <t>Fairleigh Dickinson University-Florham Campus</t>
  </si>
  <si>
    <t>262 S Main St</t>
  </si>
  <si>
    <t>07644</t>
  </si>
  <si>
    <t>Lodi</t>
  </si>
  <si>
    <t>Felician University</t>
  </si>
  <si>
    <t>1000 River Rd</t>
  </si>
  <si>
    <t>07666</t>
  </si>
  <si>
    <t>Teaneck</t>
  </si>
  <si>
    <t>Fairleigh Dickinson University-Metropolitan Campus</t>
  </si>
  <si>
    <t>1126 Morris Ave</t>
  </si>
  <si>
    <t>Empire Beauty School-Union</t>
  </si>
  <si>
    <t>303 University Ave</t>
  </si>
  <si>
    <t>Essex County College</t>
  </si>
  <si>
    <t>901 Hadley Road</t>
  </si>
  <si>
    <t>Lincoln Technical Institute-South Plainfield</t>
  </si>
  <si>
    <t>36 Madison Ave</t>
  </si>
  <si>
    <t>Drew University</t>
  </si>
  <si>
    <t>3322 College Drive</t>
  </si>
  <si>
    <t>Vineland</t>
  </si>
  <si>
    <t>Rowan College of South Jersey-Cumberland Campus</t>
  </si>
  <si>
    <t>214 Center Grove Rd</t>
  </si>
  <si>
    <t>County College of Morris</t>
  </si>
  <si>
    <t>346 LEXINGTON AVE</t>
  </si>
  <si>
    <t>07011</t>
  </si>
  <si>
    <t>CLIFTON</t>
  </si>
  <si>
    <t>American Institute-Clifton</t>
  </si>
  <si>
    <t>675 US Route 1 South, 2nd Floor</t>
  </si>
  <si>
    <t>Lincoln Technical Institute-Iselin</t>
  </si>
  <si>
    <t>190 Hackensack Avenue</t>
  </si>
  <si>
    <t>Adult and Continuing Education-BCTS</t>
  </si>
  <si>
    <t>400 Jefferson St</t>
  </si>
  <si>
    <t>07840</t>
  </si>
  <si>
    <t>Hackettstown</t>
  </si>
  <si>
    <t>Centenary University</t>
  </si>
  <si>
    <t>200 College Drive</t>
  </si>
  <si>
    <t>Camden County College</t>
  </si>
  <si>
    <t>120 Bloomfield Avenue</t>
  </si>
  <si>
    <t>Caldwell</t>
  </si>
  <si>
    <t>Caldwell University</t>
  </si>
  <si>
    <t>900 College Circle</t>
  </si>
  <si>
    <t>Mount Laurel</t>
  </si>
  <si>
    <t>Rowan College at Burlington County</t>
  </si>
  <si>
    <t>765 Newman Springs Rd</t>
  </si>
  <si>
    <t>Lincroft</t>
  </si>
  <si>
    <t>Brookdale Community College</t>
  </si>
  <si>
    <t>467 Franklin St</t>
  </si>
  <si>
    <t>Bloomfield College of Montclair State University</t>
  </si>
  <si>
    <t>617 6th St</t>
  </si>
  <si>
    <t>Beth Medrash Govoha</t>
  </si>
  <si>
    <t>44 Rifle Camp Rd</t>
  </si>
  <si>
    <t>07424</t>
  </si>
  <si>
    <t>Woodland Park</t>
  </si>
  <si>
    <t>Berkeley College-Woodland Park</t>
  </si>
  <si>
    <t>400 Paramus Rd</t>
  </si>
  <si>
    <t>Bergen Community College</t>
  </si>
  <si>
    <t>201 Willowbrook Blvd.</t>
  </si>
  <si>
    <t>Fortis Institute-Wayne</t>
  </si>
  <si>
    <t>5100 Black Horse Pike</t>
  </si>
  <si>
    <t>Mays Landing</t>
  </si>
  <si>
    <t>Atlantic Cape Community College</t>
  </si>
  <si>
    <t>200 A Morris Avenue</t>
  </si>
  <si>
    <t>Assumption College for Sisters</t>
  </si>
  <si>
    <t>250 Moore Street</t>
  </si>
  <si>
    <t>07601</t>
  </si>
  <si>
    <t>Eastwick College-Hackensack</t>
  </si>
  <si>
    <t>6 Manchester St</t>
  </si>
  <si>
    <t>03054</t>
  </si>
  <si>
    <t>Thomas More College of Liberal Arts</t>
  </si>
  <si>
    <t>88 Commercial Street</t>
  </si>
  <si>
    <t>03101</t>
  </si>
  <si>
    <t>University of New Hampshire College of Professional Studies Online</t>
  </si>
  <si>
    <t>5 Woodward Ave</t>
  </si>
  <si>
    <t>03060</t>
  </si>
  <si>
    <t>Nashua</t>
  </si>
  <si>
    <t>St Joseph School of Nursing</t>
  </si>
  <si>
    <t>100 Saint Anselm Drive</t>
  </si>
  <si>
    <t>Saint Anselm College</t>
  </si>
  <si>
    <t>420 South Main St</t>
  </si>
  <si>
    <t>Rivier University</t>
  </si>
  <si>
    <t>140 Congress Street</t>
  </si>
  <si>
    <t>Paul Mitchell the School-Portsmouth</t>
  </si>
  <si>
    <t>320 Corporate Drive</t>
  </si>
  <si>
    <t>Great Bay Community College</t>
  </si>
  <si>
    <t>505 Amherst St</t>
  </si>
  <si>
    <t>Nashua Community College</t>
  </si>
  <si>
    <t>1066 Front St</t>
  </si>
  <si>
    <t>Manchester Community College</t>
  </si>
  <si>
    <t>379 Belmont Road</t>
  </si>
  <si>
    <t>03246</t>
  </si>
  <si>
    <t>Laconia</t>
  </si>
  <si>
    <t>Lakes Region Community College</t>
  </si>
  <si>
    <t>River Valley Community College</t>
  </si>
  <si>
    <t>2020 Riverside Drive</t>
  </si>
  <si>
    <t>03570</t>
  </si>
  <si>
    <t>Berlin</t>
  </si>
  <si>
    <t>White Mountains Community College</t>
  </si>
  <si>
    <t>31 College Drive</t>
  </si>
  <si>
    <t>NHTI-Concord's Community College</t>
  </si>
  <si>
    <t>17 High Street</t>
  </si>
  <si>
    <t>Plymouth State University</t>
  </si>
  <si>
    <t>University of New Hampshire at Manchester</t>
  </si>
  <si>
    <t>229 Main Street</t>
  </si>
  <si>
    <t>Keene State College</t>
  </si>
  <si>
    <t>105 Main St., Thompson Hall</t>
  </si>
  <si>
    <t>University of New Hampshire-Main Campus</t>
  </si>
  <si>
    <t>48 Bridge Street #6</t>
  </si>
  <si>
    <t>2500 North River Road</t>
  </si>
  <si>
    <t>Southern New Hampshire University</t>
  </si>
  <si>
    <t>98 Bridge St</t>
  </si>
  <si>
    <t>03242</t>
  </si>
  <si>
    <t>Henniker</t>
  </si>
  <si>
    <t>New England College</t>
  </si>
  <si>
    <t>511 Kearsarge Mountain Road</t>
  </si>
  <si>
    <t>Magdalen College</t>
  </si>
  <si>
    <t>800 Park Ave</t>
  </si>
  <si>
    <t>Keene Beauty Academy</t>
  </si>
  <si>
    <t>2 White St</t>
  </si>
  <si>
    <t>University of New Hampshire-Franklin Pierce School of Law</t>
  </si>
  <si>
    <t>40 University Drive</t>
  </si>
  <si>
    <t>Rindge</t>
  </si>
  <si>
    <t>Franklin Pierce University</t>
  </si>
  <si>
    <t>456 High Street</t>
  </si>
  <si>
    <t>03878</t>
  </si>
  <si>
    <t>Somersworth</t>
  </si>
  <si>
    <t>Empire Beauty School-Somersworth</t>
  </si>
  <si>
    <t>556 Main St</t>
  </si>
  <si>
    <t>Empire Beauty School-Laconia</t>
  </si>
  <si>
    <t>207 Parkhurst Hall</t>
  </si>
  <si>
    <t>Dartmouth College</t>
  </si>
  <si>
    <t>541 Main Street</t>
  </si>
  <si>
    <t>Colby-Sawyer College</t>
  </si>
  <si>
    <t>2201 West College Parkway</t>
  </si>
  <si>
    <t>Western Nevada College</t>
  </si>
  <si>
    <t>7000 Dandini Blvd</t>
  </si>
  <si>
    <t>Truckee Meadows Community College</t>
  </si>
  <si>
    <t>1500 College Parkway</t>
  </si>
  <si>
    <t>Elko</t>
  </si>
  <si>
    <t>Great Basin College</t>
  </si>
  <si>
    <t>1664 North Virginia Street</t>
  </si>
  <si>
    <t>University of Nevada-Reno</t>
  </si>
  <si>
    <t>4505 S Maryland Pky</t>
  </si>
  <si>
    <t>University of Nevada-Las Vegas</t>
  </si>
  <si>
    <t>8410 Rafael Rivera Way</t>
  </si>
  <si>
    <t>Las Vegas College</t>
  </si>
  <si>
    <t>6375 W. Charleston Blvd.</t>
  </si>
  <si>
    <t>College of Southern Nevada</t>
  </si>
  <si>
    <t>5191 W. Charleston Blvd. #150</t>
  </si>
  <si>
    <t>Academy of Hair Design-Las Vegas</t>
  </si>
  <si>
    <t>1125 E 8th St</t>
  </si>
  <si>
    <t>York University</t>
  </si>
  <si>
    <t>1601 East 27th Street</t>
  </si>
  <si>
    <t>Scottsbluff</t>
  </si>
  <si>
    <t>Western Nebraska Community College</t>
  </si>
  <si>
    <t>1111 Main St</t>
  </si>
  <si>
    <t>Wayne State College</t>
  </si>
  <si>
    <t>404 East 7th</t>
  </si>
  <si>
    <t>Curtis</t>
  </si>
  <si>
    <t>Nebraska College of Technical Agriculture</t>
  </si>
  <si>
    <t>3800 S 48th Street</t>
  </si>
  <si>
    <t>Union Adventist University</t>
  </si>
  <si>
    <t>8800 O Street</t>
  </si>
  <si>
    <t>Southeast Community College Area</t>
  </si>
  <si>
    <t>7000 Mercy Rd.</t>
  </si>
  <si>
    <t>College of Saint Mary</t>
  </si>
  <si>
    <t>2025 21st Street</t>
  </si>
  <si>
    <t>Gering</t>
  </si>
  <si>
    <t>Summit Christian College</t>
  </si>
  <si>
    <t>600 Hoyt Street</t>
  </si>
  <si>
    <t>Peru State College</t>
  </si>
  <si>
    <t>801 E Benjamin</t>
  </si>
  <si>
    <t>Northeast Community College</t>
  </si>
  <si>
    <t>1400 R Street</t>
  </si>
  <si>
    <t>University of Nebraska-Lincoln</t>
  </si>
  <si>
    <t>5000 St Paul Ave</t>
  </si>
  <si>
    <t>Nebraska Wesleyan University</t>
  </si>
  <si>
    <t>42nd &amp; Dewey Ave</t>
  </si>
  <si>
    <t>University of Nebraska Medical Center</t>
  </si>
  <si>
    <t>1111 Hwy 75</t>
  </si>
  <si>
    <t>Macy</t>
  </si>
  <si>
    <t>Nebraska Indian Community College</t>
  </si>
  <si>
    <t>6001 Dodge St</t>
  </si>
  <si>
    <t>University of Nebraska at Omaha</t>
  </si>
  <si>
    <t>900 N. Clarkson St.</t>
  </si>
  <si>
    <t>Midland University</t>
  </si>
  <si>
    <t>601 West State Farm Road</t>
  </si>
  <si>
    <t>North Platte</t>
  </si>
  <si>
    <t>Mid-Plains Community College</t>
  </si>
  <si>
    <t>30th &amp; Fort Street</t>
  </si>
  <si>
    <t>Metropolitan Community College Area</t>
  </si>
  <si>
    <t>720 North 87th Street</t>
  </si>
  <si>
    <t>Nebraska Methodist College of Nursing &amp; Allied Health</t>
  </si>
  <si>
    <t>2504 9th Avenue</t>
  </si>
  <si>
    <t>Kearney</t>
  </si>
  <si>
    <t>University of Nebraska at Kearney</t>
  </si>
  <si>
    <t>6810 P Street #200</t>
  </si>
  <si>
    <t>Joseph's College Cosmetology</t>
  </si>
  <si>
    <t>6901 North 72nd St</t>
  </si>
  <si>
    <t>CHI Health School of Radiologic Technology</t>
  </si>
  <si>
    <t>710 N Turner Ave</t>
  </si>
  <si>
    <t>Hastings College</t>
  </si>
  <si>
    <t>1014 Boswell Avenue</t>
  </si>
  <si>
    <t>Crete</t>
  </si>
  <si>
    <t>Doane University</t>
  </si>
  <si>
    <t>2500 California Plaza</t>
  </si>
  <si>
    <t>Creighton University</t>
  </si>
  <si>
    <t>800 N Columbia Ave</t>
  </si>
  <si>
    <t>Seward</t>
  </si>
  <si>
    <t>Concordia University-Nebraska</t>
  </si>
  <si>
    <t>304 S Eleventh St</t>
  </si>
  <si>
    <t>College of Hair Design-Downtown</t>
  </si>
  <si>
    <t>1000 Main St</t>
  </si>
  <si>
    <t>Chadron</t>
  </si>
  <si>
    <t>Chadron State College</t>
  </si>
  <si>
    <t>3134 West Hwy 34</t>
  </si>
  <si>
    <t>Grand Island</t>
  </si>
  <si>
    <t>Central Community College</t>
  </si>
  <si>
    <t>1535 S 52nd St</t>
  </si>
  <si>
    <t>Bryan College of Health Sciences</t>
  </si>
  <si>
    <t>101 S 42nd St</t>
  </si>
  <si>
    <t>Clarkson College</t>
  </si>
  <si>
    <t>1000 Galvin Rd S</t>
  </si>
  <si>
    <t>Bellevue University</t>
  </si>
  <si>
    <t>710 S Atlantic</t>
  </si>
  <si>
    <t>The University of Montana-Western</t>
  </si>
  <si>
    <t>58138 US  Highway 93</t>
  </si>
  <si>
    <t>Pablo</t>
  </si>
  <si>
    <t>Salish Kootenai College</t>
  </si>
  <si>
    <t>1511 Poly Drive</t>
  </si>
  <si>
    <t>Rocky Mountain College</t>
  </si>
  <si>
    <t>300 W 11th St</t>
  </si>
  <si>
    <t>Havre</t>
  </si>
  <si>
    <t>Montana State University-Northern</t>
  </si>
  <si>
    <t>Missoula, Montana</t>
  </si>
  <si>
    <t>Missoula</t>
  </si>
  <si>
    <t>The University of Montana</t>
  </si>
  <si>
    <t>Montana State University</t>
  </si>
  <si>
    <t>Bozeman</t>
  </si>
  <si>
    <t>1300 W Park St</t>
  </si>
  <si>
    <t>Butte</t>
  </si>
  <si>
    <t>Montana Technological University</t>
  </si>
  <si>
    <t>2715 Dickinson Street</t>
  </si>
  <si>
    <t>Miles City</t>
  </si>
  <si>
    <t>Miles Community College</t>
  </si>
  <si>
    <t>8645 South Weaver Drive</t>
  </si>
  <si>
    <t>Crow Agency</t>
  </si>
  <si>
    <t>Little Big Horn College</t>
  </si>
  <si>
    <t>1115 N Roberts Street</t>
  </si>
  <si>
    <t>Helena</t>
  </si>
  <si>
    <t>Helena College University of Montana</t>
  </si>
  <si>
    <t>1301 20th St S</t>
  </si>
  <si>
    <t>University of Providence</t>
  </si>
  <si>
    <t>2100 16th Ave S</t>
  </si>
  <si>
    <t>Great Falls College Montana State University</t>
  </si>
  <si>
    <t>605 Indian Street</t>
  </si>
  <si>
    <t>Poplar</t>
  </si>
  <si>
    <t>Fort Peck Community College</t>
  </si>
  <si>
    <t>269 Blackfeet Avenue</t>
  </si>
  <si>
    <t>Harlem</t>
  </si>
  <si>
    <t>Aaniiih Nakoda College</t>
  </si>
  <si>
    <t>777 Grandview Dr</t>
  </si>
  <si>
    <t>Kalispell</t>
  </si>
  <si>
    <t>Flathead Valley Community College</t>
  </si>
  <si>
    <t>Montana State University Billings</t>
  </si>
  <si>
    <t>1 College Drive</t>
  </si>
  <si>
    <t>Lame Deer</t>
  </si>
  <si>
    <t>Chief Dull Knife College</t>
  </si>
  <si>
    <t>300 College Dr</t>
  </si>
  <si>
    <t>Glendive</t>
  </si>
  <si>
    <t>Dawson Community College</t>
  </si>
  <si>
    <t>1601 N Benton Ave</t>
  </si>
  <si>
    <t>Carroll College</t>
  </si>
  <si>
    <t>240 West Idaho</t>
  </si>
  <si>
    <t>Crevier's Academy of Cosmetology Arts</t>
  </si>
  <si>
    <t>25 Basin Creek Rd</t>
  </si>
  <si>
    <t>Highlands College of Montana Tech</t>
  </si>
  <si>
    <t>303 W Park St</t>
  </si>
  <si>
    <t>Butte Academy of Beauty Culture</t>
  </si>
  <si>
    <t>504 S.E. East Boundary</t>
  </si>
  <si>
    <t>Browning</t>
  </si>
  <si>
    <t>Blackfeet Community College</t>
  </si>
  <si>
    <t>133 W Mendenhall</t>
  </si>
  <si>
    <t>Academy of Cosmetology Inc</t>
  </si>
  <si>
    <t>Fulton</t>
  </si>
  <si>
    <t>William Woods University</t>
  </si>
  <si>
    <t>500 College Hill</t>
  </si>
  <si>
    <t>Liberty</t>
  </si>
  <si>
    <t>William Jewell College</t>
  </si>
  <si>
    <t>501 Westminster Ave</t>
  </si>
  <si>
    <t>470 E Lockwood Ave.</t>
  </si>
  <si>
    <t>1 Brookings Drive</t>
  </si>
  <si>
    <t>Washington University in St Louis</t>
  </si>
  <si>
    <t>1750 Independence Ave</t>
  </si>
  <si>
    <t>Kansas City University</t>
  </si>
  <si>
    <t>1301 Main St</t>
  </si>
  <si>
    <t>North Central Missouri College</t>
  </si>
  <si>
    <t>2080 Three Rivers Blvd</t>
  </si>
  <si>
    <t>Poplar Bluff</t>
  </si>
  <si>
    <t>Three Rivers College</t>
  </si>
  <si>
    <t>901 S National Avenue</t>
  </si>
  <si>
    <t>Missouri State University-Springfield</t>
  </si>
  <si>
    <t>One University Plaza, MS2025</t>
  </si>
  <si>
    <t>Southeast Missouri State University</t>
  </si>
  <si>
    <t>1200 E Broadway</t>
  </si>
  <si>
    <t>Stephens College</t>
  </si>
  <si>
    <t>3201 W 16th Street</t>
  </si>
  <si>
    <t>State Fair Community College</t>
  </si>
  <si>
    <t>909 South Taylor Avenue</t>
  </si>
  <si>
    <t>St Louis College of Health Careers-St Louis</t>
  </si>
  <si>
    <t>128 Garfield Avenue</t>
  </si>
  <si>
    <t>Missouri State University-West Plains</t>
  </si>
  <si>
    <t>1600 University Ave</t>
  </si>
  <si>
    <t>Southwest Baptist University</t>
  </si>
  <si>
    <t>13720 Roe Avenue</t>
  </si>
  <si>
    <t>Leawood</t>
  </si>
  <si>
    <t>Saint Paul School of Theology</t>
  </si>
  <si>
    <t>3221 McKelvey Road</t>
  </si>
  <si>
    <t>Bridgeton</t>
  </si>
  <si>
    <t>Saint Louis Community College</t>
  </si>
  <si>
    <t>1 Pharmacy Place</t>
  </si>
  <si>
    <t>University of Health Sciences and Pharmacy in St. Louis</t>
  </si>
  <si>
    <t>1051 Kings Hwy, Suite #1</t>
  </si>
  <si>
    <t>Salem College of Hairstyling</t>
  </si>
  <si>
    <t>One North Grand Blvd</t>
  </si>
  <si>
    <t>Saint Louis University</t>
  </si>
  <si>
    <t>1100 Rockhurst Rd</t>
  </si>
  <si>
    <t>Rockhurst University</t>
  </si>
  <si>
    <t>2525 E. Meyer Boulevard</t>
  </si>
  <si>
    <t>Research College of Nursing</t>
  </si>
  <si>
    <t>4431 Finney Ave</t>
  </si>
  <si>
    <t>Ranken Technical College</t>
  </si>
  <si>
    <t>3203 Oak Grove Rd</t>
  </si>
  <si>
    <t>Poplar Bluff Technical Career Center</t>
  </si>
  <si>
    <t>1521 Washington Avenue</t>
  </si>
  <si>
    <t>Stevens-The Institute of Business &amp; Arts</t>
  </si>
  <si>
    <t>8700 NW River Park Dr</t>
  </si>
  <si>
    <t>Parkville</t>
  </si>
  <si>
    <t>100 Opportunity Avenue</t>
  </si>
  <si>
    <t>Point Lookout</t>
  </si>
  <si>
    <t>College of the Ozarks</t>
  </si>
  <si>
    <t>1111 N Main St</t>
  </si>
  <si>
    <t>Ozark Christian College</t>
  </si>
  <si>
    <t>800 University Drive</t>
  </si>
  <si>
    <t>Northwest Missouri State University</t>
  </si>
  <si>
    <t>100 E Normal Avenue</t>
  </si>
  <si>
    <t>Truman State University</t>
  </si>
  <si>
    <t>116 N Wood St</t>
  </si>
  <si>
    <t>Neosho</t>
  </si>
  <si>
    <t>Neosho Beauty College</t>
  </si>
  <si>
    <t>1700 E Meyer Blvd</t>
  </si>
  <si>
    <t>Nazarene Theological Seminary</t>
  </si>
  <si>
    <t>101 College Ave</t>
  </si>
  <si>
    <t>Moberly</t>
  </si>
  <si>
    <t>Moberly Area Community College</t>
  </si>
  <si>
    <t>One University Boulevard</t>
  </si>
  <si>
    <t>University of Missouri-St Louis</t>
  </si>
  <si>
    <t>206 Parker Hall, 300 W.13th Street</t>
  </si>
  <si>
    <t>Missouri University of Science and Technology</t>
  </si>
  <si>
    <t>5000 Holmes St.</t>
  </si>
  <si>
    <t>University of Missouri-Kansas City</t>
  </si>
  <si>
    <t>105 Jesse Hall</t>
  </si>
  <si>
    <t>University of Missouri-Columbia</t>
  </si>
  <si>
    <t>4525 Downs Dr</t>
  </si>
  <si>
    <t>Saint Joseph</t>
  </si>
  <si>
    <t>Missouri Western State University</t>
  </si>
  <si>
    <t>500 E College St</t>
  </si>
  <si>
    <t>Missouri Valley College</t>
  </si>
  <si>
    <t>3950 E. Newman Road</t>
  </si>
  <si>
    <t>Missouri Southern State University</t>
  </si>
  <si>
    <t>One College Park Dr</t>
  </si>
  <si>
    <t>Missouri Baptist University</t>
  </si>
  <si>
    <t>5270 Flat River Road</t>
  </si>
  <si>
    <t>Park Hills</t>
  </si>
  <si>
    <t>Mineral Area College</t>
  </si>
  <si>
    <t>5001 N. Oak Trafficway</t>
  </si>
  <si>
    <t>Midwestern Baptist Theological Seminary</t>
  </si>
  <si>
    <t>4260 Shoreline Drive</t>
  </si>
  <si>
    <t>Earth City</t>
  </si>
  <si>
    <t>Midwest Institute</t>
  </si>
  <si>
    <t>1753 Woodclift Dr.</t>
  </si>
  <si>
    <t>Missouri College of Cosmetology and Esthetics</t>
  </si>
  <si>
    <t>650 Maryville University Drive</t>
  </si>
  <si>
    <t>Maryville University of Saint Louis</t>
  </si>
  <si>
    <t>3200 Broadway</t>
  </si>
  <si>
    <t>Metropolitan Community College-Kansas City</t>
  </si>
  <si>
    <t>1851 Schoettler Rd</t>
  </si>
  <si>
    <t>Chesterfield</t>
  </si>
  <si>
    <t>Logan University</t>
  </si>
  <si>
    <t>One Technology Drive</t>
  </si>
  <si>
    <t>Linn</t>
  </si>
  <si>
    <t>State Technical College of Missouri</t>
  </si>
  <si>
    <t>209 S Kingshighway St</t>
  </si>
  <si>
    <t>Saint Charles</t>
  </si>
  <si>
    <t>Lindenwood University</t>
  </si>
  <si>
    <t>820 Chestnut Street</t>
  </si>
  <si>
    <t>2323 High School Dr</t>
  </si>
  <si>
    <t>Lex La-Ray Technical Center</t>
  </si>
  <si>
    <t>800 W Jefferson</t>
  </si>
  <si>
    <t>A T Still University of Health Sciences</t>
  </si>
  <si>
    <t>5200 Glennon Dr</t>
  </si>
  <si>
    <t>Kenrick Glennon Seminary</t>
  </si>
  <si>
    <t>4415 Warwick Blvd</t>
  </si>
  <si>
    <t>Kansas City Art Institute</t>
  </si>
  <si>
    <t>4483 Duncan Avenue, Mailstop 90-36-697</t>
  </si>
  <si>
    <t>Barnes-Jewish College Goldfarb School of Nursing</t>
  </si>
  <si>
    <t>1101 Hutchens Drive</t>
  </si>
  <si>
    <t>Paul Mitchell the School-Missouri Columbia</t>
  </si>
  <si>
    <t>1000 Viking Drive</t>
  </si>
  <si>
    <t>Jefferson College</t>
  </si>
  <si>
    <t>815 W 23rd St S</t>
  </si>
  <si>
    <t>Summit Salon Academy Kansas City</t>
  </si>
  <si>
    <t>5720 Troost</t>
  </si>
  <si>
    <t>House of Heavilin Beauty College-Kansas City</t>
  </si>
  <si>
    <t>3026 Laclede Ave</t>
  </si>
  <si>
    <t>Harris-Stowe State University</t>
  </si>
  <si>
    <t>2800 Palmyra Rd</t>
  </si>
  <si>
    <t>Hannibal</t>
  </si>
  <si>
    <t>Hannibal-LaGrange University</t>
  </si>
  <si>
    <t>1001 E. Chestnut Expressway</t>
  </si>
  <si>
    <t>Ozarks Technical Community College</t>
  </si>
  <si>
    <t>1978 Image Drive</t>
  </si>
  <si>
    <t>Four Rivers Career Center</t>
  </si>
  <si>
    <t>6800 Wydown Blvd</t>
  </si>
  <si>
    <t>Fontbonne University</t>
  </si>
  <si>
    <t>1111 N Glenstone</t>
  </si>
  <si>
    <t>Evangel University</t>
  </si>
  <si>
    <t>11500 N.W. Ambassador, Suite 221</t>
  </si>
  <si>
    <t>Pinnacle Career Institute</t>
  </si>
  <si>
    <t>475 E Lockwood Ave</t>
  </si>
  <si>
    <t>Webster Groves</t>
  </si>
  <si>
    <t>Eden Theological Seminary</t>
  </si>
  <si>
    <t>1964 Prairie Dell Rd</t>
  </si>
  <si>
    <t>East Central College</t>
  </si>
  <si>
    <t>900 N. Benton Ave</t>
  </si>
  <si>
    <t>Drury University</t>
  </si>
  <si>
    <t>One College Hill</t>
  </si>
  <si>
    <t>Culver-Stockton College</t>
  </si>
  <si>
    <t>601 Laclede Ave</t>
  </si>
  <si>
    <t>Crowder College</t>
  </si>
  <si>
    <t>12330 Conway Road</t>
  </si>
  <si>
    <t>Covenant Theological Seminary</t>
  </si>
  <si>
    <t>1000 W Austin</t>
  </si>
  <si>
    <t>Nevada</t>
  </si>
  <si>
    <t>Cottey College</t>
  </si>
  <si>
    <t>801 Seminary Place</t>
  </si>
  <si>
    <t>Concordia Seminary</t>
  </si>
  <si>
    <t>37174 State Hwy V V</t>
  </si>
  <si>
    <t>Conception</t>
  </si>
  <si>
    <t>Conception Seminary College</t>
  </si>
  <si>
    <t>1001 Rogers Street</t>
  </si>
  <si>
    <t>10850 Lowell Avenue</t>
  </si>
  <si>
    <t>Cleveland University-Kansas City</t>
  </si>
  <si>
    <t>1200 Fair St</t>
  </si>
  <si>
    <t>Grand River Technical School</t>
  </si>
  <si>
    <t>108 W South Street</t>
  </si>
  <si>
    <t>University of Central Missouri</t>
  </si>
  <si>
    <t>Central Methodist University-College of Liberal Arts and Sciences</t>
  </si>
  <si>
    <t>911 E Urbandale Dr</t>
  </si>
  <si>
    <t>Central Christian College of the Bible</t>
  </si>
  <si>
    <t>1080 S. Silver Springs Rd.</t>
  </si>
  <si>
    <t>Cape Girardeau Career and Technology Center</t>
  </si>
  <si>
    <t>15800 Calvary Road</t>
  </si>
  <si>
    <t>Calvary University</t>
  </si>
  <si>
    <t>1423 N Jefferson</t>
  </si>
  <si>
    <t>Cox College</t>
  </si>
  <si>
    <t>2000 SW State Route 7</t>
  </si>
  <si>
    <t>Blue Springs</t>
  </si>
  <si>
    <t>House of Heavilin Beauty College-Blue Springs</t>
  </si>
  <si>
    <t>628 E Kearney</t>
  </si>
  <si>
    <t>Mission University</t>
  </si>
  <si>
    <t>11901 Wornall Rd</t>
  </si>
  <si>
    <t>Avila University</t>
  </si>
  <si>
    <t>23 South Spring Avenue</t>
  </si>
  <si>
    <t>Aquinas Institute of Theology</t>
  </si>
  <si>
    <t>710 William Carey Parkway</t>
  </si>
  <si>
    <t>William Carey University</t>
  </si>
  <si>
    <t>1880 E County Line Road</t>
  </si>
  <si>
    <t>Ridgeland</t>
  </si>
  <si>
    <t>Wesley Biblical Seminary</t>
  </si>
  <si>
    <t>108 South Maple Street</t>
  </si>
  <si>
    <t>Vaughn Beauty College</t>
  </si>
  <si>
    <t>500 W County Line Rd</t>
  </si>
  <si>
    <t>Tougaloo</t>
  </si>
  <si>
    <t>118 College Drive # 0001</t>
  </si>
  <si>
    <t>University of Southern Mississippi</t>
  </si>
  <si>
    <t>1156 College Dr</t>
  </si>
  <si>
    <t>Summit</t>
  </si>
  <si>
    <t>Southwest Mississippi Community College</t>
  </si>
  <si>
    <t>4229 Hwy 15 N</t>
  </si>
  <si>
    <t>Southeastern Baptist College</t>
  </si>
  <si>
    <t>150 Rust Avenue</t>
  </si>
  <si>
    <t>Holly Springs</t>
  </si>
  <si>
    <t>Rust College</t>
  </si>
  <si>
    <t>101 Hwy 11 N</t>
  </si>
  <si>
    <t>Poplarville</t>
  </si>
  <si>
    <t>Pearl River Community College</t>
  </si>
  <si>
    <t>4975 Hwy 51 N</t>
  </si>
  <si>
    <t>Senatobia</t>
  </si>
  <si>
    <t>Northwest Mississippi Community College</t>
  </si>
  <si>
    <t>101 Cunningham Blvd</t>
  </si>
  <si>
    <t>Booneville</t>
  </si>
  <si>
    <t>Northeast Mississippi Community College</t>
  </si>
  <si>
    <t>Lee Boulevard</t>
  </si>
  <si>
    <t>Mississippi State</t>
  </si>
  <si>
    <t>Mississippi State University</t>
  </si>
  <si>
    <t>51 Main Street</t>
  </si>
  <si>
    <t>Perkinston</t>
  </si>
  <si>
    <t>Mississippi Gulf Coast Community College</t>
  </si>
  <si>
    <t>732 Sawmill Rd</t>
  </si>
  <si>
    <t>Hatfield's Mississippi College of Beauty Culture</t>
  </si>
  <si>
    <t>200 South Capitol Street</t>
  </si>
  <si>
    <t>Mississippi College</t>
  </si>
  <si>
    <t>14000 Highway 82 West</t>
  </si>
  <si>
    <t>Itta Bena</t>
  </si>
  <si>
    <t>Mississippi Valley State University</t>
  </si>
  <si>
    <t>1100 College Street</t>
  </si>
  <si>
    <t>Mississippi University for Women</t>
  </si>
  <si>
    <t>Oxford, Mississippi</t>
  </si>
  <si>
    <t>University</t>
  </si>
  <si>
    <t>University of Mississippi</t>
  </si>
  <si>
    <t>Hwy 3 and Cherry St</t>
  </si>
  <si>
    <t>Mississippi Delta Community College</t>
  </si>
  <si>
    <t>1701 North State Street</t>
  </si>
  <si>
    <t>Millsaps College</t>
  </si>
  <si>
    <t>910 Hwy 19 N</t>
  </si>
  <si>
    <t>Meridian Community College</t>
  </si>
  <si>
    <t>900 South Court Street</t>
  </si>
  <si>
    <t>Ellisville</t>
  </si>
  <si>
    <t>Jones County Junior College</t>
  </si>
  <si>
    <t>1400 John R. Lynch Street</t>
  </si>
  <si>
    <t>Jackson State University</t>
  </si>
  <si>
    <t>602 W Hill Street</t>
  </si>
  <si>
    <t>Itawamba Community College</t>
  </si>
  <si>
    <t>#1 Hill St</t>
  </si>
  <si>
    <t>Goodman</t>
  </si>
  <si>
    <t>Holmes Community College</t>
  </si>
  <si>
    <t>608 Hinds Boulevard</t>
  </si>
  <si>
    <t>Raymond</t>
  </si>
  <si>
    <t>Hinds Community College</t>
  </si>
  <si>
    <t>1301 Sunset Dr #JK</t>
  </si>
  <si>
    <t>Grenada</t>
  </si>
  <si>
    <t>Academy of Hair Design-Grenada</t>
  </si>
  <si>
    <t>1813 Hwy 15 N</t>
  </si>
  <si>
    <t>Ripley</t>
  </si>
  <si>
    <t>Fosters Cosmetology College</t>
  </si>
  <si>
    <t>1512 Kemper Street</t>
  </si>
  <si>
    <t>Scooba</t>
  </si>
  <si>
    <t>East Mississippi Community College</t>
  </si>
  <si>
    <t>15738 Highway 15</t>
  </si>
  <si>
    <t>East Central Community College</t>
  </si>
  <si>
    <t>1003 W Sunflower Road</t>
  </si>
  <si>
    <t>Delta State University</t>
  </si>
  <si>
    <t>1001 Co-Lin Lane</t>
  </si>
  <si>
    <t>Wesson</t>
  </si>
  <si>
    <t>Copiah-Lincoln Community College</t>
  </si>
  <si>
    <t>3240 Friars Point Rd</t>
  </si>
  <si>
    <t>Clarksdale</t>
  </si>
  <si>
    <t>Coahoma Community College</t>
  </si>
  <si>
    <t>1265 Pass Rd</t>
  </si>
  <si>
    <t>Chris Beauty College</t>
  </si>
  <si>
    <t>201 W Main St</t>
  </si>
  <si>
    <t>Blue Mountain</t>
  </si>
  <si>
    <t>Blue Mountain Christian University</t>
  </si>
  <si>
    <t>1500 Peachtree Street</t>
  </si>
  <si>
    <t>Belhaven University</t>
  </si>
  <si>
    <t>1000 ASU Dr Ste 359</t>
  </si>
  <si>
    <t>Alcorn State</t>
  </si>
  <si>
    <t>Alcorn State University</t>
  </si>
  <si>
    <t>3300 Century Ave N</t>
  </si>
  <si>
    <t>White Bear Lake</t>
  </si>
  <si>
    <t>875 Summit Ave</t>
  </si>
  <si>
    <t>Saint Paul</t>
  </si>
  <si>
    <t>Mitchell Hamline School of Law</t>
  </si>
  <si>
    <t>175 West Mark Street</t>
  </si>
  <si>
    <t>Winona</t>
  </si>
  <si>
    <t>Winona State University</t>
  </si>
  <si>
    <t>1250 Homer Rd</t>
  </si>
  <si>
    <t>Minnesota State College Southeast</t>
  </si>
  <si>
    <t>2101 15th Ave NW</t>
  </si>
  <si>
    <t>Willmar</t>
  </si>
  <si>
    <t>Ridgewater College</t>
  </si>
  <si>
    <t>818 Dunwoody Blvd</t>
  </si>
  <si>
    <t>Dunwoody College of Technology</t>
  </si>
  <si>
    <t>767 Eustis St. Suite 140</t>
  </si>
  <si>
    <t>St. Paul</t>
  </si>
  <si>
    <t>United Theological Seminary of the Twin Cities</t>
  </si>
  <si>
    <t>935 Olson Memorial Hwy</t>
  </si>
  <si>
    <t>Summit Academy Opportunities Industrialization Center</t>
  </si>
  <si>
    <t>1501 State St</t>
  </si>
  <si>
    <t>Southwest Minnesota State University</t>
  </si>
  <si>
    <t>235 Marshall Ave</t>
  </si>
  <si>
    <t>Saint Paul College</t>
  </si>
  <si>
    <t>226 Park Avenue South</t>
  </si>
  <si>
    <t>Rasmussen University-Minnesota</t>
  </si>
  <si>
    <t>2004 Randolph Ave</t>
  </si>
  <si>
    <t>St Catherine University</t>
  </si>
  <si>
    <t>9749 Lyndale Ave S</t>
  </si>
  <si>
    <t>Empire Beauty School-Bloomington</t>
  </si>
  <si>
    <t>2115 Summit Ave</t>
  </si>
  <si>
    <t>1200 Kenwood Ave</t>
  </si>
  <si>
    <t>The College of Saint Scholastica</t>
  </si>
  <si>
    <t>8700 College View Drive</t>
  </si>
  <si>
    <t>Saint Bonifacius</t>
  </si>
  <si>
    <t>Crown College</t>
  </si>
  <si>
    <t>1520 St Olaf Ave</t>
  </si>
  <si>
    <t>St Olaf College</t>
  </si>
  <si>
    <t>700 Terrace Heights</t>
  </si>
  <si>
    <t>Saint Mary's University of Minnesota</t>
  </si>
  <si>
    <t>2850 Abbey Plaza</t>
  </si>
  <si>
    <t>Saint Johns University</t>
  </si>
  <si>
    <t>720 Fourth Ave. South</t>
  </si>
  <si>
    <t>Saint Cloud</t>
  </si>
  <si>
    <t>Saint Cloud State University</t>
  </si>
  <si>
    <t>1540 Northway Drive</t>
  </si>
  <si>
    <t>St Cloud Technical and Community College</t>
  </si>
  <si>
    <t>37 S. College Ave.</t>
  </si>
  <si>
    <t>College of Saint Benedict</t>
  </si>
  <si>
    <t>851 30th Ave SE</t>
  </si>
  <si>
    <t>Rochester Community and Technical College</t>
  </si>
  <si>
    <t>900 4th St SE</t>
  </si>
  <si>
    <t>Pine City</t>
  </si>
  <si>
    <t>Pine Technical &amp; Community College</t>
  </si>
  <si>
    <t>1600 Oak Hills Rd SW</t>
  </si>
  <si>
    <t>Bemidji</t>
  </si>
  <si>
    <t>Oak Hills Christian College</t>
  </si>
  <si>
    <t>2501 W 84th St</t>
  </si>
  <si>
    <t>Northwestern Health Sciences University</t>
  </si>
  <si>
    <t>3003 Snelling Ave N</t>
  </si>
  <si>
    <t>University of Northwestern-St Paul</t>
  </si>
  <si>
    <t>1101 Hwy One East</t>
  </si>
  <si>
    <t>Thief River Falls</t>
  </si>
  <si>
    <t>Northland Community and Technical College</t>
  </si>
  <si>
    <t>910 Elliot Ave</t>
  </si>
  <si>
    <t>North Central University</t>
  </si>
  <si>
    <t>9700 France Ave S</t>
  </si>
  <si>
    <t>Normandale Community College</t>
  </si>
  <si>
    <t>7411 85th Ave N</t>
  </si>
  <si>
    <t>North Hennepin Community College</t>
  </si>
  <si>
    <t>1104 Seventh Avenue South</t>
  </si>
  <si>
    <t>Minnesota State University Moorhead</t>
  </si>
  <si>
    <t>201 Eighth Ave S</t>
  </si>
  <si>
    <t>Model College of Hair Design</t>
  </si>
  <si>
    <t>309 Behmler Hall</t>
  </si>
  <si>
    <t>Morris</t>
  </si>
  <si>
    <t>University of Minnesota-Morris</t>
  </si>
  <si>
    <t>515 Darland Administration Bldg</t>
  </si>
  <si>
    <t>University of Minnesota-Duluth</t>
  </si>
  <si>
    <t>1750 WEIR DRIVE</t>
  </si>
  <si>
    <t>WOODBURY</t>
  </si>
  <si>
    <t>Nova Academy of Cosmetology Woodbury</t>
  </si>
  <si>
    <t>435 Ford Road</t>
  </si>
  <si>
    <t>St. Louis Park</t>
  </si>
  <si>
    <t>Herzing University-Minneapolis</t>
  </si>
  <si>
    <t>1501 Hennepin Ave</t>
  </si>
  <si>
    <t>Minneapolis Community and Technical College</t>
  </si>
  <si>
    <t>2501 Stevens Ave</t>
  </si>
  <si>
    <t>Minneapolis College of Art and Design</t>
  </si>
  <si>
    <t>2900 University Ave</t>
  </si>
  <si>
    <t>Crookston</t>
  </si>
  <si>
    <t>University of Minnesota-Crookston</t>
  </si>
  <si>
    <t>100 Church Street SE</t>
  </si>
  <si>
    <t>University of Minnesota-Twin Cities</t>
  </si>
  <si>
    <t>700 East Seventh Street</t>
  </si>
  <si>
    <t>Metropolitan State University</t>
  </si>
  <si>
    <t>200 1st St SW</t>
  </si>
  <si>
    <t>Mayo Clinic College of Medicine and Science</t>
  </si>
  <si>
    <t>South Rd and Ellis Ave</t>
  </si>
  <si>
    <t>Minnesota State University-Mankato</t>
  </si>
  <si>
    <t>1920 Lee Blvd</t>
  </si>
  <si>
    <t>North Mankato</t>
  </si>
  <si>
    <t>South Central College</t>
  </si>
  <si>
    <t>1600 Grand Ave</t>
  </si>
  <si>
    <t>Macalester College</t>
  </si>
  <si>
    <t>2481 Como Ave</t>
  </si>
  <si>
    <t>Luther Seminary</t>
  </si>
  <si>
    <t>2500 80th St E</t>
  </si>
  <si>
    <t>Inver Grove Heights</t>
  </si>
  <si>
    <t>Inver Hills Community College</t>
  </si>
  <si>
    <t>400 Central Ave SE</t>
  </si>
  <si>
    <t>Aveda Arts &amp; Sciences Institute Minneapolis</t>
  </si>
  <si>
    <t>1515 East 25th Street</t>
  </si>
  <si>
    <t>Hibbing</t>
  </si>
  <si>
    <t>Minnesota North College</t>
  </si>
  <si>
    <t>9000 Brooklyn Blvd</t>
  </si>
  <si>
    <t>Hennepin Technical College</t>
  </si>
  <si>
    <t>15251 Pleasant Valley Rd</t>
  </si>
  <si>
    <t>Center City</t>
  </si>
  <si>
    <t>Hazelden Betty Ford Graduate School</t>
  </si>
  <si>
    <t>1536 Hewitt Avenue</t>
  </si>
  <si>
    <t>Hamline University</t>
  </si>
  <si>
    <t>800 West College Avenue</t>
  </si>
  <si>
    <t>Saint Peter</t>
  </si>
  <si>
    <t>Gustavus Adolphus College</t>
  </si>
  <si>
    <t>1593 11th Ave</t>
  </si>
  <si>
    <t>Granite Falls</t>
  </si>
  <si>
    <t>Minnesota West Community and Technical College</t>
  </si>
  <si>
    <t>1414 College Way</t>
  </si>
  <si>
    <t>Fergus Falls</t>
  </si>
  <si>
    <t>Minnesota State Community and Technical College</t>
  </si>
  <si>
    <t>2101 Trinity Rd</t>
  </si>
  <si>
    <t>Lake Superior College</t>
  </si>
  <si>
    <t>1995 Luther Ct</t>
  </si>
  <si>
    <t>New Ulm</t>
  </si>
  <si>
    <t>Martin Luther College</t>
  </si>
  <si>
    <t>1300  145th Street East</t>
  </si>
  <si>
    <t>Rosemount</t>
  </si>
  <si>
    <t>Dakota County Technical College</t>
  </si>
  <si>
    <t>1282 Concordia Ave</t>
  </si>
  <si>
    <t>Concordia University-Saint Paul</t>
  </si>
  <si>
    <t>901 S 8th St</t>
  </si>
  <si>
    <t>Concordia College at Moorhead</t>
  </si>
  <si>
    <t>One North College Street</t>
  </si>
  <si>
    <t>Carleton College</t>
  </si>
  <si>
    <t>501 West College Drive</t>
  </si>
  <si>
    <t>Brainerd</t>
  </si>
  <si>
    <t>Central Lakes College-Brainerd</t>
  </si>
  <si>
    <t>3900 Bethel Dr</t>
  </si>
  <si>
    <t>700 Luther Dr</t>
  </si>
  <si>
    <t>Bethany Lutheran College</t>
  </si>
  <si>
    <t>1500 Birchmont Dr NE</t>
  </si>
  <si>
    <t>Bemidji State University</t>
  </si>
  <si>
    <t>905 Grant Avenue SE</t>
  </si>
  <si>
    <t>Northwest Technical College</t>
  </si>
  <si>
    <t>1900 8th Ave NW</t>
  </si>
  <si>
    <t>Riverland Community College</t>
  </si>
  <si>
    <t>2211 Riverside Ave</t>
  </si>
  <si>
    <t>Augsburg University</t>
  </si>
  <si>
    <t>11200 Mississippi Blvd NW</t>
  </si>
  <si>
    <t>Coon Rapids</t>
  </si>
  <si>
    <t>Anoka-Ramsey Community College</t>
  </si>
  <si>
    <t>1355 Highway 10 West</t>
  </si>
  <si>
    <t>Anoka</t>
  </si>
  <si>
    <t>Anoka Technical College</t>
  </si>
  <si>
    <t>1601 Jefferson Streeet</t>
  </si>
  <si>
    <t>Alexandria Technical &amp; Community College</t>
  </si>
  <si>
    <t>1600 W. 82nd Street, Suite 100</t>
  </si>
  <si>
    <t>Academy College</t>
  </si>
  <si>
    <t>101 E 13th St</t>
  </si>
  <si>
    <t>Western Theological Seminary</t>
  </si>
  <si>
    <t>1903 W Michigan Ave</t>
  </si>
  <si>
    <t>Western Michigan University</t>
  </si>
  <si>
    <t>2855 29th Street SE Suite B</t>
  </si>
  <si>
    <t>Paul Mitchell the School-Grand Rapids</t>
  </si>
  <si>
    <t>3000 N Stiles Rd</t>
  </si>
  <si>
    <t>Scottville</t>
  </si>
  <si>
    <t>West Shore Community College</t>
  </si>
  <si>
    <t>42 W. Warren Ave.</t>
  </si>
  <si>
    <t>Wayne State University</t>
  </si>
  <si>
    <t>801 W. Fort Street</t>
  </si>
  <si>
    <t>Wayne County Community College District</t>
  </si>
  <si>
    <t>4800 E Huron River Dr</t>
  </si>
  <si>
    <t>Washtenaw Community College</t>
  </si>
  <si>
    <t>3838 Livernois</t>
  </si>
  <si>
    <t>Walsh College</t>
  </si>
  <si>
    <t>2600 Lincoln  Avenue</t>
  </si>
  <si>
    <t>Twin City Beauty College</t>
  </si>
  <si>
    <t>300 S Capitol Ave</t>
  </si>
  <si>
    <t>Thomas M Cooley Law School</t>
  </si>
  <si>
    <t>11611 West Pine Lake Road</t>
  </si>
  <si>
    <t>Plainwell</t>
  </si>
  <si>
    <t>Michigan Career and Technical Institute</t>
  </si>
  <si>
    <t>106 E. Main St</t>
  </si>
  <si>
    <t>Spring Arbor</t>
  </si>
  <si>
    <t>Spring Arbor University</t>
  </si>
  <si>
    <t>58900 Cherry Grove Rd</t>
  </si>
  <si>
    <t>Dowagiac</t>
  </si>
  <si>
    <t>Southwestern Michigan College</t>
  </si>
  <si>
    <t>323 Erie Street</t>
  </si>
  <si>
    <t>St Clair County Community College</t>
  </si>
  <si>
    <t>1247 E. Siena Heights Dr.</t>
  </si>
  <si>
    <t>Adrian</t>
  </si>
  <si>
    <t>Siena Heights University</t>
  </si>
  <si>
    <t>18600 Haggerty Road</t>
  </si>
  <si>
    <t>Livonia</t>
  </si>
  <si>
    <t>Schoolcraft Community College District</t>
  </si>
  <si>
    <t>7400 Bay Rd</t>
  </si>
  <si>
    <t>University Center</t>
  </si>
  <si>
    <t>Saginaw Valley State University</t>
  </si>
  <si>
    <t>2701 Chicago Blvd</t>
  </si>
  <si>
    <t>Sacred Heart Major Seminary</t>
  </si>
  <si>
    <t>G3630 Miller Road, Suite D</t>
  </si>
  <si>
    <t>Flint</t>
  </si>
  <si>
    <t>Ross Medical Education Center-Flint</t>
  </si>
  <si>
    <t>4237 E. 12 Mile Road</t>
  </si>
  <si>
    <t>Ross Medical Education Center-Warren</t>
  </si>
  <si>
    <t>4106 W Saginaw Hwy</t>
  </si>
  <si>
    <t>Ross Medical Education Center-Lansing</t>
  </si>
  <si>
    <t>3333 East Beltline Ave NE</t>
  </si>
  <si>
    <t>Kuyper College</t>
  </si>
  <si>
    <t>5620 Dixie Hwy</t>
  </si>
  <si>
    <t>Port Huron Cosmetology College</t>
  </si>
  <si>
    <t>Olivet</t>
  </si>
  <si>
    <t>The University of Olivet</t>
  </si>
  <si>
    <t>2200 North Squirrel Road</t>
  </si>
  <si>
    <t>Rochester Hills</t>
  </si>
  <si>
    <t>Oakland University</t>
  </si>
  <si>
    <t>2900 Featherstone Road</t>
  </si>
  <si>
    <t>Auburn Hills</t>
  </si>
  <si>
    <t>Oakland Community College</t>
  </si>
  <si>
    <t>4000 Whiting Dr</t>
  </si>
  <si>
    <t>Northwood University</t>
  </si>
  <si>
    <t>1701 E Front St</t>
  </si>
  <si>
    <t>Northwestern Michigan College</t>
  </si>
  <si>
    <t>1401 Presque Isle Avenue</t>
  </si>
  <si>
    <t>Marquette</t>
  </si>
  <si>
    <t>Northern Michigan University</t>
  </si>
  <si>
    <t>1515 Howard St</t>
  </si>
  <si>
    <t>Petoskey</t>
  </si>
  <si>
    <t>North Central Michigan College</t>
  </si>
  <si>
    <t>221 S Quarterline Rd</t>
  </si>
  <si>
    <t>Muskegon Community College</t>
  </si>
  <si>
    <t>2800 College Dr.</t>
  </si>
  <si>
    <t>Sidney</t>
  </si>
  <si>
    <t>Montcalm Community College</t>
  </si>
  <si>
    <t>1555 South Raisinville Road</t>
  </si>
  <si>
    <t>Monroe County Community College</t>
  </si>
  <si>
    <t>1375 S Clare Ave</t>
  </si>
  <si>
    <t>Mid Michigan College</t>
  </si>
  <si>
    <t>303 E. Kearsley Street</t>
  </si>
  <si>
    <t>University of Michigan-Flint</t>
  </si>
  <si>
    <t>4901 Evergreen Rd</t>
  </si>
  <si>
    <t>Dearborn</t>
  </si>
  <si>
    <t>University of Michigan-Dearborn</t>
  </si>
  <si>
    <t>1400 Townsend Drive</t>
  </si>
  <si>
    <t>Michigan Technological University</t>
  </si>
  <si>
    <t>Michigan State University</t>
  </si>
  <si>
    <t>8988-90 Grand River Avenue</t>
  </si>
  <si>
    <t>The Michigan Barber School</t>
  </si>
  <si>
    <t>1109 Geddes Avenue</t>
  </si>
  <si>
    <t>University of Michigan-Ann Arbor</t>
  </si>
  <si>
    <t>800 West Avon Road</t>
  </si>
  <si>
    <t>Rochester University</t>
  </si>
  <si>
    <t>36600 Schoolcraft Rd</t>
  </si>
  <si>
    <t>Madonna University</t>
  </si>
  <si>
    <t>14500 E Twelve Mile Rd</t>
  </si>
  <si>
    <t>Macomb Community College</t>
  </si>
  <si>
    <t>201 W Broadway</t>
  </si>
  <si>
    <t>M J Murphy Beauty College of Mount Pleasant</t>
  </si>
  <si>
    <t>21000 West Ten Mile Road</t>
  </si>
  <si>
    <t>Lawrence Technological University</t>
  </si>
  <si>
    <t>610 N Capitol Ave</t>
  </si>
  <si>
    <t>Lansing Community College</t>
  </si>
  <si>
    <t>650 W Easterday Ave</t>
  </si>
  <si>
    <t>Sault Ste Marie</t>
  </si>
  <si>
    <t>Lake Superior State University</t>
  </si>
  <si>
    <t>2755 East Napier Avenue</t>
  </si>
  <si>
    <t>Benton Harbor</t>
  </si>
  <si>
    <t>Lake Michigan College</t>
  </si>
  <si>
    <t>1020 S. Monroe St.</t>
  </si>
  <si>
    <t>Michigan College of Beauty-Monroe</t>
  </si>
  <si>
    <t>4800 W 4 Mile Road</t>
  </si>
  <si>
    <t>Grayling</t>
  </si>
  <si>
    <t>Kirtland Community College</t>
  </si>
  <si>
    <t>450 North Ave</t>
  </si>
  <si>
    <t>Kellogg Community College</t>
  </si>
  <si>
    <t>6767 West O Ave</t>
  </si>
  <si>
    <t>Kalamazoo Valley Community College</t>
  </si>
  <si>
    <t>1200 Academy St</t>
  </si>
  <si>
    <t>Kalamazoo College</t>
  </si>
  <si>
    <t>2111 Emmons Rd</t>
  </si>
  <si>
    <t>Jackson College</t>
  </si>
  <si>
    <t>President's Office, 141 East 12th Street</t>
  </si>
  <si>
    <t>Hope College</t>
  </si>
  <si>
    <t>33 E College St</t>
  </si>
  <si>
    <t>Hillsdale</t>
  </si>
  <si>
    <t>Hillsdale College</t>
  </si>
  <si>
    <t>5101 Evergreen Rd</t>
  </si>
  <si>
    <t>Henry Ford College</t>
  </si>
  <si>
    <t>6211 W Willow Hwy</t>
  </si>
  <si>
    <t>Great Lakes Christian College</t>
  </si>
  <si>
    <t>1 Campus Dr</t>
  </si>
  <si>
    <t>Grand Valley State University</t>
  </si>
  <si>
    <t>143 Bostwick Ave NE</t>
  </si>
  <si>
    <t>Grand Rapids Community College</t>
  </si>
  <si>
    <t>1001 E Beltline Ave NE</t>
  </si>
  <si>
    <t>Cornerstone University</t>
  </si>
  <si>
    <t>1011 Aldon SW</t>
  </si>
  <si>
    <t>Wyoming</t>
  </si>
  <si>
    <t>Grace Christian University</t>
  </si>
  <si>
    <t>E4946 Jackson Rd</t>
  </si>
  <si>
    <t>Ironwood</t>
  </si>
  <si>
    <t>Gogebic Community College</t>
  </si>
  <si>
    <t>1700 University Avenue</t>
  </si>
  <si>
    <t>Kettering University</t>
  </si>
  <si>
    <t>62249 Shimmel Rd</t>
  </si>
  <si>
    <t>Centreville</t>
  </si>
  <si>
    <t>Glen Oaks Community College</t>
  </si>
  <si>
    <t>1201 S State St</t>
  </si>
  <si>
    <t>Big Rapids</t>
  </si>
  <si>
    <t>Ferris State University</t>
  </si>
  <si>
    <t>4205 Miller Rd Suite 4-7</t>
  </si>
  <si>
    <t>Creative Hair School of Cosmetology</t>
  </si>
  <si>
    <t>900 Oakwood St.</t>
  </si>
  <si>
    <t>Ypsilanti</t>
  </si>
  <si>
    <t>Eastern Michigan University</t>
  </si>
  <si>
    <t>31739 John R Road</t>
  </si>
  <si>
    <t>Madison Heights</t>
  </si>
  <si>
    <t>Dorsey College</t>
  </si>
  <si>
    <t>4001 W McNichols Rd</t>
  </si>
  <si>
    <t>University of Detroit Mercy</t>
  </si>
  <si>
    <t>2955 S Haggerty</t>
  </si>
  <si>
    <t>Universal Technical Institute-Canton</t>
  </si>
  <si>
    <t>19100 Fort St</t>
  </si>
  <si>
    <t>Riverview</t>
  </si>
  <si>
    <t>Detroit Business Institute-Downriver</t>
  </si>
  <si>
    <t>1961 Delta Road</t>
  </si>
  <si>
    <t>Delta College</t>
  </si>
  <si>
    <t>1127 S Washington St</t>
  </si>
  <si>
    <t>David Pressley School of Cosmetology</t>
  </si>
  <si>
    <t>6191 Kraft Avenue S.E.</t>
  </si>
  <si>
    <t>Davenport University</t>
  </si>
  <si>
    <t>201 E Kirby</t>
  </si>
  <si>
    <t>College for Creative Studies</t>
  </si>
  <si>
    <t>39221  Woodward Avenue</t>
  </si>
  <si>
    <t>Bloomfield Hills</t>
  </si>
  <si>
    <t>Cranbrook Academy of Art</t>
  </si>
  <si>
    <t>4090 Geddes Rd</t>
  </si>
  <si>
    <t>Concordia University Ann Arbor</t>
  </si>
  <si>
    <t>3750 Cleary Drive</t>
  </si>
  <si>
    <t>Cleary University</t>
  </si>
  <si>
    <t>3583 Alpine Ave NW</t>
  </si>
  <si>
    <t>Empire Beauty School-Michigan</t>
  </si>
  <si>
    <t>1401 E Court St</t>
  </si>
  <si>
    <t>Mott Community College</t>
  </si>
  <si>
    <t>106 Warriner Hall</t>
  </si>
  <si>
    <t>Central Michigan University</t>
  </si>
  <si>
    <t>26811 Orchard Lake Rd.</t>
  </si>
  <si>
    <t>Michigan School of Psychology</t>
  </si>
  <si>
    <t>550 Stephenson Hwy Suite 100</t>
  </si>
  <si>
    <t>Carnegie Institute</t>
  </si>
  <si>
    <t>3233 Burton St SE</t>
  </si>
  <si>
    <t>Calvin Theological Seminary</t>
  </si>
  <si>
    <t>3201 Burton Street SE</t>
  </si>
  <si>
    <t>Calvin University</t>
  </si>
  <si>
    <t>917 Saginaw St</t>
  </si>
  <si>
    <t>Bay City</t>
  </si>
  <si>
    <t>Bayshire Academy of Beauty Craft Inc</t>
  </si>
  <si>
    <t>2001 N Lincoln Road</t>
  </si>
  <si>
    <t>Escanaba</t>
  </si>
  <si>
    <t>Bay de Noc Community College</t>
  </si>
  <si>
    <t>1020 S Washington St</t>
  </si>
  <si>
    <t>Owosso</t>
  </si>
  <si>
    <t>Baker College</t>
  </si>
  <si>
    <t>1700 Fulton St. E</t>
  </si>
  <si>
    <t>Aquinas College</t>
  </si>
  <si>
    <t>4150 Administration Drive, Room 136</t>
  </si>
  <si>
    <t>Berrien Springs</t>
  </si>
  <si>
    <t>Andrews University</t>
  </si>
  <si>
    <t>665 Johnson St</t>
  </si>
  <si>
    <t>Alpena</t>
  </si>
  <si>
    <t>Alpena Community College</t>
  </si>
  <si>
    <t>614 W Superior</t>
  </si>
  <si>
    <t>Alma</t>
  </si>
  <si>
    <t>Alma College</t>
  </si>
  <si>
    <t>24800 Northwestern Highway</t>
  </si>
  <si>
    <t>Northwestern Technological Institute</t>
  </si>
  <si>
    <t>64 Waldron St</t>
  </si>
  <si>
    <t>Hillsdale Beauty College</t>
  </si>
  <si>
    <t>611 E Porter St</t>
  </si>
  <si>
    <t>Albion College</t>
  </si>
  <si>
    <t>110 South Madison Ave.</t>
  </si>
  <si>
    <t>Adrian College</t>
  </si>
  <si>
    <t>486 Chandler St</t>
  </si>
  <si>
    <t>Worcester State University</t>
  </si>
  <si>
    <t>100 Institute Road</t>
  </si>
  <si>
    <t>Worcester Polytechnic Institute</t>
  </si>
  <si>
    <t>880 Main St</t>
  </si>
  <si>
    <t>01267</t>
  </si>
  <si>
    <t>Williamstown</t>
  </si>
  <si>
    <t>Williams College</t>
  </si>
  <si>
    <t>26 E Main St</t>
  </si>
  <si>
    <t>Norton</t>
  </si>
  <si>
    <t>Wheaton College (Massachusetts)</t>
  </si>
  <si>
    <t>577 Western Ave</t>
  </si>
  <si>
    <t>Westfield State University</t>
  </si>
  <si>
    <t>1215 Wilbraham Rd</t>
  </si>
  <si>
    <t>Western New England University</t>
  </si>
  <si>
    <t>550 Huntington Ave</t>
  </si>
  <si>
    <t>Wentworth Institute of Technology</t>
  </si>
  <si>
    <t>106 Central St</t>
  </si>
  <si>
    <t>Wellesley</t>
  </si>
  <si>
    <t>Wellesley College</t>
  </si>
  <si>
    <t>28 Sawyer Avenue</t>
  </si>
  <si>
    <t>Tufts University</t>
  </si>
  <si>
    <t>1 School St</t>
  </si>
  <si>
    <t>Taunton</t>
  </si>
  <si>
    <t>Rob Roy Academy-Taunton</t>
  </si>
  <si>
    <t>73 Tremont St.</t>
  </si>
  <si>
    <t>Suffolk University</t>
  </si>
  <si>
    <t>320 Washington Street</t>
  </si>
  <si>
    <t>Stonehill College</t>
  </si>
  <si>
    <t>285 Old Westport Rd</t>
  </si>
  <si>
    <t>North Dartmouth</t>
  </si>
  <si>
    <t>University of Massachusetts-Dartmouth</t>
  </si>
  <si>
    <t>1 Armory Sq</t>
  </si>
  <si>
    <t>Springfield Technical Community College</t>
  </si>
  <si>
    <t>263 Alden St</t>
  </si>
  <si>
    <t>Springfield College</t>
  </si>
  <si>
    <t>250 Foundry St</t>
  </si>
  <si>
    <t>02375</t>
  </si>
  <si>
    <t>South Easton</t>
  </si>
  <si>
    <t>Southeastern Technical Institute</t>
  </si>
  <si>
    <t>Elm St</t>
  </si>
  <si>
    <t>01063</t>
  </si>
  <si>
    <t>Northampton</t>
  </si>
  <si>
    <t>Smith College</t>
  </si>
  <si>
    <t>84 Alford Road</t>
  </si>
  <si>
    <t>Great Barrington</t>
  </si>
  <si>
    <t>Bard College at Simon's Rock</t>
  </si>
  <si>
    <t>300 The Fenway</t>
  </si>
  <si>
    <t>Simmons University</t>
  </si>
  <si>
    <t>352 Lafayette St</t>
  </si>
  <si>
    <t>01970</t>
  </si>
  <si>
    <t>Salem State University</t>
  </si>
  <si>
    <t>127 Lake Street</t>
  </si>
  <si>
    <t>Saint John's Seminary</t>
  </si>
  <si>
    <t>1234 Columbus Ave</t>
  </si>
  <si>
    <t>Roxbury Crossing</t>
  </si>
  <si>
    <t>Roxbury Community College</t>
  </si>
  <si>
    <t>235 Wellesley St</t>
  </si>
  <si>
    <t>Weston</t>
  </si>
  <si>
    <t>Regis College</t>
  </si>
  <si>
    <t>670 West Boylston Street</t>
  </si>
  <si>
    <t>Quinsigamond Community College</t>
  </si>
  <si>
    <t>1250 Hancock Street</t>
  </si>
  <si>
    <t>02169</t>
  </si>
  <si>
    <t>Quincy College</t>
  </si>
  <si>
    <t>558 South Ave</t>
  </si>
  <si>
    <t>Pope St John XXIII National Seminary</t>
  </si>
  <si>
    <t>291 Springfield St</t>
  </si>
  <si>
    <t>01013</t>
  </si>
  <si>
    <t>College of Our Lady of the Elms</t>
  </si>
  <si>
    <t>100 Elliott Street</t>
  </si>
  <si>
    <t>Northern Essex Community College</t>
  </si>
  <si>
    <t>Northeastern University</t>
  </si>
  <si>
    <t>1 Ferncroft Rd</t>
  </si>
  <si>
    <t>Danvers</t>
  </si>
  <si>
    <t>North Shore Community College</t>
  </si>
  <si>
    <t>150 North Street</t>
  </si>
  <si>
    <t>02109</t>
  </si>
  <si>
    <t>North Bennet Street School</t>
  </si>
  <si>
    <t>375 Church Street</t>
  </si>
  <si>
    <t>Massachusetts College of Liberal Arts</t>
  </si>
  <si>
    <t>Center Rd</t>
  </si>
  <si>
    <t>Dudley</t>
  </si>
  <si>
    <t>Nichols College</t>
  </si>
  <si>
    <t>154 Stuart Street</t>
  </si>
  <si>
    <t>New England Law-Boston</t>
  </si>
  <si>
    <t>424 Beacon St</t>
  </si>
  <si>
    <t>New England College of Optometry</t>
  </si>
  <si>
    <t>290 Huntington Ave</t>
  </si>
  <si>
    <t>The New England Conservatory of Music</t>
  </si>
  <si>
    <t>1872 Acushnet Ave</t>
  </si>
  <si>
    <t>New Bedford</t>
  </si>
  <si>
    <t>Rob Roy Academy-New Bedford</t>
  </si>
  <si>
    <t>444 Green St</t>
  </si>
  <si>
    <t>Mount Wachusett Community College</t>
  </si>
  <si>
    <t>50 College Street</t>
  </si>
  <si>
    <t>South Hadley</t>
  </si>
  <si>
    <t>Mount Holyoke College</t>
  </si>
  <si>
    <t>23 Essex Street</t>
  </si>
  <si>
    <t>Beverly</t>
  </si>
  <si>
    <t>Montserrat College of Art</t>
  </si>
  <si>
    <t>591 Springs Rd</t>
  </si>
  <si>
    <t>Middlesex Community College</t>
  </si>
  <si>
    <t>36 1st Avenue</t>
  </si>
  <si>
    <t>MGH Institute of Health Professions</t>
  </si>
  <si>
    <t>315 Turnpike St</t>
  </si>
  <si>
    <t>01845</t>
  </si>
  <si>
    <t>Merrimack College</t>
  </si>
  <si>
    <t>One Massasoit Boulevard</t>
  </si>
  <si>
    <t>Massasoit Community College</t>
  </si>
  <si>
    <t>58 General James C. McConville Way</t>
  </si>
  <si>
    <t>Massachusetts School of Barbering</t>
  </si>
  <si>
    <t>One Wells Avenue</t>
  </si>
  <si>
    <t>02459</t>
  </si>
  <si>
    <t>William James College</t>
  </si>
  <si>
    <t>55 Lake Ave North</t>
  </si>
  <si>
    <t>01655</t>
  </si>
  <si>
    <t>University of Massachusetts Chan Medical School</t>
  </si>
  <si>
    <t>101 Academy Dr</t>
  </si>
  <si>
    <t>Buzzards Bay</t>
  </si>
  <si>
    <t>Massachusetts Maritime Academy</t>
  </si>
  <si>
    <t>77 Massachusetts Avenue</t>
  </si>
  <si>
    <t>Massachusetts Institute of Technology</t>
  </si>
  <si>
    <t>621 Huntington Ave</t>
  </si>
  <si>
    <t>Massachusetts College of Art and Design</t>
  </si>
  <si>
    <t>179 Longwood Ave</t>
  </si>
  <si>
    <t>MCPHS University</t>
  </si>
  <si>
    <t>50 Oakland St</t>
  </si>
  <si>
    <t>Wellesley Hills</t>
  </si>
  <si>
    <t>Massachusetts Bay Community College</t>
  </si>
  <si>
    <t>100 Morrissey Boulevard</t>
  </si>
  <si>
    <t>University of Massachusetts-Boston</t>
  </si>
  <si>
    <t>374 Whitmore Building 181 Presidents Drive</t>
  </si>
  <si>
    <t>01003</t>
  </si>
  <si>
    <t>University of Massachusetts-Amherst</t>
  </si>
  <si>
    <t>1 University Ave</t>
  </si>
  <si>
    <t>01854</t>
  </si>
  <si>
    <t>Lowell</t>
  </si>
  <si>
    <t>University of Massachusetts-Lowell</t>
  </si>
  <si>
    <t>136 Central St</t>
  </si>
  <si>
    <t>Lowell Academy Hairstyling Institute</t>
  </si>
  <si>
    <t>27 Garden Street</t>
  </si>
  <si>
    <t>02138</t>
  </si>
  <si>
    <t>Longy School of Music of Bard College</t>
  </si>
  <si>
    <t>29 Everett St</t>
  </si>
  <si>
    <t>Lesley University</t>
  </si>
  <si>
    <t>170 Governors Ave</t>
  </si>
  <si>
    <t>02155</t>
  </si>
  <si>
    <t>Lawrence Memorial Hospital School of Nursing</t>
  </si>
  <si>
    <t>1844 Commonwealth Avenue</t>
  </si>
  <si>
    <t>02466</t>
  </si>
  <si>
    <t>Lasell University</t>
  </si>
  <si>
    <t>303 Homestead Ave</t>
  </si>
  <si>
    <t>01040</t>
  </si>
  <si>
    <t>Holyoke Community College</t>
  </si>
  <si>
    <t>One College Street</t>
  </si>
  <si>
    <t>College of the Holy Cross</t>
  </si>
  <si>
    <t>50 Goddard Ave</t>
  </si>
  <si>
    <t>Brookline</t>
  </si>
  <si>
    <t>Hellenic College-Holy Cross Greek Orthodox School of Theology</t>
  </si>
  <si>
    <t>1860 Washington Street</t>
  </si>
  <si>
    <t>Hebrew College</t>
  </si>
  <si>
    <t>Massachusetts Hall</t>
  </si>
  <si>
    <t>Harvard University</t>
  </si>
  <si>
    <t>893 West St</t>
  </si>
  <si>
    <t>Hampshire College</t>
  </si>
  <si>
    <t>One College Dr</t>
  </si>
  <si>
    <t>Greenfield Community College</t>
  </si>
  <si>
    <t>130 Essex St</t>
  </si>
  <si>
    <t>01982</t>
  </si>
  <si>
    <t>South Hamilton</t>
  </si>
  <si>
    <t>Gordon-Conwell Theological Seminary</t>
  </si>
  <si>
    <t>255 Grapevine Rd</t>
  </si>
  <si>
    <t>01984</t>
  </si>
  <si>
    <t>Wenham</t>
  </si>
  <si>
    <t>Gordon College</t>
  </si>
  <si>
    <t>41 Berkeley St</t>
  </si>
  <si>
    <t>Benjamin Franklin Cummings Institute of Technology</t>
  </si>
  <si>
    <t>100 State Street</t>
  </si>
  <si>
    <t>Framingham</t>
  </si>
  <si>
    <t>Framingham State University</t>
  </si>
  <si>
    <t>160 Pearl St</t>
  </si>
  <si>
    <t>Fitchburg State University</t>
  </si>
  <si>
    <t>118 Beacon Street</t>
  </si>
  <si>
    <t>Fisher College</t>
  </si>
  <si>
    <t>260 S Main St</t>
  </si>
  <si>
    <t>Fall River</t>
  </si>
  <si>
    <t>Rob Roy Academy-Fall River</t>
  </si>
  <si>
    <t>376 Hale Street</t>
  </si>
  <si>
    <t>01915</t>
  </si>
  <si>
    <t>Endicott College</t>
  </si>
  <si>
    <t>400 The Fenway</t>
  </si>
  <si>
    <t>Emmanuel College</t>
  </si>
  <si>
    <t>120 Boylston Street</t>
  </si>
  <si>
    <t>Emerson College</t>
  </si>
  <si>
    <t>23 E Elm Ave</t>
  </si>
  <si>
    <t>Eastern Nazarene College</t>
  </si>
  <si>
    <t>130 Baker Ave Extension</t>
  </si>
  <si>
    <t>01742</t>
  </si>
  <si>
    <t>National Aviation Academy of New England</t>
  </si>
  <si>
    <t>1082 Davol St. 2nd floor</t>
  </si>
  <si>
    <t>02720</t>
  </si>
  <si>
    <t>Diman Regional Technical Institute</t>
  </si>
  <si>
    <t>99 Main Street</t>
  </si>
  <si>
    <t>Dean College</t>
  </si>
  <si>
    <t>1071 Blue Hill Ave</t>
  </si>
  <si>
    <t>Curry College</t>
  </si>
  <si>
    <t>88 Village Hill Road</t>
  </si>
  <si>
    <t>01060</t>
  </si>
  <si>
    <t>Conway School of Landscape Design</t>
  </si>
  <si>
    <t>950 Main St</t>
  </si>
  <si>
    <t>Clark University</t>
  </si>
  <si>
    <t>303 Adams Street</t>
  </si>
  <si>
    <t>02186</t>
  </si>
  <si>
    <t>Laboure College of Healthcare</t>
  </si>
  <si>
    <t>300 Wildwood Avenue</t>
  </si>
  <si>
    <t>Woburn</t>
  </si>
  <si>
    <t>Catherine Hinds Institute of Esthetics</t>
  </si>
  <si>
    <t>2240 Iyannough Rd</t>
  </si>
  <si>
    <t>West Barnstable</t>
  </si>
  <si>
    <t>Cape Cod Community College</t>
  </si>
  <si>
    <t>500 Rutherford Avenue</t>
  </si>
  <si>
    <t>02129</t>
  </si>
  <si>
    <t>250 New Rutherford Ave</t>
  </si>
  <si>
    <t>Bunker Hill Community College</t>
  </si>
  <si>
    <t>53 Adams Street</t>
  </si>
  <si>
    <t>Signature Healthcare Brockton Hospital School of Nursing</t>
  </si>
  <si>
    <t>777 Elsbree St</t>
  </si>
  <si>
    <t>Bristol Community College</t>
  </si>
  <si>
    <t>131 Summer Street</t>
  </si>
  <si>
    <t>02325</t>
  </si>
  <si>
    <t>Bridgewater State University</t>
  </si>
  <si>
    <t>415 South St</t>
  </si>
  <si>
    <t>Waltham</t>
  </si>
  <si>
    <t>Brandeis University</t>
  </si>
  <si>
    <t>One Silber Way</t>
  </si>
  <si>
    <t>02215</t>
  </si>
  <si>
    <t>Boston University</t>
  </si>
  <si>
    <t>140 Commonwealth Avenue</t>
  </si>
  <si>
    <t>02467</t>
  </si>
  <si>
    <t>Chestnut Hill</t>
  </si>
  <si>
    <t>Boston College</t>
  </si>
  <si>
    <t>1581 Beacon Street</t>
  </si>
  <si>
    <t>02446</t>
  </si>
  <si>
    <t>Boston Graduate School of Psychoanalysis Inc</t>
  </si>
  <si>
    <t>320 Newbury Street</t>
  </si>
  <si>
    <t>Boston Architectural College</t>
  </si>
  <si>
    <t>1350 West Street</t>
  </si>
  <si>
    <t>Berkshire Community College</t>
  </si>
  <si>
    <t>1140 Boylston St</t>
  </si>
  <si>
    <t>Berklee College of Music</t>
  </si>
  <si>
    <t>175 Forest St</t>
  </si>
  <si>
    <t>Bentley University</t>
  </si>
  <si>
    <t>588 Longmeadow Street</t>
  </si>
  <si>
    <t>01106</t>
  </si>
  <si>
    <t>Longmeadow</t>
  </si>
  <si>
    <t>Bay Path University</t>
  </si>
  <si>
    <t>950 Metropolitan Ave</t>
  </si>
  <si>
    <t>Boston Baptist College</t>
  </si>
  <si>
    <t>333 Shrewsbury St</t>
  </si>
  <si>
    <t>01604</t>
  </si>
  <si>
    <t>Bancroft School of Massage Therapy</t>
  </si>
  <si>
    <t>231 Forest Street</t>
  </si>
  <si>
    <t>Babson College</t>
  </si>
  <si>
    <t>500 Salisbury St</t>
  </si>
  <si>
    <t>Assumption University</t>
  </si>
  <si>
    <t>215 Fitchburg St</t>
  </si>
  <si>
    <t>01752</t>
  </si>
  <si>
    <t>Marlborough</t>
  </si>
  <si>
    <t>Assabet Valley Regional Technical School</t>
  </si>
  <si>
    <t>50 Sunset Lane</t>
  </si>
  <si>
    <t>Paxton</t>
  </si>
  <si>
    <t>Anna Maria College</t>
  </si>
  <si>
    <t>Boltwood Avenue</t>
  </si>
  <si>
    <t>1000 State Street</t>
  </si>
  <si>
    <t>01109</t>
  </si>
  <si>
    <t>American International College</t>
  </si>
  <si>
    <t>1 Education Street</t>
  </si>
  <si>
    <t>02141</t>
  </si>
  <si>
    <t>Hult International Business School</t>
  </si>
  <si>
    <t>32000 Campus Drive</t>
  </si>
  <si>
    <t>Wor-Wic Community College</t>
  </si>
  <si>
    <t>2 College Hill</t>
  </si>
  <si>
    <t>McDaniel College</t>
  </si>
  <si>
    <t>300 Washington Ave</t>
  </si>
  <si>
    <t>Chestertown</t>
  </si>
  <si>
    <t>Washington College</t>
  </si>
  <si>
    <t>100 Campus Circle</t>
  </si>
  <si>
    <t>Stevenson University</t>
  </si>
  <si>
    <t>121 Blake Road</t>
  </si>
  <si>
    <t>United States Naval Academy</t>
  </si>
  <si>
    <t>7750 Montpelier Road</t>
  </si>
  <si>
    <t>Maryland University of Integrative Health</t>
  </si>
  <si>
    <t>8000 York Rd</t>
  </si>
  <si>
    <t>Towson</t>
  </si>
  <si>
    <t>Towson University</t>
  </si>
  <si>
    <t>60 College Ave</t>
  </si>
  <si>
    <t>47645 College Drive</t>
  </si>
  <si>
    <t>St. Mary's City</t>
  </si>
  <si>
    <t>St. Mary's College of Maryland</t>
  </si>
  <si>
    <t>1101 Camden Ave</t>
  </si>
  <si>
    <t>Salisbury University</t>
  </si>
  <si>
    <t>7930 Eastern Ave, Suite 5</t>
  </si>
  <si>
    <t>Maryland Beauty Academy of Essex</t>
  </si>
  <si>
    <t>301 Largo Rd</t>
  </si>
  <si>
    <t>Prince George's Community College</t>
  </si>
  <si>
    <t>4701 N Charles St</t>
  </si>
  <si>
    <t>Notre Dame of Maryland University</t>
  </si>
  <si>
    <t>8435 Old Annapolis Rd</t>
  </si>
  <si>
    <t>New Carrollton</t>
  </si>
  <si>
    <t>400 Mount Wilson Ln</t>
  </si>
  <si>
    <t>Ner Israel Rabbinical College</t>
  </si>
  <si>
    <t>16300 Old Emmitsburg Road</t>
  </si>
  <si>
    <t>Emmitsburg</t>
  </si>
  <si>
    <t>Mount St. Mary's University</t>
  </si>
  <si>
    <t>1700 East Cold Spring Lane</t>
  </si>
  <si>
    <t>Morgan State University</t>
  </si>
  <si>
    <t>51 Mannakee Street</t>
  </si>
  <si>
    <t>Montgomery College</t>
  </si>
  <si>
    <t>8736 Arliss St</t>
  </si>
  <si>
    <t>Silver Spring</t>
  </si>
  <si>
    <t>Montgomery Beauty School</t>
  </si>
  <si>
    <t>700 York Road</t>
  </si>
  <si>
    <t>Fortis Institute-Towson</t>
  </si>
  <si>
    <t>J.T. Williams Hall</t>
  </si>
  <si>
    <t>Princess Anne</t>
  </si>
  <si>
    <t>University of Maryland Eastern Shore</t>
  </si>
  <si>
    <t>1300 Mount Royal Avenue</t>
  </si>
  <si>
    <t>Maryland Institute College of Art</t>
  </si>
  <si>
    <t>College Park</t>
  </si>
  <si>
    <t>University of Maryland-College Park</t>
  </si>
  <si>
    <t>1000 Hilltop Circle</t>
  </si>
  <si>
    <t>University of Maryland-Baltimore County</t>
  </si>
  <si>
    <t>620 West Lexington St</t>
  </si>
  <si>
    <t>University of Maryland Baltimore</t>
  </si>
  <si>
    <t>3501 University Blvd East</t>
  </si>
  <si>
    <t>Adelphi</t>
  </si>
  <si>
    <t>University of Maryland Global Campus</t>
  </si>
  <si>
    <t>4501 N Charles St</t>
  </si>
  <si>
    <t>Loyola University Maryland</t>
  </si>
  <si>
    <t>9325 Snowden River Pky</t>
  </si>
  <si>
    <t>Lincoln College of Technology-Columbia</t>
  </si>
  <si>
    <t>3400 N Charles St</t>
  </si>
  <si>
    <t>Johns Hopkins University</t>
  </si>
  <si>
    <t>227 Archer St</t>
  </si>
  <si>
    <t>Bel Air</t>
  </si>
  <si>
    <t>Aveda Institute-Maryland</t>
  </si>
  <si>
    <t>10901 Little Patuxent Pkwy</t>
  </si>
  <si>
    <t>Howard Community College</t>
  </si>
  <si>
    <t>401 Rosemont Ave</t>
  </si>
  <si>
    <t>Hood College</t>
  </si>
  <si>
    <t>401 Thomas Run Rd</t>
  </si>
  <si>
    <t>Harford Community College</t>
  </si>
  <si>
    <t>11400 Robinwood Dr</t>
  </si>
  <si>
    <t>Hagerstown</t>
  </si>
  <si>
    <t>Hagerstown Community College</t>
  </si>
  <si>
    <t>1021 Dulaney Valley Rd</t>
  </si>
  <si>
    <t>Goucher College</t>
  </si>
  <si>
    <t>687 Mosser Road</t>
  </si>
  <si>
    <t>McHenry</t>
  </si>
  <si>
    <t>Garrett College</t>
  </si>
  <si>
    <t>101 Braddock Road</t>
  </si>
  <si>
    <t>Frostburg</t>
  </si>
  <si>
    <t>Frostburg State University</t>
  </si>
  <si>
    <t>7932 Opossumtown Pike</t>
  </si>
  <si>
    <t>Frederick Community College</t>
  </si>
  <si>
    <t>6901 Security Blvd, Suite 16</t>
  </si>
  <si>
    <t>North American Trade Schools</t>
  </si>
  <si>
    <t>111 Milford St</t>
  </si>
  <si>
    <t>Del-Mar-Va Beauty Academy</t>
  </si>
  <si>
    <t>2500 West North Avenue</t>
  </si>
  <si>
    <t>Coppin State University</t>
  </si>
  <si>
    <t>7600 Flower Ave</t>
  </si>
  <si>
    <t>Takoma Park</t>
  </si>
  <si>
    <t>Washington Adventist University</t>
  </si>
  <si>
    <t>1000 College Circle</t>
  </si>
  <si>
    <t>Wye Mills</t>
  </si>
  <si>
    <t>Chesapeake College</t>
  </si>
  <si>
    <t>8730 Mitchell Rd</t>
  </si>
  <si>
    <t>La Plata</t>
  </si>
  <si>
    <t>College of Southern Maryland</t>
  </si>
  <si>
    <t>One Seahawk Drive</t>
  </si>
  <si>
    <t>North East</t>
  </si>
  <si>
    <t>Cecil College</t>
  </si>
  <si>
    <t>11301 Springfield Rd</t>
  </si>
  <si>
    <t>Capitol Technology University</t>
  </si>
  <si>
    <t>14000 Jericho Park Rd</t>
  </si>
  <si>
    <t>Bowie</t>
  </si>
  <si>
    <t>Bowie State University</t>
  </si>
  <si>
    <t>Charles at Mount Royal</t>
  </si>
  <si>
    <t>University of Baltimore</t>
  </si>
  <si>
    <t>2901 Liberty Heights Avenue</t>
  </si>
  <si>
    <t>Baltimore City Community College</t>
  </si>
  <si>
    <t>318 N Howard St</t>
  </si>
  <si>
    <t>Baltimore Studio of Hair Design</t>
  </si>
  <si>
    <t>26 E Antietam St</t>
  </si>
  <si>
    <t>Award Beauty School</t>
  </si>
  <si>
    <t>101 College Pky</t>
  </si>
  <si>
    <t>Arnold</t>
  </si>
  <si>
    <t>Anne Arundel Community College</t>
  </si>
  <si>
    <t>12401 Willowbrook Rd SE</t>
  </si>
  <si>
    <t>Cumberland</t>
  </si>
  <si>
    <t>Allegany College of Maryland</t>
  </si>
  <si>
    <t>04619</t>
  </si>
  <si>
    <t>Calais</t>
  </si>
  <si>
    <t>Washington County Community College</t>
  </si>
  <si>
    <t>70 Farm View Drive, Suite 200</t>
  </si>
  <si>
    <t>04260</t>
  </si>
  <si>
    <t>180 W River Rd</t>
  </si>
  <si>
    <t>Waterville</t>
  </si>
  <si>
    <t>Thomas College</t>
  </si>
  <si>
    <t>96 Falmouth St</t>
  </si>
  <si>
    <t>04103</t>
  </si>
  <si>
    <t>University of Southern Maine</t>
  </si>
  <si>
    <t>2 Fort Road</t>
  </si>
  <si>
    <t>South Portland</t>
  </si>
  <si>
    <t>Southern Maine Community College</t>
  </si>
  <si>
    <t>100 Larrabee Road</t>
  </si>
  <si>
    <t>04092</t>
  </si>
  <si>
    <t>Westbrook</t>
  </si>
  <si>
    <t>Spa Tech Institute-Westbrook</t>
  </si>
  <si>
    <t>278 Whites Bridge Rd</t>
  </si>
  <si>
    <t>Standish</t>
  </si>
  <si>
    <t>Saint Joseph's College of Maine</t>
  </si>
  <si>
    <t>522 Congress St.</t>
  </si>
  <si>
    <t>Maine College of Art &amp; Design</t>
  </si>
  <si>
    <t>639 Broadway</t>
  </si>
  <si>
    <t>Empire Beauty School-Maine</t>
  </si>
  <si>
    <t>33 Edgemont Dr</t>
  </si>
  <si>
    <t>Presque Isle</t>
  </si>
  <si>
    <t>Northern Maine Community College</t>
  </si>
  <si>
    <t>11 Hills Beach Rd</t>
  </si>
  <si>
    <t>Biddeford</t>
  </si>
  <si>
    <t>University of New England</t>
  </si>
  <si>
    <t>181 Main St</t>
  </si>
  <si>
    <t>University of Maine at Presque Isle</t>
  </si>
  <si>
    <t>1 Pleasant Street</t>
  </si>
  <si>
    <t>Castine</t>
  </si>
  <si>
    <t>Maine Maritime Academy</t>
  </si>
  <si>
    <t>168 College Avenue</t>
  </si>
  <si>
    <t>04469</t>
  </si>
  <si>
    <t>Orono</t>
  </si>
  <si>
    <t>University of Maine</t>
  </si>
  <si>
    <t>23 University Drive</t>
  </si>
  <si>
    <t>Fort Kent</t>
  </si>
  <si>
    <t>University of Maine at Fort Kent</t>
  </si>
  <si>
    <t>224 Main St.</t>
  </si>
  <si>
    <t>University of Maine at Farmington</t>
  </si>
  <si>
    <t>46 University Dr</t>
  </si>
  <si>
    <t>University of Maine at Augusta</t>
  </si>
  <si>
    <t>286 River Rd</t>
  </si>
  <si>
    <t>04046</t>
  </si>
  <si>
    <t>Arundel</t>
  </si>
  <si>
    <t>The Landing School</t>
  </si>
  <si>
    <t>92 Western Ave</t>
  </si>
  <si>
    <t>Kennebec Valley Community College</t>
  </si>
  <si>
    <t>354 Hogan Rd</t>
  </si>
  <si>
    <t>Eastern Maine Community College</t>
  </si>
  <si>
    <t>4000 Mayflower Hill Drive</t>
  </si>
  <si>
    <t>Colby College</t>
  </si>
  <si>
    <t>1250 Turner Street</t>
  </si>
  <si>
    <t>Central Maine Community College</t>
  </si>
  <si>
    <t>70 Middle Street</t>
  </si>
  <si>
    <t>04240</t>
  </si>
  <si>
    <t>Maine College of Health Professions</t>
  </si>
  <si>
    <t>255 Maine Street</t>
  </si>
  <si>
    <t>04011</t>
  </si>
  <si>
    <t>Bowdoin College</t>
  </si>
  <si>
    <t>99 Farm Road</t>
  </si>
  <si>
    <t>2 Andrews Road</t>
  </si>
  <si>
    <t>Bates College</t>
  </si>
  <si>
    <t>105 Eden Street</t>
  </si>
  <si>
    <t>04609</t>
  </si>
  <si>
    <t>Bar Harbor</t>
  </si>
  <si>
    <t>College of the Atlantic</t>
  </si>
  <si>
    <t>Xavier University of Louisiana</t>
  </si>
  <si>
    <t>6823 St. Charles Avenue</t>
  </si>
  <si>
    <t>Tulane University of Louisiana</t>
  </si>
  <si>
    <t>65556 Centerpoint Blvd.</t>
  </si>
  <si>
    <t>Lacombe</t>
  </si>
  <si>
    <t>Northshore Technical Community College</t>
  </si>
  <si>
    <t>104 University Circle</t>
  </si>
  <si>
    <t>University of Louisiana at Lafayette</t>
  </si>
  <si>
    <t>3050 Martin Luther King Dr</t>
  </si>
  <si>
    <t>Southern University at Shreveport</t>
  </si>
  <si>
    <t>6400 Press Drive</t>
  </si>
  <si>
    <t>Southern University at New Orleans</t>
  </si>
  <si>
    <t>P.O. Box 9374, Harding Blvd</t>
  </si>
  <si>
    <t>Southern University and A &amp; M College</t>
  </si>
  <si>
    <t>548 Ned McGehee Ave.</t>
  </si>
  <si>
    <t>Southeastern Louisiana University</t>
  </si>
  <si>
    <t>401 Opelousas Avenue</t>
  </si>
  <si>
    <t>Stevensons Academy of Hair Design</t>
  </si>
  <si>
    <t>3820 Senator J. Bennett Johnston Ave</t>
  </si>
  <si>
    <t>SOWELA Technical Community College</t>
  </si>
  <si>
    <t>4021-A Ambassador Caffery Parkway, Suite 100A</t>
  </si>
  <si>
    <t>Remington College-Lafayette Campus</t>
  </si>
  <si>
    <t>1407 Highway 311</t>
  </si>
  <si>
    <t>Schriever</t>
  </si>
  <si>
    <t>Fletcher Technical Community College</t>
  </si>
  <si>
    <t>1227 Grand Caillou Road</t>
  </si>
  <si>
    <t>LaSalle Tech</t>
  </si>
  <si>
    <t>75376 River Road</t>
  </si>
  <si>
    <t>St. Benedict</t>
  </si>
  <si>
    <t>Saint Joseph Seminary College</t>
  </si>
  <si>
    <t>1355 Polders Lane</t>
  </si>
  <si>
    <t>Aveda Arts &amp; Sciences Institute-Covington</t>
  </si>
  <si>
    <t>1008 Main Street</t>
  </si>
  <si>
    <t>Pineville</t>
  </si>
  <si>
    <t>Pineville Beauty School</t>
  </si>
  <si>
    <t>3138 Louisville Ave</t>
  </si>
  <si>
    <t>Celebrity Stylist Beauty School</t>
  </si>
  <si>
    <t>7460 Youree Dr Ste. 130</t>
  </si>
  <si>
    <t>Pat Goins Beauty Schools formerly Paul Mitchell the School-Shreveport</t>
  </si>
  <si>
    <t>5414 Brittany Dr</t>
  </si>
  <si>
    <t>Franciscan Missionaries of Our Lady University</t>
  </si>
  <si>
    <t>4123 Woodland Drive</t>
  </si>
  <si>
    <t>University of Holy Cross</t>
  </si>
  <si>
    <t>175 Sam Sibley Drive</t>
  </si>
  <si>
    <t>Natchitoches</t>
  </si>
  <si>
    <t>Northwestern State University of Louisiana</t>
  </si>
  <si>
    <t>9500 Industrial Drive</t>
  </si>
  <si>
    <t>Minden</t>
  </si>
  <si>
    <t>Northwest Louisiana Technical Community College</t>
  </si>
  <si>
    <t>700 University Avenue</t>
  </si>
  <si>
    <t>University of Louisiana at Monroe</t>
  </si>
  <si>
    <t>University Station  La Hwy 1</t>
  </si>
  <si>
    <t>Thibodaux</t>
  </si>
  <si>
    <t>Nicholls State University</t>
  </si>
  <si>
    <t>3939 Gentilly Blvd</t>
  </si>
  <si>
    <t>New Orleans Baptist Theological Seminary</t>
  </si>
  <si>
    <t>2000 Lakeshore Drive</t>
  </si>
  <si>
    <t>University of New Orleans</t>
  </si>
  <si>
    <t>4205 Ryan St</t>
  </si>
  <si>
    <t>McNeese State University</t>
  </si>
  <si>
    <t>6363 Saint Charles Ave</t>
  </si>
  <si>
    <t>Loyola University New Orleans</t>
  </si>
  <si>
    <t>1310 West Railroad Avenue</t>
  </si>
  <si>
    <t>Ruston</t>
  </si>
  <si>
    <t>Louisiana Tech University</t>
  </si>
  <si>
    <t>529 E Vine St</t>
  </si>
  <si>
    <t>Opelousas</t>
  </si>
  <si>
    <t>Opelousas School of Cosmetology</t>
  </si>
  <si>
    <t>1140 College Dr</t>
  </si>
  <si>
    <t>Louisiana Christian University</t>
  </si>
  <si>
    <t>550 East Laurel Street</t>
  </si>
  <si>
    <t>Eunice</t>
  </si>
  <si>
    <t>Louisiana Academy of Beauty</t>
  </si>
  <si>
    <t>2922 Johnston St</t>
  </si>
  <si>
    <t>Aveda Arts &amp; Sciences Institute-Lafayette</t>
  </si>
  <si>
    <t>2834 S Sherwood Forest Blvd Ste A</t>
  </si>
  <si>
    <t>Aveda Arts &amp; Sciences Institute-Baton Rouge</t>
  </si>
  <si>
    <t>Louisiana State University-Shreveport</t>
  </si>
  <si>
    <t>2048 Johnson Hwy</t>
  </si>
  <si>
    <t>Louisiana State University-Eunice</t>
  </si>
  <si>
    <t>156 Thomas Boyd Hall</t>
  </si>
  <si>
    <t>Louisiana State University and Agricultural &amp; Mechanical College</t>
  </si>
  <si>
    <t>8100 Hwy 71 South</t>
  </si>
  <si>
    <t>Louisiana State University-Alexandria</t>
  </si>
  <si>
    <t>433 Bolivar St</t>
  </si>
  <si>
    <t>Louisiana State University Health Sciences Center-New Orleans</t>
  </si>
  <si>
    <t>2844 Tennessee Ave</t>
  </si>
  <si>
    <t>John Jay Beauty College</t>
  </si>
  <si>
    <t>13944 Airline Hwy</t>
  </si>
  <si>
    <t>ITI Technical College</t>
  </si>
  <si>
    <t>1141 Shreveport Barksdale Highway</t>
  </si>
  <si>
    <t>Belbo Beauty Institute</t>
  </si>
  <si>
    <t>403 Main Street</t>
  </si>
  <si>
    <t>Grambling</t>
  </si>
  <si>
    <t>Grambling State University</t>
  </si>
  <si>
    <t>3710 Paris Rd</t>
  </si>
  <si>
    <t>Chalmette</t>
  </si>
  <si>
    <t>Nunez Community College</t>
  </si>
  <si>
    <t>2601 Gentilly Blvd</t>
  </si>
  <si>
    <t>Dillard University</t>
  </si>
  <si>
    <t>923 Florida Blvd SE</t>
  </si>
  <si>
    <t>Denham Springs</t>
  </si>
  <si>
    <t>Denham Springs Beauty School</t>
  </si>
  <si>
    <t>2948 Ryan Street</t>
  </si>
  <si>
    <t>Avery James College</t>
  </si>
  <si>
    <t>615 City Park Avenue</t>
  </si>
  <si>
    <t>Delgado Community College</t>
  </si>
  <si>
    <t>209 N. Broad</t>
  </si>
  <si>
    <t>Crescent City Bartending School</t>
  </si>
  <si>
    <t>603 Natchitoches St</t>
  </si>
  <si>
    <t>Cloyd's Beauty School 1 Inc</t>
  </si>
  <si>
    <t>2911 Centenary Boulevard</t>
  </si>
  <si>
    <t>Centenary College of Louisiana</t>
  </si>
  <si>
    <t>6220 East Texas</t>
  </si>
  <si>
    <t>Bossier Parish Community College</t>
  </si>
  <si>
    <t>3616 North Blvd</t>
  </si>
  <si>
    <t>Baton Rouge General Medical Center School of Nursing &amp; School of Radiologic Technology</t>
  </si>
  <si>
    <t>8820 Jewella Ave</t>
  </si>
  <si>
    <t>Ayers Career College</t>
  </si>
  <si>
    <t>516 Murray Street</t>
  </si>
  <si>
    <t>Central Louisiana Technical Community College</t>
  </si>
  <si>
    <t>1906 College Heights Blvd</t>
  </si>
  <si>
    <t>Western Kentucky University</t>
  </si>
  <si>
    <t>310 College St</t>
  </si>
  <si>
    <t>Barbourville</t>
  </si>
  <si>
    <t>Union Commonwealth University</t>
  </si>
  <si>
    <t>300 N Broadway</t>
  </si>
  <si>
    <t>Transylvania University</t>
  </si>
  <si>
    <t>333 Thomas More Parkway</t>
  </si>
  <si>
    <t>Crestview Hills</t>
  </si>
  <si>
    <t>Thomas More University</t>
  </si>
  <si>
    <t>3101 Bardstown Rd</t>
  </si>
  <si>
    <t>Sullivan University</t>
  </si>
  <si>
    <t>901 S Fourth Street</t>
  </si>
  <si>
    <t>Spalding University</t>
  </si>
  <si>
    <t>2825 Lexington Rd</t>
  </si>
  <si>
    <t>The Southern Baptist Theological Seminary</t>
  </si>
  <si>
    <t>700 College Rd</t>
  </si>
  <si>
    <t>Southeast Kentucky Community &amp; Technical College</t>
  </si>
  <si>
    <t>808 Monticello Street</t>
  </si>
  <si>
    <t>Somerset Community College</t>
  </si>
  <si>
    <t>7285 Turfway Rd</t>
  </si>
  <si>
    <t>Empire Beauty School-Florence</t>
  </si>
  <si>
    <t>5120 Dixie Highway</t>
  </si>
  <si>
    <t>Empire Beauty School-Dixie</t>
  </si>
  <si>
    <t>554 Westport Road</t>
  </si>
  <si>
    <t>Empire Beauty School-Elizabethtown</t>
  </si>
  <si>
    <t>151 Chenoweth Ln</t>
  </si>
  <si>
    <t>Empire Beauty School-Chenoweth</t>
  </si>
  <si>
    <t>1 Bert Combs Dr</t>
  </si>
  <si>
    <t>Prestonsburg</t>
  </si>
  <si>
    <t>Big Sandy Community and Technical College</t>
  </si>
  <si>
    <t>147 Sycamore St</t>
  </si>
  <si>
    <t>University of Pikeville</t>
  </si>
  <si>
    <t>4810 Alben Barkley Drive</t>
  </si>
  <si>
    <t>Paducah</t>
  </si>
  <si>
    <t>West Kentucky Community and Technical College</t>
  </si>
  <si>
    <t>Nunn Drive</t>
  </si>
  <si>
    <t>Highland Heights</t>
  </si>
  <si>
    <t>Northern Kentucky University</t>
  </si>
  <si>
    <t>500 Technology Way</t>
  </si>
  <si>
    <t>Gateway Community and Technical College</t>
  </si>
  <si>
    <t>218 Wells Hall</t>
  </si>
  <si>
    <t>Murray State University</t>
  </si>
  <si>
    <t>University Blvd</t>
  </si>
  <si>
    <t>Morehead</t>
  </si>
  <si>
    <t>Morehead State University</t>
  </si>
  <si>
    <t>512 E. Stephens St</t>
  </si>
  <si>
    <t>Midway</t>
  </si>
  <si>
    <t>Midway University</t>
  </si>
  <si>
    <t>1755 U.S. Hwy 68</t>
  </si>
  <si>
    <t>Maysville</t>
  </si>
  <si>
    <t>Maysville Community and Technical College</t>
  </si>
  <si>
    <t>2000 College Drive</t>
  </si>
  <si>
    <t>Madisonville</t>
  </si>
  <si>
    <t>Madisonville Community College</t>
  </si>
  <si>
    <t>1044 Alta Vista Rd</t>
  </si>
  <si>
    <t>Louisville Presbyterian Theological Seminary</t>
  </si>
  <si>
    <t>2301 S 3rd St</t>
  </si>
  <si>
    <t>University of Louisville</t>
  </si>
  <si>
    <t>210 Lindsey Wilson St</t>
  </si>
  <si>
    <t>Lindsey Wilson College</t>
  </si>
  <si>
    <t>230 Lexington Green Circle, Suite 300</t>
  </si>
  <si>
    <t>Lexington Theological Seminary</t>
  </si>
  <si>
    <t>100 Academic Pkwy</t>
  </si>
  <si>
    <t>Grayson</t>
  </si>
  <si>
    <t>Kentucky Christian University</t>
  </si>
  <si>
    <t>South Limestone</t>
  </si>
  <si>
    <t>University of Kentucky</t>
  </si>
  <si>
    <t>3000 Frederica Street</t>
  </si>
  <si>
    <t>Kentucky Wesleyan College</t>
  </si>
  <si>
    <t>400 East Main Street</t>
  </si>
  <si>
    <t>Frankfort</t>
  </si>
  <si>
    <t>Kentucky State University</t>
  </si>
  <si>
    <t>855 Highway 541</t>
  </si>
  <si>
    <t>Kentucky Mountain Bible College</t>
  </si>
  <si>
    <t>130 South Mayo Trail</t>
  </si>
  <si>
    <t>American National University-Pikeville</t>
  </si>
  <si>
    <t>1300 E New Circle Rd Ste 110</t>
  </si>
  <si>
    <t>Summit Salon Academy-Lexington</t>
  </si>
  <si>
    <t>109 East Broadway</t>
  </si>
  <si>
    <t>Jefferson Community and Technical College</t>
  </si>
  <si>
    <t>720 North Dr.</t>
  </si>
  <si>
    <t>Hopkinsville Community College</t>
  </si>
  <si>
    <t>2660 S Green St</t>
  </si>
  <si>
    <t>Henderson Community College</t>
  </si>
  <si>
    <t>156 North Hurstbourne Parkway</t>
  </si>
  <si>
    <t>Paul Mitchell the School-Louisville</t>
  </si>
  <si>
    <t>One Community College Drive</t>
  </si>
  <si>
    <t>Hazard Community and Technical College</t>
  </si>
  <si>
    <t>920 Happy Valley Road</t>
  </si>
  <si>
    <t>Glasgow</t>
  </si>
  <si>
    <t>PJ's College of Cosmetology-Glasgow</t>
  </si>
  <si>
    <t>400 East College Street</t>
  </si>
  <si>
    <t>Georgetown College</t>
  </si>
  <si>
    <t>2050 Lexington Road</t>
  </si>
  <si>
    <t>Versailles</t>
  </si>
  <si>
    <t>Frontier Nursing University</t>
  </si>
  <si>
    <t>600 College Street Rd</t>
  </si>
  <si>
    <t>Elizabethtown Community and Technical College</t>
  </si>
  <si>
    <t>521 Lancaster Ave</t>
  </si>
  <si>
    <t>Eastern Kentucky University</t>
  </si>
  <si>
    <t>6191 College Station Drive</t>
  </si>
  <si>
    <t>University of the Cumberlands</t>
  </si>
  <si>
    <t>3050 Terra Crossing Blvd.</t>
  </si>
  <si>
    <t>Galen College of Nursing-Louisville</t>
  </si>
  <si>
    <t>3644 Boston Road</t>
  </si>
  <si>
    <t>Paul Mitchell the School-Lexington</t>
  </si>
  <si>
    <t>300 Clear Creek Rd</t>
  </si>
  <si>
    <t>Clear Creek Baptist Bible College</t>
  </si>
  <si>
    <t>625 W Walnut St</t>
  </si>
  <si>
    <t>Centre College</t>
  </si>
  <si>
    <t>500 Newtown Pike</t>
  </si>
  <si>
    <t>Bluegrass Community and Technical College</t>
  </si>
  <si>
    <t>1 University Dr</t>
  </si>
  <si>
    <t>Campbellsville</t>
  </si>
  <si>
    <t>Campbellsville University</t>
  </si>
  <si>
    <t>717 Frederica St</t>
  </si>
  <si>
    <t>Brescia University</t>
  </si>
  <si>
    <t>1845 Loop Dr</t>
  </si>
  <si>
    <t>Southcentral Kentucky Community and Technical College</t>
  </si>
  <si>
    <t>1901 Russellville Road</t>
  </si>
  <si>
    <t>PJ's College of Cosmetology-Bowling Green</t>
  </si>
  <si>
    <t>101 Chestnut Street</t>
  </si>
  <si>
    <t>Berea College</t>
  </si>
  <si>
    <t>2001 Newburg Rd</t>
  </si>
  <si>
    <t>Bellarmine University</t>
  </si>
  <si>
    <t>1400 College Drive</t>
  </si>
  <si>
    <t>Ashland Community and Technical College</t>
  </si>
  <si>
    <t>204 N Lexington Ave</t>
  </si>
  <si>
    <t>Wilmore</t>
  </si>
  <si>
    <t>Asbury Theological Seminary</t>
  </si>
  <si>
    <t>1 Macklem Dr</t>
  </si>
  <si>
    <t>Asbury University</t>
  </si>
  <si>
    <t>100 Purpose Rd</t>
  </si>
  <si>
    <t>Pippa Passes</t>
  </si>
  <si>
    <t>Alice Lloyd College</t>
  </si>
  <si>
    <t>2051 South Meridian</t>
  </si>
  <si>
    <t>Wichita Technical Institute</t>
  </si>
  <si>
    <t>1845 N. Fairmount</t>
  </si>
  <si>
    <t>Wichita State University</t>
  </si>
  <si>
    <t>4004 N Webb Rd.</t>
  </si>
  <si>
    <t>Wichita State University-Campus of Applied Sciences and Technology</t>
  </si>
  <si>
    <t>1700 SW College Avenue</t>
  </si>
  <si>
    <t>Washburn University</t>
  </si>
  <si>
    <t>400 S Jefferson</t>
  </si>
  <si>
    <t>Tabor College</t>
  </si>
  <si>
    <t>125 W. Cooper</t>
  </si>
  <si>
    <t>100 College Street</t>
  </si>
  <si>
    <t>Winfield</t>
  </si>
  <si>
    <t>1801 N. Kansas Ave.</t>
  </si>
  <si>
    <t>Liberal</t>
  </si>
  <si>
    <t>Seward County Community College</t>
  </si>
  <si>
    <t>2562 Centennial Road</t>
  </si>
  <si>
    <t>Salina Area Technical College</t>
  </si>
  <si>
    <t>4100 S 4th St</t>
  </si>
  <si>
    <t>Leavenworth</t>
  </si>
  <si>
    <t>University of Saint Mary</t>
  </si>
  <si>
    <t>348 NE SR 61</t>
  </si>
  <si>
    <t>Pratt</t>
  </si>
  <si>
    <t>Pratt Community College</t>
  </si>
  <si>
    <t>1701 S Broadway</t>
  </si>
  <si>
    <t>Pittsburg</t>
  </si>
  <si>
    <t>Pittsburg State University</t>
  </si>
  <si>
    <t>4370 W. 109th Street Suite 200</t>
  </si>
  <si>
    <t>Ottawa University-Kansas City</t>
  </si>
  <si>
    <t>1001 South Cedar</t>
  </si>
  <si>
    <t>Ottawa</t>
  </si>
  <si>
    <t>Ottawa University-Ottawa</t>
  </si>
  <si>
    <t>1209 Harrison Ave</t>
  </si>
  <si>
    <t>Goodland</t>
  </si>
  <si>
    <t>Fort Hays State University-Northwest Kansas Technical College</t>
  </si>
  <si>
    <t>3033 US Highway 24</t>
  </si>
  <si>
    <t>Fort Hays Tech North Central</t>
  </si>
  <si>
    <t>800 W 14th St</t>
  </si>
  <si>
    <t>Chanute</t>
  </si>
  <si>
    <t>Neosho County Community College</t>
  </si>
  <si>
    <t>2030 E College Way</t>
  </si>
  <si>
    <t>Olathe</t>
  </si>
  <si>
    <t>MidAmerica Nazarene University</t>
  </si>
  <si>
    <t>1600 E. Euclid</t>
  </si>
  <si>
    <t>McPherson</t>
  </si>
  <si>
    <t>McPherson College</t>
  </si>
  <si>
    <t>1415 Anderson Ave</t>
  </si>
  <si>
    <t>Manhattan Christian College</t>
  </si>
  <si>
    <t>3136 Dickens Ave</t>
  </si>
  <si>
    <t>Manhattan Area Technical College</t>
  </si>
  <si>
    <t>200 South 14th Street</t>
  </si>
  <si>
    <t>Parsons</t>
  </si>
  <si>
    <t>Labette Community College</t>
  </si>
  <si>
    <t>5724 SW Huntoon</t>
  </si>
  <si>
    <t>Washburn Institute of Technology</t>
  </si>
  <si>
    <t>100 E. Claflin Ave.</t>
  </si>
  <si>
    <t>Kansas Wesleyan University</t>
  </si>
  <si>
    <t>919 Mid-Campus Drive, Anderson Hall</t>
  </si>
  <si>
    <t>Kansas State University</t>
  </si>
  <si>
    <t>1211 E Douglas</t>
  </si>
  <si>
    <t>Old Town Barber College</t>
  </si>
  <si>
    <t>3100 McCormick Ave</t>
  </si>
  <si>
    <t>Newman University</t>
  </si>
  <si>
    <t>Strong Hall, 1450 Jayhawk Blvd, Room 230</t>
  </si>
  <si>
    <t>University of Kansas</t>
  </si>
  <si>
    <t>7401 Metcalf</t>
  </si>
  <si>
    <t>Kansas Christian College</t>
  </si>
  <si>
    <t>7250 State Ave</t>
  </si>
  <si>
    <t>Kansas City Kansas Community College</t>
  </si>
  <si>
    <t>930 Carondelet Drive</t>
  </si>
  <si>
    <t>Concorde Career College-Kansas City</t>
  </si>
  <si>
    <t>12345 College Blvd</t>
  </si>
  <si>
    <t>Johnson County Community College</t>
  </si>
  <si>
    <t>1057 West College Avenue</t>
  </si>
  <si>
    <t>Independence Community College</t>
  </si>
  <si>
    <t>1300 N Plum St</t>
  </si>
  <si>
    <t>Hutchinson</t>
  </si>
  <si>
    <t>Hutchinson Community College</t>
  </si>
  <si>
    <t>606 W Main</t>
  </si>
  <si>
    <t>Highland</t>
  </si>
  <si>
    <t>Highland Community College</t>
  </si>
  <si>
    <t>301 South Main</t>
  </si>
  <si>
    <t>Hesston</t>
  </si>
  <si>
    <t>Hesston College</t>
  </si>
  <si>
    <t>1214 East 27th Street</t>
  </si>
  <si>
    <t>Hays</t>
  </si>
  <si>
    <t>155 Indian Ave</t>
  </si>
  <si>
    <t>Haskell Indian Nations University</t>
  </si>
  <si>
    <t>801 Campus Dr</t>
  </si>
  <si>
    <t>Garden City Community College</t>
  </si>
  <si>
    <t>2108 S Horton</t>
  </si>
  <si>
    <t>Fort Scott</t>
  </si>
  <si>
    <t>Fort Scott Community College</t>
  </si>
  <si>
    <t>2100 W. University Ave.</t>
  </si>
  <si>
    <t>Friends University</t>
  </si>
  <si>
    <t>607 N Kingman</t>
  </si>
  <si>
    <t>Haviland</t>
  </si>
  <si>
    <t>Barclay College</t>
  </si>
  <si>
    <t>600 Park St</t>
  </si>
  <si>
    <t>Fort Hays State University</t>
  </si>
  <si>
    <t>3301 W 18th St</t>
  </si>
  <si>
    <t>Emporia</t>
  </si>
  <si>
    <t>Flint Hills Technical College</t>
  </si>
  <si>
    <t>1 Kellogg Circle</t>
  </si>
  <si>
    <t>Emporia State University</t>
  </si>
  <si>
    <t>608 N 18th St</t>
  </si>
  <si>
    <t>Donnelly College</t>
  </si>
  <si>
    <t>2501 N 14th Ave</t>
  </si>
  <si>
    <t>Dodge City</t>
  </si>
  <si>
    <t>Dodge City Community College</t>
  </si>
  <si>
    <t>125 S 2nd St</t>
  </si>
  <si>
    <t>Arkansas City</t>
  </si>
  <si>
    <t>Cowley County Community College</t>
  </si>
  <si>
    <t>1255 S Range</t>
  </si>
  <si>
    <t>Colby</t>
  </si>
  <si>
    <t>Colby Community College</t>
  </si>
  <si>
    <t>400 W 11th St</t>
  </si>
  <si>
    <t>Coffeyville Community College</t>
  </si>
  <si>
    <t>2221 Campus Dr</t>
  </si>
  <si>
    <t>Concordia</t>
  </si>
  <si>
    <t>Cloud County Community College</t>
  </si>
  <si>
    <t>1200 S Main</t>
  </si>
  <si>
    <t>Central Christian College of Kansas</t>
  </si>
  <si>
    <t>901 S Haverhill Rd</t>
  </si>
  <si>
    <t>El Dorado</t>
  </si>
  <si>
    <t>Butler Community College</t>
  </si>
  <si>
    <t>300 E 27th St</t>
  </si>
  <si>
    <t>North Newton</t>
  </si>
  <si>
    <t>Bethel College-North Newton</t>
  </si>
  <si>
    <t>335 E Swensson St</t>
  </si>
  <si>
    <t>Lindsborg</t>
  </si>
  <si>
    <t>1020 N 2nd St</t>
  </si>
  <si>
    <t>Atchison</t>
  </si>
  <si>
    <t>Benedictine College</t>
  </si>
  <si>
    <t>245 NE 30th Road</t>
  </si>
  <si>
    <t>Great Bend</t>
  </si>
  <si>
    <t>Barton County Community College</t>
  </si>
  <si>
    <t>615 Dearborn Street</t>
  </si>
  <si>
    <t>Baldwin City</t>
  </si>
  <si>
    <t>Baker University</t>
  </si>
  <si>
    <t>1801 N Cottonwood</t>
  </si>
  <si>
    <t>Iola</t>
  </si>
  <si>
    <t>Allen County Community College</t>
  </si>
  <si>
    <t>201 Trueblood Ave</t>
  </si>
  <si>
    <t>Oskaloosa</t>
  </si>
  <si>
    <t>William Penn University</t>
  </si>
  <si>
    <t>4647 Stone Ave</t>
  </si>
  <si>
    <t>Sioux City</t>
  </si>
  <si>
    <t>Western Iowa Tech Community College</t>
  </si>
  <si>
    <t>1350 College Square Mall</t>
  </si>
  <si>
    <t>Cedar Falls</t>
  </si>
  <si>
    <t>The Salon Professional Academy-Cedar Falls</t>
  </si>
  <si>
    <t>333 Wartburg Pl</t>
  </si>
  <si>
    <t>Dubuque</t>
  </si>
  <si>
    <t>Wartburg Theological Seminary</t>
  </si>
  <si>
    <t>100 Wartburg Blvd.</t>
  </si>
  <si>
    <t>Waverly</t>
  </si>
  <si>
    <t>Wartburg College</t>
  </si>
  <si>
    <t>106 S Sixth St</t>
  </si>
  <si>
    <t>Forest City</t>
  </si>
  <si>
    <t>Waldorf University</t>
  </si>
  <si>
    <t>605 Washington St</t>
  </si>
  <si>
    <t>Upper Iowa University</t>
  </si>
  <si>
    <t>2600 South 9th St</t>
  </si>
  <si>
    <t>Council Bluffs</t>
  </si>
  <si>
    <t>SOHO Hair Academy</t>
  </si>
  <si>
    <t>3320 Line Drive</t>
  </si>
  <si>
    <t>Iowa School of Beauty-Sioux City</t>
  </si>
  <si>
    <t>2540 E. 53rd Street</t>
  </si>
  <si>
    <t>Capri College-Davenport</t>
  </si>
  <si>
    <t>1501 West Townline Street</t>
  </si>
  <si>
    <t>Creston</t>
  </si>
  <si>
    <t>1500 West Agency Road</t>
  </si>
  <si>
    <t>West Burlington</t>
  </si>
  <si>
    <t>701 North C St</t>
  </si>
  <si>
    <t>Indianola</t>
  </si>
  <si>
    <t>Simpson College</t>
  </si>
  <si>
    <t>5205 North Brady Street</t>
  </si>
  <si>
    <t>La James International College-Davenport</t>
  </si>
  <si>
    <t>2720 Stone Park Blvd</t>
  </si>
  <si>
    <t>St Luke's College</t>
  </si>
  <si>
    <t>518 W Locust St</t>
  </si>
  <si>
    <t>Saint Ambrose University</t>
  </si>
  <si>
    <t>309 Kitty Hawk Dr.</t>
  </si>
  <si>
    <t>Ames</t>
  </si>
  <si>
    <t>PCI Academy-Ames</t>
  </si>
  <si>
    <t>1000 Brady St</t>
  </si>
  <si>
    <t>Palmer College of Chiropractic</t>
  </si>
  <si>
    <t>8025 Grand Ave</t>
  </si>
  <si>
    <t>Des Moines University-Osteopathic Medical Center</t>
  </si>
  <si>
    <t>603 W Park St</t>
  </si>
  <si>
    <t>Sheldon</t>
  </si>
  <si>
    <t>Northwest Iowa Community College</t>
  </si>
  <si>
    <t>1625 Hwy 150</t>
  </si>
  <si>
    <t>Calmar</t>
  </si>
  <si>
    <t>Northeast Iowa Community College</t>
  </si>
  <si>
    <t>101 Seventh St SW</t>
  </si>
  <si>
    <t>Orange City</t>
  </si>
  <si>
    <t>1227 W 27th St</t>
  </si>
  <si>
    <t>University of Northern Iowa</t>
  </si>
  <si>
    <t>Mason City</t>
  </si>
  <si>
    <t>North Iowa Area Community College</t>
  </si>
  <si>
    <t>8620 Spectrum Center Boulevard</t>
  </si>
  <si>
    <t>Ashford University</t>
  </si>
  <si>
    <t>1330 Elmhurst Dr NE</t>
  </si>
  <si>
    <t>Mount Mercy University</t>
  </si>
  <si>
    <t>1501 Morningside Ave</t>
  </si>
  <si>
    <t>Morningside University</t>
  </si>
  <si>
    <t>928 6th Ave</t>
  </si>
  <si>
    <t>Mercy College of Health Sciences</t>
  </si>
  <si>
    <t>3700 S Center St</t>
  </si>
  <si>
    <t>Marshalltown</t>
  </si>
  <si>
    <t>Marshalltown Community College</t>
  </si>
  <si>
    <t>1000 North 4th Street</t>
  </si>
  <si>
    <t>Maharishi International University</t>
  </si>
  <si>
    <t>700 College Drive</t>
  </si>
  <si>
    <t>Decorah</t>
  </si>
  <si>
    <t>Luther College</t>
  </si>
  <si>
    <t>1450 Alta Vista</t>
  </si>
  <si>
    <t>Loras College</t>
  </si>
  <si>
    <t>2419 5th Avenue South</t>
  </si>
  <si>
    <t>Fort Dodge</t>
  </si>
  <si>
    <t>La James International College-Ft Dodge</t>
  </si>
  <si>
    <t>24 Second St NE</t>
  </si>
  <si>
    <t>La James College of Hairstyling and Cosmetology</t>
  </si>
  <si>
    <t>8805 Chambery Blvd</t>
  </si>
  <si>
    <t>Johnston</t>
  </si>
  <si>
    <t>La James International College-Johnston</t>
  </si>
  <si>
    <t>6322 University Ave</t>
  </si>
  <si>
    <t>La James International College-Cedar Falls</t>
  </si>
  <si>
    <t>6301 Kirkwood Blvd SW</t>
  </si>
  <si>
    <t>Kirkwood Community College</t>
  </si>
  <si>
    <t>101 Jessup Hall</t>
  </si>
  <si>
    <t>University of Iowa</t>
  </si>
  <si>
    <t>2700 College Rd</t>
  </si>
  <si>
    <t>Iowa Western Community College</t>
  </si>
  <si>
    <t>1750 Beardshear Hall</t>
  </si>
  <si>
    <t>Iowa State University</t>
  </si>
  <si>
    <t>3305 70th St</t>
  </si>
  <si>
    <t>Iowa School of Beauty-Des Moines</t>
  </si>
  <si>
    <t>1200 Pleasant St</t>
  </si>
  <si>
    <t>UnityPoint Health-Des Moines School of Radiologic Technology</t>
  </si>
  <si>
    <t>19 S 7th St</t>
  </si>
  <si>
    <t>Estherville</t>
  </si>
  <si>
    <t>Iowa Lakes Community College</t>
  </si>
  <si>
    <t>One Triton Circle</t>
  </si>
  <si>
    <t>Iowa Central Community College</t>
  </si>
  <si>
    <t>525 Grandview Ave</t>
  </si>
  <si>
    <t>Ottumwa</t>
  </si>
  <si>
    <t>Indian Hills Community College</t>
  </si>
  <si>
    <t>304 South Iris</t>
  </si>
  <si>
    <t>American Hair Academy</t>
  </si>
  <si>
    <t>1501 E Orange Rd</t>
  </si>
  <si>
    <t>Hawkeye Community College</t>
  </si>
  <si>
    <t>3940 Elmore Ave</t>
  </si>
  <si>
    <t>Orion Technical College</t>
  </si>
  <si>
    <t>1121 Park Street</t>
  </si>
  <si>
    <t>Grinnell</t>
  </si>
  <si>
    <t>Grinnell College</t>
  </si>
  <si>
    <t>1200 Grandview Ave</t>
  </si>
  <si>
    <t>Grand View University</t>
  </si>
  <si>
    <t>1 University Place</t>
  </si>
  <si>
    <t>Lamoni</t>
  </si>
  <si>
    <t>Graceland University-Lamoni</t>
  </si>
  <si>
    <t>1900 NW 4th St</t>
  </si>
  <si>
    <t>Ankeny</t>
  </si>
  <si>
    <t>Faith Baptist Bible College and Theological Seminary</t>
  </si>
  <si>
    <t>101 W Third Street</t>
  </si>
  <si>
    <t>Eastern Iowa Community College District</t>
  </si>
  <si>
    <t>2570 Asbury Rd</t>
  </si>
  <si>
    <t>Emmaus Bible College</t>
  </si>
  <si>
    <t>1100 College Ave</t>
  </si>
  <si>
    <t>Iowa Falls</t>
  </si>
  <si>
    <t>Ellsworth Community College</t>
  </si>
  <si>
    <t>2000 University Ave</t>
  </si>
  <si>
    <t>University of Dubuque</t>
  </si>
  <si>
    <t>2507 University Avenue</t>
  </si>
  <si>
    <t>Drake University</t>
  </si>
  <si>
    <t>700 7th St SE</t>
  </si>
  <si>
    <t>Sioux Center</t>
  </si>
  <si>
    <t>Dordt University</t>
  </si>
  <si>
    <t>102 Jacoby Dr SW</t>
  </si>
  <si>
    <t>Epworth</t>
  </si>
  <si>
    <t>Divine Word College</t>
  </si>
  <si>
    <t>2006 Ankeny Blvd</t>
  </si>
  <si>
    <t>Des Moines Area Community College</t>
  </si>
  <si>
    <t>600 First St. SW</t>
  </si>
  <si>
    <t>Cornell College</t>
  </si>
  <si>
    <t>1220 First Ave NE</t>
  </si>
  <si>
    <t>1550 Clarke Dr</t>
  </si>
  <si>
    <t>Clarke University</t>
  </si>
  <si>
    <t>812 University</t>
  </si>
  <si>
    <t>Pella</t>
  </si>
  <si>
    <t>Central College</t>
  </si>
  <si>
    <t>2945 Williams Parkway S.W.</t>
  </si>
  <si>
    <t>Capri College-Cedar Rapids</t>
  </si>
  <si>
    <t>395 Main St</t>
  </si>
  <si>
    <t>Capri College-Dubuque</t>
  </si>
  <si>
    <t>610 W 4th St</t>
  </si>
  <si>
    <t>Storm Lake</t>
  </si>
  <si>
    <t>Buena Vista University</t>
  </si>
  <si>
    <t>3303 Rebecca Street</t>
  </si>
  <si>
    <t>Briar Cliff University</t>
  </si>
  <si>
    <t>1990 Heath St</t>
  </si>
  <si>
    <t>Allen College</t>
  </si>
  <si>
    <t>301 West Wabash Avenue</t>
  </si>
  <si>
    <t>Crawfordsville</t>
  </si>
  <si>
    <t>Wabash College</t>
  </si>
  <si>
    <t>1002 N First St</t>
  </si>
  <si>
    <t>Vincennes University</t>
  </si>
  <si>
    <t>12 S Second St</t>
  </si>
  <si>
    <t>Vincennes Beauty College</t>
  </si>
  <si>
    <t>US Highway 30 and Sturdy Road</t>
  </si>
  <si>
    <t>Valparaiso University</t>
  </si>
  <si>
    <t>Trine University</t>
  </si>
  <si>
    <t>1846 Main Street</t>
  </si>
  <si>
    <t>Upland</t>
  </si>
  <si>
    <t>Taylor University</t>
  </si>
  <si>
    <t>1501 Hartford Street</t>
  </si>
  <si>
    <t>Saint Elizabeth School of Nursing</t>
  </si>
  <si>
    <t>200 Hill Drive</t>
  </si>
  <si>
    <t>St. Meinrad</t>
  </si>
  <si>
    <t>Saint Meinrad School of Theology</t>
  </si>
  <si>
    <t>133 Le Mans Hall</t>
  </si>
  <si>
    <t>Notre Dame</t>
  </si>
  <si>
    <t>Saint Mary's College</t>
  </si>
  <si>
    <t>1 St Mary of Woods Coll</t>
  </si>
  <si>
    <t>Saint Mary of the Woods</t>
  </si>
  <si>
    <t>Saint Mary-of-the-Woods College</t>
  </si>
  <si>
    <t>2701 Spring St</t>
  </si>
  <si>
    <t>University of Saint Francis-Fort Wayne</t>
  </si>
  <si>
    <t>5500 Wabash Avenue</t>
  </si>
  <si>
    <t>Rose-Hulman Institute of Technology</t>
  </si>
  <si>
    <t>221 Main Street</t>
  </si>
  <si>
    <t>Rogers Academy of Hair Design</t>
  </si>
  <si>
    <t>4530 Lahmeyer Road</t>
  </si>
  <si>
    <t>Ravenscroft Beauty College</t>
  </si>
  <si>
    <t>50 Hayes Arboretum Road</t>
  </si>
  <si>
    <t>PJ's College of Cosmetology-Richmond</t>
  </si>
  <si>
    <t>138 N Lucretia St</t>
  </si>
  <si>
    <t>Oakland City</t>
  </si>
  <si>
    <t>Oakland City University</t>
  </si>
  <si>
    <t>400 Main Building</t>
  </si>
  <si>
    <t>University of Notre Dame</t>
  </si>
  <si>
    <t>3200 South Westnedge Ave</t>
  </si>
  <si>
    <t>West Michigan College of Barbering and Beauty</t>
  </si>
  <si>
    <t>3111 Hamburg Pke</t>
  </si>
  <si>
    <t>Mid-America College of Funeral Service</t>
  </si>
  <si>
    <t>3003 Benham Ave</t>
  </si>
  <si>
    <t>Elkhart</t>
  </si>
  <si>
    <t>Anabaptist Mennonite Biblical Seminary</t>
  </si>
  <si>
    <t>2186 North Sherman Drive</t>
  </si>
  <si>
    <t>Martin University</t>
  </si>
  <si>
    <t>4201 South Washington Street</t>
  </si>
  <si>
    <t>Indiana Wesleyan University-Marion</t>
  </si>
  <si>
    <t>3200 Cold Spring Rd</t>
  </si>
  <si>
    <t>604 E. College Ave</t>
  </si>
  <si>
    <t>North Manchester</t>
  </si>
  <si>
    <t>Manchester University</t>
  </si>
  <si>
    <t>7225 Winton Drive - Building 128</t>
  </si>
  <si>
    <t>Lincoln College of Technology-Indianapolis</t>
  </si>
  <si>
    <t>833 Ferry Street</t>
  </si>
  <si>
    <t>Tricoci University of Beauty Culture-Lafayette</t>
  </si>
  <si>
    <t>320 E Culver Rd</t>
  </si>
  <si>
    <t>Knox</t>
  </si>
  <si>
    <t>Taylor Institute of Cosmetology II</t>
  </si>
  <si>
    <t>7205 Shadeland Station</t>
  </si>
  <si>
    <t>International Business College-Indianapolis</t>
  </si>
  <si>
    <t>2325 Chester Blvd</t>
  </si>
  <si>
    <t>Indiana University-East</t>
  </si>
  <si>
    <t>4201 Grant Line Rd</t>
  </si>
  <si>
    <t>Indiana University-Southeast</t>
  </si>
  <si>
    <t>3400 Broadway</t>
  </si>
  <si>
    <t>Indiana University-Northwest</t>
  </si>
  <si>
    <t>107 South Indiana Ave.</t>
  </si>
  <si>
    <t>Indiana University-Bloomington</t>
  </si>
  <si>
    <t>1700 Mishawaka Ave</t>
  </si>
  <si>
    <t>Indiana University-South Bend</t>
  </si>
  <si>
    <t>2300 S Washington St</t>
  </si>
  <si>
    <t>Indiana University-Kokomo</t>
  </si>
  <si>
    <t>210 N 7th St</t>
  </si>
  <si>
    <t>Indiana State University</t>
  </si>
  <si>
    <t>8600 University Blvd</t>
  </si>
  <si>
    <t>University of Southern Indiana</t>
  </si>
  <si>
    <t>1600 E Washington Blvd</t>
  </si>
  <si>
    <t>Indiana Institute of Technology</t>
  </si>
  <si>
    <t>1400 E Hanna Ave</t>
  </si>
  <si>
    <t>University of Indianapolis</t>
  </si>
  <si>
    <t>420 University Blvd</t>
  </si>
  <si>
    <t>Indiana University-Indianapolis</t>
  </si>
  <si>
    <t>2101 E Coliseum Blvd</t>
  </si>
  <si>
    <t>Purdue University Fort Wayne</t>
  </si>
  <si>
    <t>50 W. Fall Creek Parkway N. Drive</t>
  </si>
  <si>
    <t>Ivy Tech Community College</t>
  </si>
  <si>
    <t>2303 College Ave</t>
  </si>
  <si>
    <t>Huntington University</t>
  </si>
  <si>
    <t>1414 Blackiston Mill Rd</t>
  </si>
  <si>
    <t>PJ's College of Cosmetology-Clarksville</t>
  </si>
  <si>
    <t>54515 State Road 933 North</t>
  </si>
  <si>
    <t>Holy Cross College</t>
  </si>
  <si>
    <t>2232 Wabash Ave</t>
  </si>
  <si>
    <t>J Michael Harrold Beauty Academy</t>
  </si>
  <si>
    <t>517 Ball Drive</t>
  </si>
  <si>
    <t>Hanover College</t>
  </si>
  <si>
    <t>1 Lancer Way</t>
  </si>
  <si>
    <t>Winona Lake</t>
  </si>
  <si>
    <t>Grace College and Theological Seminary</t>
  </si>
  <si>
    <t>1700 S Main St</t>
  </si>
  <si>
    <t>Goshen</t>
  </si>
  <si>
    <t>Goshen College</t>
  </si>
  <si>
    <t>101 Branigin Blvd</t>
  </si>
  <si>
    <t>Franklin College</t>
  </si>
  <si>
    <t>1800 Lincoln Avenue</t>
  </si>
  <si>
    <t>University of Evansville</t>
  </si>
  <si>
    <t>801 National Rd West</t>
  </si>
  <si>
    <t>Earlham College</t>
  </si>
  <si>
    <t>152 East US Route 30</t>
  </si>
  <si>
    <t>Schererville</t>
  </si>
  <si>
    <t>Don Roberts School of Hair Design</t>
  </si>
  <si>
    <t>313 S Locust St</t>
  </si>
  <si>
    <t>Greencastle</t>
  </si>
  <si>
    <t>DePauw University</t>
  </si>
  <si>
    <t>2549 Highway Ave</t>
  </si>
  <si>
    <t>Tricoci University of Beauty Culture-Highland</t>
  </si>
  <si>
    <t>6600 N Clinton St</t>
  </si>
  <si>
    <t>Concordia Theological Seminary</t>
  </si>
  <si>
    <t>455 West Lincolnway, Suite A</t>
  </si>
  <si>
    <t>College of Court Reporting Inc</t>
  </si>
  <si>
    <t>1000 W 42nd St</t>
  </si>
  <si>
    <t>Christian Theological Seminary</t>
  </si>
  <si>
    <t>2400 New York Ave</t>
  </si>
  <si>
    <t>Whiting</t>
  </si>
  <si>
    <t>Calumet College of Saint Joseph</t>
  </si>
  <si>
    <t>4600 Sunset Ave</t>
  </si>
  <si>
    <t>Butler University</t>
  </si>
  <si>
    <t>1001 Bethel Circle</t>
  </si>
  <si>
    <t>Mishawaka</t>
  </si>
  <si>
    <t>2000 W. University Ave</t>
  </si>
  <si>
    <t>Ball State University</t>
  </si>
  <si>
    <t>1100 E 5th St</t>
  </si>
  <si>
    <t>1200 W Algonquin Rd</t>
  </si>
  <si>
    <t>Palatine</t>
  </si>
  <si>
    <t>William Rainey Harper College</t>
  </si>
  <si>
    <t>501 College Ave</t>
  </si>
  <si>
    <t>Wheaton</t>
  </si>
  <si>
    <t>1 University Circle</t>
  </si>
  <si>
    <t>Macomb</t>
  </si>
  <si>
    <t>Western Illinois University</t>
  </si>
  <si>
    <t>Rte 47 at Waubonsee Drive</t>
  </si>
  <si>
    <t>Waubonsee Community College</t>
  </si>
  <si>
    <t>3140 South Federal Street</t>
  </si>
  <si>
    <t>VanderCook College of Music</t>
  </si>
  <si>
    <t>2913 W White Oaks Dr</t>
  </si>
  <si>
    <t>University of Spa &amp; Cosmetology Arts</t>
  </si>
  <si>
    <t>2000 5th Ave</t>
  </si>
  <si>
    <t>River Grove</t>
  </si>
  <si>
    <t>Triton College</t>
  </si>
  <si>
    <t>2065 Half Day Rd</t>
  </si>
  <si>
    <t>Deerfield</t>
  </si>
  <si>
    <t>Trinity International University-Illinois</t>
  </si>
  <si>
    <t>6601 W College Dr</t>
  </si>
  <si>
    <t>Palos Heights</t>
  </si>
  <si>
    <t>Trinity Christian College</t>
  </si>
  <si>
    <t>15800 South State Street</t>
  </si>
  <si>
    <t>South Holland</t>
  </si>
  <si>
    <t>South Suburban College</t>
  </si>
  <si>
    <t>3535 West Foster</t>
  </si>
  <si>
    <t>Telshe Yeshiva-Chicago</t>
  </si>
  <si>
    <t>29 E Madison Street, Suite LL</t>
  </si>
  <si>
    <t>Taylor Business Institute</t>
  </si>
  <si>
    <t>Il State Rte 157</t>
  </si>
  <si>
    <t>Edwardsville</t>
  </si>
  <si>
    <t>Southern Illinois University Edwardsville</t>
  </si>
  <si>
    <t>Lincoln Drive</t>
  </si>
  <si>
    <t>Carbondale</t>
  </si>
  <si>
    <t>Southern Illinois University-Carbondale</t>
  </si>
  <si>
    <t>211 E Third St</t>
  </si>
  <si>
    <t>Educators of Beauty College of Cosmetology-Sterling</t>
  </si>
  <si>
    <t>3301 N. Mulford Road</t>
  </si>
  <si>
    <t>Saint Anthony College of Nursing</t>
  </si>
  <si>
    <t>23235 North County 22</t>
  </si>
  <si>
    <t>Spoon River College</t>
  </si>
  <si>
    <t>610 S Michigan Ave</t>
  </si>
  <si>
    <t>Spertus College</t>
  </si>
  <si>
    <t>2011 W Pershing Rd</t>
  </si>
  <si>
    <t>National Latino Education Institute</t>
  </si>
  <si>
    <t>3575 College Road</t>
  </si>
  <si>
    <t>Southeastern Illinois College</t>
  </si>
  <si>
    <t>1000 E Maple Ave</t>
  </si>
  <si>
    <t>Mundelein</t>
  </si>
  <si>
    <t>University of Saint Mary of the Lake</t>
  </si>
  <si>
    <t>1345 W. Argyle St.</t>
  </si>
  <si>
    <t>St. Augustine College</t>
  </si>
  <si>
    <t>8364 Shawnee College Rd</t>
  </si>
  <si>
    <t>Ullin</t>
  </si>
  <si>
    <t>Shawnee Community College</t>
  </si>
  <si>
    <t>173 Illinois Rt 2</t>
  </si>
  <si>
    <t>Dixon</t>
  </si>
  <si>
    <t>Sauk Valley Community College</t>
  </si>
  <si>
    <t>University of Illinois Springfield</t>
  </si>
  <si>
    <t>3700 W 103rd St</t>
  </si>
  <si>
    <t>Saint Xavier University</t>
  </si>
  <si>
    <t>729 E. Carpenter St</t>
  </si>
  <si>
    <t>St. John's College-Department of Nursing</t>
  </si>
  <si>
    <t>500 N Wilcox St</t>
  </si>
  <si>
    <t>University of St Francis</t>
  </si>
  <si>
    <t>511 NE Greenleaf St</t>
  </si>
  <si>
    <t>Saint Francis Medical Center College of Nursing</t>
  </si>
  <si>
    <t>600 S. Paulina St. STE 440</t>
  </si>
  <si>
    <t>Rush University</t>
  </si>
  <si>
    <t>7900 W Division Street</t>
  </si>
  <si>
    <t>River Forest</t>
  </si>
  <si>
    <t>Dominican University</t>
  </si>
  <si>
    <t>430 S Michigan Ave</t>
  </si>
  <si>
    <t>Roosevelt University</t>
  </si>
  <si>
    <t>5050 E State St</t>
  </si>
  <si>
    <t>Rockford University</t>
  </si>
  <si>
    <t>3301 N Mulford Rd</t>
  </si>
  <si>
    <t>Rock Valley College</t>
  </si>
  <si>
    <t>One College Park</t>
  </si>
  <si>
    <t>Richland Community College</t>
  </si>
  <si>
    <t>468 N Ken Gray Pkwy</t>
  </si>
  <si>
    <t>Ina</t>
  </si>
  <si>
    <t>Rend Lake College</t>
  </si>
  <si>
    <t>1800 College Ave</t>
  </si>
  <si>
    <t>Quincy University</t>
  </si>
  <si>
    <t>2719 W Jefferson St</t>
  </si>
  <si>
    <t>Professional's Choice Hair Design Academy</t>
  </si>
  <si>
    <t>1 Maybeck Place</t>
  </si>
  <si>
    <t>Elsah</t>
  </si>
  <si>
    <t>Principia College</t>
  </si>
  <si>
    <t>202 South Halsted Street</t>
  </si>
  <si>
    <t>Chicago Heights</t>
  </si>
  <si>
    <t>Prairie State College</t>
  </si>
  <si>
    <t>2400 W Bradley Ave</t>
  </si>
  <si>
    <t>Champaign</t>
  </si>
  <si>
    <t>Parkland College</t>
  </si>
  <si>
    <t>Bourbonnais</t>
  </si>
  <si>
    <t>Olivet Nazarene University</t>
  </si>
  <si>
    <t>100 Meadow Avenue</t>
  </si>
  <si>
    <t>East Peoria</t>
  </si>
  <si>
    <t>Oehrlein School of Cosmetology</t>
  </si>
  <si>
    <t>1600 E Golf Rd.</t>
  </si>
  <si>
    <t>Des Plaines</t>
  </si>
  <si>
    <t>Oakton College</t>
  </si>
  <si>
    <t>5500 N Saint Louis Ave</t>
  </si>
  <si>
    <t>Northeastern Illinois University</t>
  </si>
  <si>
    <t>633 Clark St</t>
  </si>
  <si>
    <t>1425 W. Lincoln Hwy.</t>
  </si>
  <si>
    <t>Northern Illinois University</t>
  </si>
  <si>
    <t>410 Warrenville Road, Suite 300</t>
  </si>
  <si>
    <t>Northern Baptist Theological Seminary</t>
  </si>
  <si>
    <t>3225 W Foster Ave</t>
  </si>
  <si>
    <t>North Park University</t>
  </si>
  <si>
    <t>30 N Brainard St</t>
  </si>
  <si>
    <t>Naperville</t>
  </si>
  <si>
    <t>North Central College</t>
  </si>
  <si>
    <t>8057 N. Milwaukee Avenue</t>
  </si>
  <si>
    <t>Cosmetology Concepts Niles</t>
  </si>
  <si>
    <t>200 E Roosevelt Rd</t>
  </si>
  <si>
    <t>National University of Health Sciences</t>
  </si>
  <si>
    <t>122 S Michigan Ave</t>
  </si>
  <si>
    <t>National Louis University</t>
  </si>
  <si>
    <t>3801 S Central Ave</t>
  </si>
  <si>
    <t>Morton College</t>
  </si>
  <si>
    <t>701 Portland Ave</t>
  </si>
  <si>
    <t>Morrison</t>
  </si>
  <si>
    <t>Morrison Institute of Technology</t>
  </si>
  <si>
    <t>9000 W. College Parkway</t>
  </si>
  <si>
    <t>Moraine Valley Community College</t>
  </si>
  <si>
    <t>820 N LaSalle Blvd</t>
  </si>
  <si>
    <t>Moody Bible Institute</t>
  </si>
  <si>
    <t>700 E Broadway</t>
  </si>
  <si>
    <t>Monmouth College</t>
  </si>
  <si>
    <t>1184 W Main St</t>
  </si>
  <si>
    <t>Millikin University</t>
  </si>
  <si>
    <t>7600 N. Academic Drive</t>
  </si>
  <si>
    <t>Methodist College</t>
  </si>
  <si>
    <t>180 N. Wabash Avenue, Suite 700</t>
  </si>
  <si>
    <t>Meadville Theological School of Lombard College</t>
  </si>
  <si>
    <t>701 College Rd</t>
  </si>
  <si>
    <t>McKendree University</t>
  </si>
  <si>
    <t>8900 US Hwy 14</t>
  </si>
  <si>
    <t>McHenry County College</t>
  </si>
  <si>
    <t>5416 South Cornell Avenue, 5th Floor</t>
  </si>
  <si>
    <t>29 E. Madison Street</t>
  </si>
  <si>
    <t>Generations College</t>
  </si>
  <si>
    <t>3401 w Lawrence</t>
  </si>
  <si>
    <t>Steven Papageorge Hair Academy</t>
  </si>
  <si>
    <t>2122 25th Avenue</t>
  </si>
  <si>
    <t>Rock Island</t>
  </si>
  <si>
    <t>Trinity College of Nursing &amp; Health Sciences</t>
  </si>
  <si>
    <t>5416 S. Cornell Avenue, Fourth Floor</t>
  </si>
  <si>
    <t>Lutheran School of Theology at Chicago</t>
  </si>
  <si>
    <t>1032 W. Sheridan Rd</t>
  </si>
  <si>
    <t>Loyola University Chicago</t>
  </si>
  <si>
    <t>8317 W North Avenue</t>
  </si>
  <si>
    <t>Lincoln College of Technology-Melrose Park</t>
  </si>
  <si>
    <t>5250 Shepherd Rd</t>
  </si>
  <si>
    <t>Lincoln Land Community College</t>
  </si>
  <si>
    <t>100 Campus View Drive</t>
  </si>
  <si>
    <t>Lincoln Christian University</t>
  </si>
  <si>
    <t>Lewis University</t>
  </si>
  <si>
    <t>5800 Godfrey Rd</t>
  </si>
  <si>
    <t>Godfrey</t>
  </si>
  <si>
    <t>Lewis and Clark Community College</t>
  </si>
  <si>
    <t>903 N Logan Ave</t>
  </si>
  <si>
    <t>Lakeview College of Nursing</t>
  </si>
  <si>
    <t>5001 Lake Land Blvd</t>
  </si>
  <si>
    <t>Mattoon</t>
  </si>
  <si>
    <t>Lake Land College</t>
  </si>
  <si>
    <t>1905 W. Field Court</t>
  </si>
  <si>
    <t>Lake Forest</t>
  </si>
  <si>
    <t>Lake Forest Graduate School of Management</t>
  </si>
  <si>
    <t>555 N Sheridan Road</t>
  </si>
  <si>
    <t>Lake Forest College</t>
  </si>
  <si>
    <t>19351 W Washington St.</t>
  </si>
  <si>
    <t>Grayslake</t>
  </si>
  <si>
    <t>College of Lake County</t>
  </si>
  <si>
    <t>3602 MARQUETTE RD STE 2</t>
  </si>
  <si>
    <t>PERU</t>
  </si>
  <si>
    <t>Educators of Beauty College of Cosmetology-Peru</t>
  </si>
  <si>
    <t>2 E South St</t>
  </si>
  <si>
    <t>Galesburg</t>
  </si>
  <si>
    <t>Knox College</t>
  </si>
  <si>
    <t>21193 Malta Rd</t>
  </si>
  <si>
    <t>Malta</t>
  </si>
  <si>
    <t>Kishwaukee College</t>
  </si>
  <si>
    <t>27210 College Rd</t>
  </si>
  <si>
    <t>Kaskaskia College</t>
  </si>
  <si>
    <t>Kankakee</t>
  </si>
  <si>
    <t>Kankakee Community College</t>
  </si>
  <si>
    <t>1151 N State St</t>
  </si>
  <si>
    <t>Judson University</t>
  </si>
  <si>
    <t>1215 Houbolt Rd</t>
  </si>
  <si>
    <t>Joliet Junior College</t>
  </si>
  <si>
    <t>1301 S 48th Street</t>
  </si>
  <si>
    <t>John Wood Community College</t>
  </si>
  <si>
    <t>700 Logan College Drive</t>
  </si>
  <si>
    <t>Carterville</t>
  </si>
  <si>
    <t>John A Logan College</t>
  </si>
  <si>
    <t>1345 W Argyle Street</t>
  </si>
  <si>
    <t>Institute for Clinical Social Work</t>
  </si>
  <si>
    <t>815 N Orlando Smith Road</t>
  </si>
  <si>
    <t>Oglesby</t>
  </si>
  <si>
    <t>Illinois Valley Community College</t>
  </si>
  <si>
    <t>North and School Streets</t>
  </si>
  <si>
    <t>Illinois State University</t>
  </si>
  <si>
    <t>10 West 35th Street</t>
  </si>
  <si>
    <t>Illinois Institute of Technology</t>
  </si>
  <si>
    <t>233 East Chestnut Street</t>
  </si>
  <si>
    <t>Olney</t>
  </si>
  <si>
    <t>Illinois Eastern Community Colleges</t>
  </si>
  <si>
    <t>1101 West College Ave</t>
  </si>
  <si>
    <t>Illinois College</t>
  </si>
  <si>
    <t>Illinois Central College</t>
  </si>
  <si>
    <t>1312 N Park St</t>
  </si>
  <si>
    <t>Illinois Wesleyan University</t>
  </si>
  <si>
    <t>601 E John Street</t>
  </si>
  <si>
    <t>University of Illinois Urbana-Champaign</t>
  </si>
  <si>
    <t>3241 S Michigan Ave</t>
  </si>
  <si>
    <t>Illinois College of Optometry</t>
  </si>
  <si>
    <t>5700 College Rd</t>
  </si>
  <si>
    <t>Benedictine University</t>
  </si>
  <si>
    <t>601 S Morgan</t>
  </si>
  <si>
    <t>University of Illinois Chicago</t>
  </si>
  <si>
    <t>3333 Green Bay Road</t>
  </si>
  <si>
    <t>North Chicago</t>
  </si>
  <si>
    <t>Rosalind Franklin University of Medicine and Science</t>
  </si>
  <si>
    <t>2998 W Pearl City Rd</t>
  </si>
  <si>
    <t>7135 N Carpenter Rd</t>
  </si>
  <si>
    <t>Hebrew Theological College</t>
  </si>
  <si>
    <t>5460 U.S. Highway 34</t>
  </si>
  <si>
    <t>Hair Professionals School of Cosmetology</t>
  </si>
  <si>
    <t>2245 Gateway Drive</t>
  </si>
  <si>
    <t>Sycamore</t>
  </si>
  <si>
    <t>90 W Hillcrest Blvd Suite 302</t>
  </si>
  <si>
    <t>Schaumburg</t>
  </si>
  <si>
    <t>315 E. College Ave.</t>
  </si>
  <si>
    <t>Greenville University</t>
  </si>
  <si>
    <t>210 W Walnut St</t>
  </si>
  <si>
    <t>Graham Hospital School of Nursing</t>
  </si>
  <si>
    <t>1 University Pky</t>
  </si>
  <si>
    <t>Governors State University</t>
  </si>
  <si>
    <t>700 State St</t>
  </si>
  <si>
    <t>Gem City College</t>
  </si>
  <si>
    <t>2121 Sheridan Road</t>
  </si>
  <si>
    <t>Garrett-Evangelical Theological Seminary</t>
  </si>
  <si>
    <t>18020 Oak Park Avenue</t>
  </si>
  <si>
    <t>Tinley Park</t>
  </si>
  <si>
    <t>Fox College</t>
  </si>
  <si>
    <t>790 McHenry Avenue</t>
  </si>
  <si>
    <t>First Institute of Travel Inc.</t>
  </si>
  <si>
    <t>300 E. College Avenue</t>
  </si>
  <si>
    <t>Eureka</t>
  </si>
  <si>
    <t>Eureka College</t>
  </si>
  <si>
    <t>190 Prospect Ave</t>
  </si>
  <si>
    <t>Elmhurst</t>
  </si>
  <si>
    <t>Elmhurst University</t>
  </si>
  <si>
    <t>1700 Spartan Drive</t>
  </si>
  <si>
    <t>Elgin Community College</t>
  </si>
  <si>
    <t>600 Lincoln Avenue</t>
  </si>
  <si>
    <t>Eastern Illinois University</t>
  </si>
  <si>
    <t>816 S Michigan Ave</t>
  </si>
  <si>
    <t>East-West University</t>
  </si>
  <si>
    <t>425 Fawell Blvd.</t>
  </si>
  <si>
    <t>Glen Ellyn</t>
  </si>
  <si>
    <t>College of DuPage</t>
  </si>
  <si>
    <t>700 E. Terra Cotta</t>
  </si>
  <si>
    <t>Cosmetology &amp; Spa Academy</t>
  </si>
  <si>
    <t>1 E Jackson Blvd</t>
  </si>
  <si>
    <t>DePaul University</t>
  </si>
  <si>
    <t>202 East  University Avenue</t>
  </si>
  <si>
    <t>Urbana</t>
  </si>
  <si>
    <t>Tricoci University of Beauty Culture</t>
  </si>
  <si>
    <t>2000 E Main St</t>
  </si>
  <si>
    <t>Danville Area Community College</t>
  </si>
  <si>
    <t>7400 Augusta</t>
  </si>
  <si>
    <t>Concordia University-Chicago</t>
  </si>
  <si>
    <t>600 South Michigan Ave</t>
  </si>
  <si>
    <t>Columbia College Chicago</t>
  </si>
  <si>
    <t>4300 N Narragansett</t>
  </si>
  <si>
    <t>City Colleges of Chicago-Wilbur Wright College</t>
  </si>
  <si>
    <t>30 E Lake St</t>
  </si>
  <si>
    <t>City Colleges of Chicago-Harold Washington College</t>
  </si>
  <si>
    <t>7500 S Pulaski Rd</t>
  </si>
  <si>
    <t>City Colleges of Chicago-Richard J Daley College</t>
  </si>
  <si>
    <t>1145 W Wilson Ave.</t>
  </si>
  <si>
    <t>City Colleges of Chicago-Harry S Truman College</t>
  </si>
  <si>
    <t>10001 S Woodlawn Ave</t>
  </si>
  <si>
    <t>City Colleges of Chicago-Olive-Harvey College</t>
  </si>
  <si>
    <t>1900 W Jackson Blvd</t>
  </si>
  <si>
    <t>City Colleges of Chicago-Malcolm X College</t>
  </si>
  <si>
    <t>6301 S Halsted St</t>
  </si>
  <si>
    <t>City Colleges of Chicago-Kennedy-King College</t>
  </si>
  <si>
    <t>5801 S Ellis Ave</t>
  </si>
  <si>
    <t>University of Chicago</t>
  </si>
  <si>
    <t>1407 E. 60th Street</t>
  </si>
  <si>
    <t>Chicago Theological Seminary</t>
  </si>
  <si>
    <t>9501 S. King Drive</t>
  </si>
  <si>
    <t>Chicago State University</t>
  </si>
  <si>
    <t>325 N Wells Street</t>
  </si>
  <si>
    <t>The Chicago School at Chicago</t>
  </si>
  <si>
    <t>555 31st Street</t>
  </si>
  <si>
    <t>Midwestern University-Downers Grove</t>
  </si>
  <si>
    <t>5416 S Cornell Ave</t>
  </si>
  <si>
    <t>Catholic Theological Union at Chicago</t>
  </si>
  <si>
    <t>2400 Tom L. Wilson Boulevard</t>
  </si>
  <si>
    <t>Carl Sandburg College</t>
  </si>
  <si>
    <t>15815 Rob Roy Dr</t>
  </si>
  <si>
    <t>4269 S Archer Ave</t>
  </si>
  <si>
    <t>Cannella School of Hair Design-Chicago</t>
  </si>
  <si>
    <t>9012 S Commercial</t>
  </si>
  <si>
    <t>617 W. NORTH</t>
  </si>
  <si>
    <t>Villa Park</t>
  </si>
  <si>
    <t>Cannella School of Hair Design-Villa Park</t>
  </si>
  <si>
    <t>9714 S Cicero Ave.</t>
  </si>
  <si>
    <t>Cameo Beauty Academy</t>
  </si>
  <si>
    <t>18454 West Creek Drive</t>
  </si>
  <si>
    <t>Paul Mitchell the School-Tinley Park</t>
  </si>
  <si>
    <t>1501 W BRADLEY AVE</t>
  </si>
  <si>
    <t>Bradley University</t>
  </si>
  <si>
    <t>3609 North Marx Drive</t>
  </si>
  <si>
    <t>Blessing Rieman College of Nursing and Health Sciences</t>
  </si>
  <si>
    <t>700 College Ave</t>
  </si>
  <si>
    <t>Carlinville</t>
  </si>
  <si>
    <t>Blackburn College</t>
  </si>
  <si>
    <t>6600-34th Avenue</t>
  </si>
  <si>
    <t>Moline</t>
  </si>
  <si>
    <t>Black Hawk College</t>
  </si>
  <si>
    <t>615 National Rd W</t>
  </si>
  <si>
    <t>Bethany Theological Seminary</t>
  </si>
  <si>
    <t>2500 Carlyle Ave</t>
  </si>
  <si>
    <t>Southwestern Illinois College</t>
  </si>
  <si>
    <t>347 S Gladstone Ave</t>
  </si>
  <si>
    <t>Aurora University</t>
  </si>
  <si>
    <t>639 38th St</t>
  </si>
  <si>
    <t>Augustana College</t>
  </si>
  <si>
    <t>36 S Wabash</t>
  </si>
  <si>
    <t>School of the Art Institute of Chicago</t>
  </si>
  <si>
    <t>640 W Irving Park RD</t>
  </si>
  <si>
    <t>American Islamic College</t>
  </si>
  <si>
    <t>332 S Michigan Ave</t>
  </si>
  <si>
    <t>American Academy of Art College</t>
  </si>
  <si>
    <t>17 North Dearborn Street</t>
  </si>
  <si>
    <t>Adler University</t>
  </si>
  <si>
    <t>315 Falls Ave.</t>
  </si>
  <si>
    <t>Twin Falls</t>
  </si>
  <si>
    <t>College of Southern Idaho</t>
  </si>
  <si>
    <t>525 S Center</t>
  </si>
  <si>
    <t>Brigham Young University-Idaho</t>
  </si>
  <si>
    <t>141 East Chubbuck Road</t>
  </si>
  <si>
    <t>Chubbuck</t>
  </si>
  <si>
    <t>Nathan Layne Institute of Cosmetology</t>
  </si>
  <si>
    <t>623 S. University Blvd.</t>
  </si>
  <si>
    <t>Northwest Nazarene University</t>
  </si>
  <si>
    <t>1000 West Garden Avenue</t>
  </si>
  <si>
    <t>North Idaho College</t>
  </si>
  <si>
    <t>837 Pole Line Road Suite 103</t>
  </si>
  <si>
    <t>Aveda Institute-Twin Falls</t>
  </si>
  <si>
    <t>500 8th Ave</t>
  </si>
  <si>
    <t>Lewis-Clark State College</t>
  </si>
  <si>
    <t>2112 Cleveland Blvd</t>
  </si>
  <si>
    <t>The College of Idaho</t>
  </si>
  <si>
    <t>875 Perimeter Drive MS 2282</t>
  </si>
  <si>
    <t>University of Idaho</t>
  </si>
  <si>
    <t>921 S 8th Ave</t>
  </si>
  <si>
    <t>Pocatello</t>
  </si>
  <si>
    <t>Idaho State University</t>
  </si>
  <si>
    <t>1600 S 25th E</t>
  </si>
  <si>
    <t>College of Eastern Idaho</t>
  </si>
  <si>
    <t>1910 University Dr</t>
  </si>
  <si>
    <t>Boise State University</t>
  </si>
  <si>
    <t>8695 W Marigold St</t>
  </si>
  <si>
    <t>Boise Bible College</t>
  </si>
  <si>
    <t>1299 North Orchard Street</t>
  </si>
  <si>
    <t>Carrington College-Boise</t>
  </si>
  <si>
    <t>45-720 Keaahala Rd</t>
  </si>
  <si>
    <t>Kaneohe</t>
  </si>
  <si>
    <t>Windward Community College</t>
  </si>
  <si>
    <t>91-1001 Farrington Highway</t>
  </si>
  <si>
    <t>University of Hawaii-West Oahu</t>
  </si>
  <si>
    <t>310 W Kaahumanu Ave</t>
  </si>
  <si>
    <t>University of Hawaii Maui College</t>
  </si>
  <si>
    <t>96-045 Ala Ike</t>
  </si>
  <si>
    <t>Pearl City</t>
  </si>
  <si>
    <t>Leeward Community College</t>
  </si>
  <si>
    <t>3-1901 Kaumualii Highway</t>
  </si>
  <si>
    <t>Lihue</t>
  </si>
  <si>
    <t>Kauai Community College</t>
  </si>
  <si>
    <t>4303 Diamond Head Road</t>
  </si>
  <si>
    <t>Kapiolani Community College</t>
  </si>
  <si>
    <t>874 Dillingham Blvd</t>
  </si>
  <si>
    <t>Honolulu Community College</t>
  </si>
  <si>
    <t>1 Aloha Tower Drive</t>
  </si>
  <si>
    <t>1128 Nuuanu Avenue</t>
  </si>
  <si>
    <t>Hawaii Institute of Hair Design</t>
  </si>
  <si>
    <t>2500 Campus Road</t>
  </si>
  <si>
    <t>University of Hawaii at Manoa</t>
  </si>
  <si>
    <t>200 W Kawili St</t>
  </si>
  <si>
    <t>University of Hawaii at Hilo</t>
  </si>
  <si>
    <t>3140 Waialae Avenue</t>
  </si>
  <si>
    <t>Chaminade University of Honolulu</t>
  </si>
  <si>
    <t>1 College Street</t>
  </si>
  <si>
    <t>Young Harris</t>
  </si>
  <si>
    <t>Young Harris College</t>
  </si>
  <si>
    <t>1601 Maple St</t>
  </si>
  <si>
    <t>University of West Georgia</t>
  </si>
  <si>
    <t>4760 Forsyth Road</t>
  </si>
  <si>
    <t>Wesleyan College</t>
  </si>
  <si>
    <t>1500 N Patterson St</t>
  </si>
  <si>
    <t>Valdosta State University</t>
  </si>
  <si>
    <t>4089 Val Tech Rd</t>
  </si>
  <si>
    <t>Wiregrass Georgia Technical College</t>
  </si>
  <si>
    <t>100 Alumni Dr</t>
  </si>
  <si>
    <t>Truett McConnell University</t>
  </si>
  <si>
    <t>107 Kincaid Drive</t>
  </si>
  <si>
    <t>Toccoa Falls</t>
  </si>
  <si>
    <t>Toccoa Falls College</t>
  </si>
  <si>
    <t>1501 Millpond Rd</t>
  </si>
  <si>
    <t>Thomas University</t>
  </si>
  <si>
    <t>350 Spelman Lane SW</t>
  </si>
  <si>
    <t>900 South GA Tech Parkway</t>
  </si>
  <si>
    <t>Americus</t>
  </si>
  <si>
    <t>South Georgia Technical College</t>
  </si>
  <si>
    <t>315 Shorter Ave</t>
  </si>
  <si>
    <t>Rome</t>
  </si>
  <si>
    <t>Shorter University</t>
  </si>
  <si>
    <t>3219 College Street</t>
  </si>
  <si>
    <t>Savannah State University</t>
  </si>
  <si>
    <t>342 Bull St</t>
  </si>
  <si>
    <t>Savannah College of Art and Design</t>
  </si>
  <si>
    <t>5717 White Bluff Rd</t>
  </si>
  <si>
    <t>Savannah Technical College</t>
  </si>
  <si>
    <t>7300 Reinhardt Circle</t>
  </si>
  <si>
    <t>Waleska</t>
  </si>
  <si>
    <t>Reinhardt University</t>
  </si>
  <si>
    <t>1315 Peachtree Street, 3rd Floor</t>
  </si>
  <si>
    <t>Miami Ad School-Atlanta</t>
  </si>
  <si>
    <t>1021 Central Ave</t>
  </si>
  <si>
    <t>Demorest</t>
  </si>
  <si>
    <t>Piedmont University</t>
  </si>
  <si>
    <t>1235 15th St</t>
  </si>
  <si>
    <t>Paine College</t>
  </si>
  <si>
    <t>4484 Peachtree Road, NE</t>
  </si>
  <si>
    <t>Oglethorpe University</t>
  </si>
  <si>
    <t>1500 Georgia Hwy 197 N</t>
  </si>
  <si>
    <t>Clarkesville</t>
  </si>
  <si>
    <t>North Georgia Technical College</t>
  </si>
  <si>
    <t>643 Martin Luther King Jr Drive NW</t>
  </si>
  <si>
    <t>Morris Brown College</t>
  </si>
  <si>
    <t>720 Westview Drive, S.W.</t>
  </si>
  <si>
    <t>Morehouse School of Medicine</t>
  </si>
  <si>
    <t>830 Westview Dr SW</t>
  </si>
  <si>
    <t>Morehouse College</t>
  </si>
  <si>
    <t>1501 Mercer University Drive</t>
  </si>
  <si>
    <t>Mercer University</t>
  </si>
  <si>
    <t>50 Hurt Plaza SE  Ste. 400</t>
  </si>
  <si>
    <t>Herzing University-Atlanta</t>
  </si>
  <si>
    <t>980 S Cobb Drive Dr SE</t>
  </si>
  <si>
    <t>Chattahoochee Technical College</t>
  </si>
  <si>
    <t>1269 Barclay Circle</t>
  </si>
  <si>
    <t>Life University</t>
  </si>
  <si>
    <t>2535 Lanier Tech Drive</t>
  </si>
  <si>
    <t>Lanier Technical College</t>
  </si>
  <si>
    <t>601 Broad Street</t>
  </si>
  <si>
    <t>Lagrange</t>
  </si>
  <si>
    <t>LaGrange College</t>
  </si>
  <si>
    <t>700 Martin Luther King Jr Dr SW</t>
  </si>
  <si>
    <t>Interdenominational Theological Center</t>
  </si>
  <si>
    <t>5150 Sugarloaf Parkway</t>
  </si>
  <si>
    <t>Gwinnett Technical College</t>
  </si>
  <si>
    <t>4230 Hwy 29 Ste 11</t>
  </si>
  <si>
    <t>Gwinnett College-Lilburn</t>
  </si>
  <si>
    <t>5141 Snapfinger Woods Dr</t>
  </si>
  <si>
    <t>Gupton Jones College of Funeral Service</t>
  </si>
  <si>
    <t>501 Varsity Rd</t>
  </si>
  <si>
    <t>Southern Crescent Technical College</t>
  </si>
  <si>
    <t>419 College Dr</t>
  </si>
  <si>
    <t>Barnesville</t>
  </si>
  <si>
    <t>Gordon State College</t>
  </si>
  <si>
    <t>33 Gilmer St</t>
  </si>
  <si>
    <t>Georgia State University</t>
  </si>
  <si>
    <t>1332 Southern Drive</t>
  </si>
  <si>
    <t>Georgia Southern University</t>
  </si>
  <si>
    <t>231 W Hancock Street</t>
  </si>
  <si>
    <t>Georgia College &amp; State University</t>
  </si>
  <si>
    <t>800 Georgia Southwestern State University Dr.</t>
  </si>
  <si>
    <t>Georgia Southwestern State University</t>
  </si>
  <si>
    <t>225 North Ave</t>
  </si>
  <si>
    <t>Georgia Institute of Technology-Main Campus</t>
  </si>
  <si>
    <t>80 Jesse Hill Jr Drive, SE</t>
  </si>
  <si>
    <t>Grady Health System Professional Schools</t>
  </si>
  <si>
    <t>1005 State University Dr</t>
  </si>
  <si>
    <t>Fort Valley</t>
  </si>
  <si>
    <t>Fort Valley State University</t>
  </si>
  <si>
    <t>3175 Cedartown Highway, S.E.</t>
  </si>
  <si>
    <t>Georgia Highlands College</t>
  </si>
  <si>
    <t>201 Dowman Drive</t>
  </si>
  <si>
    <t>Emory University</t>
  </si>
  <si>
    <t>181 Spring St</t>
  </si>
  <si>
    <t>Franklin Springs</t>
  </si>
  <si>
    <t>Emmanuel University</t>
  </si>
  <si>
    <t>131 College Circle</t>
  </si>
  <si>
    <t>Swainsboro</t>
  </si>
  <si>
    <t>East Georgia State College</t>
  </si>
  <si>
    <t>South University-Savannah</t>
  </si>
  <si>
    <t>5684 Memorial Dr</t>
  </si>
  <si>
    <t>Pro Way Hair School</t>
  </si>
  <si>
    <t>650 College Drive</t>
  </si>
  <si>
    <t>Dalton State College</t>
  </si>
  <si>
    <t>14049 Scenic Highway</t>
  </si>
  <si>
    <t>Lookout Mountain</t>
  </si>
  <si>
    <t>Covenant College</t>
  </si>
  <si>
    <t>One Maurice Culberson Drive</t>
  </si>
  <si>
    <t>Georgia Northwestern Technical College</t>
  </si>
  <si>
    <t>4225 University Ave</t>
  </si>
  <si>
    <t>Columbus State University</t>
  </si>
  <si>
    <t>928 Manchester Expressway</t>
  </si>
  <si>
    <t>Columbus Technical College</t>
  </si>
  <si>
    <t>701 S. Columbia Dr</t>
  </si>
  <si>
    <t>Columbia Theological Seminary</t>
  </si>
  <si>
    <t>2000 Clayton State Boulevard</t>
  </si>
  <si>
    <t>Clayton  State University</t>
  </si>
  <si>
    <t>176 Murphy Campus Blvd.</t>
  </si>
  <si>
    <t>West Georgia Technical College</t>
  </si>
  <si>
    <t>College of Coastal Georgia</t>
  </si>
  <si>
    <t>201 David-Eliza Fountain Circle</t>
  </si>
  <si>
    <t>Brewton-Parker College</t>
  </si>
  <si>
    <t>500 Washington Street SE</t>
  </si>
  <si>
    <t>Brenau University</t>
  </si>
  <si>
    <t>892 Berne St SE</t>
  </si>
  <si>
    <t>Beulah Heights University</t>
  </si>
  <si>
    <t>2277 Martha Berry Hwy NW</t>
  </si>
  <si>
    <t>Mount Berry</t>
  </si>
  <si>
    <t>Berry College</t>
  </si>
  <si>
    <t>3200 Augusta Tech Drive</t>
  </si>
  <si>
    <t>Augusta Technical College</t>
  </si>
  <si>
    <t>223 James P Brawley Drive, SW</t>
  </si>
  <si>
    <t>Clark Atlanta University</t>
  </si>
  <si>
    <t>2 Dunwoody Park South</t>
  </si>
  <si>
    <t>Atlanta School of Massage</t>
  </si>
  <si>
    <t>245 Peachtree Center Ave. NE, Suite 1900</t>
  </si>
  <si>
    <t>Atlanta's John Marshall Law School</t>
  </si>
  <si>
    <t>1630 Metropolitan Parkway, SW</t>
  </si>
  <si>
    <t>Atlanta Metropolitan State College</t>
  </si>
  <si>
    <t>507 West 10th Street</t>
  </si>
  <si>
    <t>West Point</t>
  </si>
  <si>
    <t>Point University</t>
  </si>
  <si>
    <t>1560 Metropolitan Pkwy SW</t>
  </si>
  <si>
    <t>Atlanta Technical College</t>
  </si>
  <si>
    <t>900 Flat Shoals Road SE</t>
  </si>
  <si>
    <t>Georgia Career Institute</t>
  </si>
  <si>
    <t>501College St</t>
  </si>
  <si>
    <t>Cuthbert</t>
  </si>
  <si>
    <t>Andrew College</t>
  </si>
  <si>
    <t>504 College Drive</t>
  </si>
  <si>
    <t>Albany State University</t>
  </si>
  <si>
    <t>1704 South Slappey Boulevard</t>
  </si>
  <si>
    <t>Albany Technical College</t>
  </si>
  <si>
    <t>3000 Corporate Center Drive Suite 200</t>
  </si>
  <si>
    <t>Interactive College of Technology-Morrow</t>
  </si>
  <si>
    <t>5303 New Peachtree Rd</t>
  </si>
  <si>
    <t>Interactive College of Technology-Chamblee</t>
  </si>
  <si>
    <t>141 E. College Ave.</t>
  </si>
  <si>
    <t>Agnes Scott College</t>
  </si>
  <si>
    <t>2802 Moore Hwy</t>
  </si>
  <si>
    <t>Tifton</t>
  </si>
  <si>
    <t>Abraham Baldwin Agricultural College</t>
  </si>
  <si>
    <t>1201 W Main St</t>
  </si>
  <si>
    <t>Inverness</t>
  </si>
  <si>
    <t>Withlacoochee Technical College</t>
  </si>
  <si>
    <t>901 W. Webster Avenue</t>
  </si>
  <si>
    <t>Orange Technical College-East Campus</t>
  </si>
  <si>
    <t>6500 Nova Drive</t>
  </si>
  <si>
    <t>William T McFatter Technical College</t>
  </si>
  <si>
    <t>2010 Ocoee Apopka Rd</t>
  </si>
  <si>
    <t>Ocoee</t>
  </si>
  <si>
    <t>Orange Technical College-West Campus</t>
  </si>
  <si>
    <t>11000 University Parkway</t>
  </si>
  <si>
    <t>University of West Florida</t>
  </si>
  <si>
    <t>1227 SW 17th Avenue</t>
  </si>
  <si>
    <t>Rasmussen University-Florida</t>
  </si>
  <si>
    <t>1201 N Scenic Hwy</t>
  </si>
  <si>
    <t>Babson Park</t>
  </si>
  <si>
    <t>Webber International University</t>
  </si>
  <si>
    <t>757 Hoyt Street</t>
  </si>
  <si>
    <t>Chipley</t>
  </si>
  <si>
    <t>Florida Panhandle Technical College</t>
  </si>
  <si>
    <t>13895 Hwy 27</t>
  </si>
  <si>
    <t>Warner University</t>
  </si>
  <si>
    <t>1800 S Kirkman Road</t>
  </si>
  <si>
    <t>Valencia College</t>
  </si>
  <si>
    <t>2430 Welbilt Boulevard</t>
  </si>
  <si>
    <t>Trinity</t>
  </si>
  <si>
    <t>Trinity College of Florida</t>
  </si>
  <si>
    <t>800 Hammond Blvd</t>
  </si>
  <si>
    <t>Trinity Baptist College</t>
  </si>
  <si>
    <t>3016 Hwy 77 N</t>
  </si>
  <si>
    <t>Panama City</t>
  </si>
  <si>
    <t>Tom P. Haney Technical College</t>
  </si>
  <si>
    <t>3233 South Byron Butler Parkway</t>
  </si>
  <si>
    <t>Big Bend Technical College</t>
  </si>
  <si>
    <t>401 W Kennedy Blvd</t>
  </si>
  <si>
    <t>The University of Tampa</t>
  </si>
  <si>
    <t>4000 Alton Rd</t>
  </si>
  <si>
    <t>Talmudic College of Florida</t>
  </si>
  <si>
    <t>444 Appleyard Dr</t>
  </si>
  <si>
    <t>Tallahassee State College</t>
  </si>
  <si>
    <t>415 SW Pinewood Dr</t>
  </si>
  <si>
    <t>Live Oak</t>
  </si>
  <si>
    <t>Riveroak Technical College</t>
  </si>
  <si>
    <t>7027 US Highway 19</t>
  </si>
  <si>
    <t>Bene's Career Academy</t>
  </si>
  <si>
    <t>1000 Longfellow Blvd</t>
  </si>
  <si>
    <t>Southeastern University</t>
  </si>
  <si>
    <t>421 N Woodland Blvd</t>
  </si>
  <si>
    <t>DeLand</t>
  </si>
  <si>
    <t>Stetson University</t>
  </si>
  <si>
    <t>16401 NW 37th Ave</t>
  </si>
  <si>
    <t>St. Thomas University</t>
  </si>
  <si>
    <t>4202 East Fowler Ave</t>
  </si>
  <si>
    <t>600 W College Dr</t>
  </si>
  <si>
    <t>Avon Park</t>
  </si>
  <si>
    <t>South Florida State College</t>
  </si>
  <si>
    <t>5001 Saint Johns Ave</t>
  </si>
  <si>
    <t>Palatka</t>
  </si>
  <si>
    <t>Saint Johns River State College</t>
  </si>
  <si>
    <t>2900 SW 87th Ave</t>
  </si>
  <si>
    <t>St. John Vianney College Seminary</t>
  </si>
  <si>
    <t>5400 Sheridan St</t>
  </si>
  <si>
    <t>Sheridan Technical College</t>
  </si>
  <si>
    <t>100 Weldon Blvd</t>
  </si>
  <si>
    <t>Seminole State College of Florida</t>
  </si>
  <si>
    <t>4748 Beneva Rd</t>
  </si>
  <si>
    <t>Suncoast Technical College</t>
  </si>
  <si>
    <t>3000 Northwest 83rd Street</t>
  </si>
  <si>
    <t>Santa Fe College</t>
  </si>
  <si>
    <t>901 34th St S</t>
  </si>
  <si>
    <t>Pinellas Technical College-St. Petersburg</t>
  </si>
  <si>
    <t>244 Second Ave. N</t>
  </si>
  <si>
    <t>St Petersburg College</t>
  </si>
  <si>
    <t>33701 County Road 52</t>
  </si>
  <si>
    <t>Saint Leo</t>
  </si>
  <si>
    <t>Saint Leo University</t>
  </si>
  <si>
    <t>2980 Collins Ave</t>
  </si>
  <si>
    <t>Saint Augustine</t>
  </si>
  <si>
    <t>First Coast Technical College</t>
  </si>
  <si>
    <t>1000 Holt Avenue</t>
  </si>
  <si>
    <t>Rollins College</t>
  </si>
  <si>
    <t>18180 SW 122nd Ave</t>
  </si>
  <si>
    <t>Robert Morgan Educational Center and Technical College</t>
  </si>
  <si>
    <t>2700 North Tamiami Trail</t>
  </si>
  <si>
    <t>Ringling College of Art and Design</t>
  </si>
  <si>
    <t>7700 State Rd 544</t>
  </si>
  <si>
    <t>Winter Haven</t>
  </si>
  <si>
    <t>Ridge Technical College</t>
  </si>
  <si>
    <t>10701 South Military Trail</t>
  </si>
  <si>
    <t>Saint Vincent de Paul Regional Seminary</t>
  </si>
  <si>
    <t>5330 Berryhill Rd</t>
  </si>
  <si>
    <t>Radford M Locklin Technical College</t>
  </si>
  <si>
    <t>999 Avenue H NE</t>
  </si>
  <si>
    <t>Polk State College</t>
  </si>
  <si>
    <t>6100 154th Avenue North</t>
  </si>
  <si>
    <t>Pinellas Technical College-Clearwater</t>
  </si>
  <si>
    <t>1000 College Blvd</t>
  </si>
  <si>
    <t>Pensacola State College</t>
  </si>
  <si>
    <t>10230 Ridge Road</t>
  </si>
  <si>
    <t>Pasco-Hernando State College</t>
  </si>
  <si>
    <t>4200 Congress Ave</t>
  </si>
  <si>
    <t>Lake Worth</t>
  </si>
  <si>
    <t>Palm Beach State College</t>
  </si>
  <si>
    <t>901 S. Flagler Drive</t>
  </si>
  <si>
    <t>Palm Beach Atlantic University</t>
  </si>
  <si>
    <t>301 W Amelia Street</t>
  </si>
  <si>
    <t>Orange Technical College</t>
  </si>
  <si>
    <t>100 College Boulevard E.</t>
  </si>
  <si>
    <t>Niceville</t>
  </si>
  <si>
    <t>Northwest Florida State College</t>
  </si>
  <si>
    <t>3300 S. University Drive</t>
  </si>
  <si>
    <t>Nova Southeastern University</t>
  </si>
  <si>
    <t>1 UNF Drive</t>
  </si>
  <si>
    <t>University of North Florida</t>
  </si>
  <si>
    <t>325 NW Turner Davis Dr</t>
  </si>
  <si>
    <t>North Florida College</t>
  </si>
  <si>
    <t>4624 Town Crossing Drive, Suite 155</t>
  </si>
  <si>
    <t>Paul Mitchell the School-Jacksonville</t>
  </si>
  <si>
    <t>2900 West Oak Ridge Road</t>
  </si>
  <si>
    <t>Orange Technical College-South Campus</t>
  </si>
  <si>
    <t>University of Miami</t>
  </si>
  <si>
    <t>Coral Gables</t>
  </si>
  <si>
    <t>300 NE 2nd Avenue</t>
  </si>
  <si>
    <t>Miami Dade College</t>
  </si>
  <si>
    <t>5780 NW 158th Street</t>
  </si>
  <si>
    <t>Miami Lakes Educational Center and Technical College</t>
  </si>
  <si>
    <t>9010 SW 137th Ave, Suite #101</t>
  </si>
  <si>
    <t>Trinity International University-Florida</t>
  </si>
  <si>
    <t>5040 Northeast 13 Avenue</t>
  </si>
  <si>
    <t>Merryfield Academy</t>
  </si>
  <si>
    <t>3225 Winter Lake Rd</t>
  </si>
  <si>
    <t>Traviss Technical College</t>
  </si>
  <si>
    <t>6305 State Rd 70 East</t>
  </si>
  <si>
    <t>Manatee Technical College</t>
  </si>
  <si>
    <t>5840 26th St W</t>
  </si>
  <si>
    <t>State College of Florida-Manatee-Sarasota</t>
  </si>
  <si>
    <t>3038 Evans Mill Road</t>
  </si>
  <si>
    <t>Luther Rice College &amp; Seminary</t>
  </si>
  <si>
    <t>1012 58th St N</t>
  </si>
  <si>
    <t>Loraines Academy &amp; Spa</t>
  </si>
  <si>
    <t>750 NW 20 Street</t>
  </si>
  <si>
    <t>Lindsey Hopkins Technical College</t>
  </si>
  <si>
    <t>500 N Appleyard Dr</t>
  </si>
  <si>
    <t>Lively Technical College</t>
  </si>
  <si>
    <t>3800 Michigan Ave</t>
  </si>
  <si>
    <t>Fort Myers Technical College</t>
  </si>
  <si>
    <t>9501 US Hwy 441</t>
  </si>
  <si>
    <t>Lake-Sumter State College</t>
  </si>
  <si>
    <t>2001 Kurt Street</t>
  </si>
  <si>
    <t>Eustis</t>
  </si>
  <si>
    <t>Lake Technical College</t>
  </si>
  <si>
    <t>Highway 90 East</t>
  </si>
  <si>
    <t>Lake City</t>
  </si>
  <si>
    <t>Florida Gateway College</t>
  </si>
  <si>
    <t>1495 West 49 Street</t>
  </si>
  <si>
    <t>La Belle Beauty School</t>
  </si>
  <si>
    <t>1500 NW 49th St.</t>
  </si>
  <si>
    <t>Keiser University-Ft Lauderdale</t>
  </si>
  <si>
    <t>2800 University Blvd N</t>
  </si>
  <si>
    <t>Jacksonville University</t>
  </si>
  <si>
    <t>2550 S Ridgewood Ave</t>
  </si>
  <si>
    <t>South Daytona</t>
  </si>
  <si>
    <t>International Academy</t>
  </si>
  <si>
    <t>3209 Virginia Ave</t>
  </si>
  <si>
    <t>Indian River State College</t>
  </si>
  <si>
    <t>2370 34th Street North</t>
  </si>
  <si>
    <t>420 S. State Rd. 7</t>
  </si>
  <si>
    <t>Hollywood Institute of Beauty Careers</t>
  </si>
  <si>
    <t>11298 SE Gomez Ave</t>
  </si>
  <si>
    <t>Hobe Sound</t>
  </si>
  <si>
    <t>Hobe Sound Bible College</t>
  </si>
  <si>
    <t>39 Columbia Drive</t>
  </si>
  <si>
    <t>Hillsborough Community College</t>
  </si>
  <si>
    <t>2810 East Oakland Park Blvd., #305</t>
  </si>
  <si>
    <t>Key College</t>
  </si>
  <si>
    <t>5230 West U.S. Highway 98</t>
  </si>
  <si>
    <t>Gulf Coast State College</t>
  </si>
  <si>
    <t>3275 NW 42nd Ave</t>
  </si>
  <si>
    <t>George T Baker Aviation Technical College</t>
  </si>
  <si>
    <t>2400 Longleaf Dr</t>
  </si>
  <si>
    <t>George Stone Technical College</t>
  </si>
  <si>
    <t>3300 University Blvd</t>
  </si>
  <si>
    <t>Full Sail University</t>
  </si>
  <si>
    <t>3028 S US 1</t>
  </si>
  <si>
    <t>Fort Pierce Beauty Academy</t>
  </si>
  <si>
    <t>Tigert Hall</t>
  </si>
  <si>
    <t>University of Florida</t>
  </si>
  <si>
    <t>222 S. Copeland Street</t>
  </si>
  <si>
    <t>111 Lake Hollingsworth Dr</t>
  </si>
  <si>
    <t>Florida Southern College</t>
  </si>
  <si>
    <t>6421 SW 13th St</t>
  </si>
  <si>
    <t>Florida School of Massage</t>
  </si>
  <si>
    <t>1321 SW 107 Avenue, Suite 201B</t>
  </si>
  <si>
    <t>Florida Career College-Miami</t>
  </si>
  <si>
    <t>15800 NW 42 Avenue</t>
  </si>
  <si>
    <t>Florida Memorial University</t>
  </si>
  <si>
    <t>5901 College Rd</t>
  </si>
  <si>
    <t>Key West</t>
  </si>
  <si>
    <t>The College of the Florida Keys</t>
  </si>
  <si>
    <t>11200 S. W. 8 Street</t>
  </si>
  <si>
    <t>Florida International University</t>
  </si>
  <si>
    <t>150 West University Boulevard</t>
  </si>
  <si>
    <t>Florida Institute of Technology</t>
  </si>
  <si>
    <t>671 Winyah Drive</t>
  </si>
  <si>
    <t>AdventHealth University</t>
  </si>
  <si>
    <t>4202 W Spruce</t>
  </si>
  <si>
    <t>Concorde Career Institute-Tampa</t>
  </si>
  <si>
    <t>10933 Marks Way</t>
  </si>
  <si>
    <t>Concorde Career Institute-Miramar</t>
  </si>
  <si>
    <t>7259 Salisbury Road</t>
  </si>
  <si>
    <t>Concorde Career Institute-Jacksonville</t>
  </si>
  <si>
    <t>119 N Glen Arven Ave</t>
  </si>
  <si>
    <t>Temple Terrace</t>
  </si>
  <si>
    <t>Florida College</t>
  </si>
  <si>
    <t>74 King Street</t>
  </si>
  <si>
    <t>Flagler College</t>
  </si>
  <si>
    <t>501 W State St</t>
  </si>
  <si>
    <t>Florida State College at Jacksonville</t>
  </si>
  <si>
    <t>777 Glades Rd, Administration Bldg., Room 339</t>
  </si>
  <si>
    <t>Florida Atlantic University</t>
  </si>
  <si>
    <t>1500 S Martin Luther King Jr Blvd</t>
  </si>
  <si>
    <t>Florida Agricultural and Mechanical University</t>
  </si>
  <si>
    <t>Embry-Riddle Aeronautical University-Daytona Beach</t>
  </si>
  <si>
    <t>1658 Kings Rd</t>
  </si>
  <si>
    <t>Edward Waters University</t>
  </si>
  <si>
    <t>8099 College Parkway</t>
  </si>
  <si>
    <t>Florida SouthWestern State College</t>
  </si>
  <si>
    <t>4200 54th Ave S</t>
  </si>
  <si>
    <t>Eckerd College</t>
  </si>
  <si>
    <t>9801 Belvedere Road</t>
  </si>
  <si>
    <t>South University-West Palm Beach</t>
  </si>
  <si>
    <t>1200 W. International Speedway Blvd.</t>
  </si>
  <si>
    <t>Daytona State College</t>
  </si>
  <si>
    <t>3702 Estey Avenue</t>
  </si>
  <si>
    <t>Lorenzo Walker Technical College</t>
  </si>
  <si>
    <t>3094 Indian Circle</t>
  </si>
  <si>
    <t>Marianna</t>
  </si>
  <si>
    <t>Chipola College</t>
  </si>
  <si>
    <t>18150 Murdock Circle</t>
  </si>
  <si>
    <t>Charlotte Technical College</t>
  </si>
  <si>
    <t>4000 Central Florida Blvd</t>
  </si>
  <si>
    <t>University of Central Florida</t>
  </si>
  <si>
    <t>1011 Bill Beck Blvd</t>
  </si>
  <si>
    <t>Johnson University Florida</t>
  </si>
  <si>
    <t>3001 SW College Rd</t>
  </si>
  <si>
    <t>College of Central Florida</t>
  </si>
  <si>
    <t>2173 N.W. 99th Avenue</t>
  </si>
  <si>
    <t>Albizu University-Miami</t>
  </si>
  <si>
    <t>111 East Las Olas Blvd</t>
  </si>
  <si>
    <t>Broward College</t>
  </si>
  <si>
    <t>3865 North Wickham Rd</t>
  </si>
  <si>
    <t>Eastern Florida State College</t>
  </si>
  <si>
    <t>609 N Orange St</t>
  </si>
  <si>
    <t>Starke</t>
  </si>
  <si>
    <t>North Florida Technical College</t>
  </si>
  <si>
    <t>3601 N. Military Trail</t>
  </si>
  <si>
    <t>Lynn University</t>
  </si>
  <si>
    <t>640 Dr Mary McLeod Bethune Blvd</t>
  </si>
  <si>
    <t>Bethune-Cookman University</t>
  </si>
  <si>
    <t>11300 NE 2nd Ave</t>
  </si>
  <si>
    <t>Barry University</t>
  </si>
  <si>
    <t>5400 College Dr</t>
  </si>
  <si>
    <t>Graceville</t>
  </si>
  <si>
    <t>Baptist University of Florida</t>
  </si>
  <si>
    <t>4700 Coconut Creek Parkway</t>
  </si>
  <si>
    <t>Coconut Creek</t>
  </si>
  <si>
    <t>Atlantic Technical College</t>
  </si>
  <si>
    <t>4500 Massachusetts Ave., NW</t>
  </si>
  <si>
    <t>Wesley Theological Seminary</t>
  </si>
  <si>
    <t>125 Michigan Ave NE</t>
  </si>
  <si>
    <t>Trinity Washington University</t>
  </si>
  <si>
    <t>1556 Wisconsin Ave NW</t>
  </si>
  <si>
    <t>National Conservatory of Dramatic Arts</t>
  </si>
  <si>
    <t>1133 15th St NW</t>
  </si>
  <si>
    <t>Strayer University-District of Columbia</t>
  </si>
  <si>
    <t>2400 Sixth St NW</t>
  </si>
  <si>
    <t>37th and O St NW</t>
  </si>
  <si>
    <t>1918 F Street, NW</t>
  </si>
  <si>
    <t>800 Florida Ave, NE</t>
  </si>
  <si>
    <t>Gallaudet University</t>
  </si>
  <si>
    <t>487 Michigan Ave, NE</t>
  </si>
  <si>
    <t>Pontifical Faculty of the Immaculate Conception at the Dominican House of Studies</t>
  </si>
  <si>
    <t>4200 Connecticut Ave NW</t>
  </si>
  <si>
    <t>University of the District of Columbia</t>
  </si>
  <si>
    <t>620 Michigan Avenue, NE</t>
  </si>
  <si>
    <t>4400 Massachusetts Ave NW</t>
  </si>
  <si>
    <t>320 Dupont Hwy</t>
  </si>
  <si>
    <t>Wilmington University</t>
  </si>
  <si>
    <t>211 Louviers Drive</t>
  </si>
  <si>
    <t>Schilling-Douglas School of Hair Design</t>
  </si>
  <si>
    <t>4701 Limestone Rd</t>
  </si>
  <si>
    <t>Goldey-Beacom College</t>
  </si>
  <si>
    <t>104 Hullihen Hall</t>
  </si>
  <si>
    <t>University of Delaware</t>
  </si>
  <si>
    <t>1200 N. Dupont Highway</t>
  </si>
  <si>
    <t>Dover</t>
  </si>
  <si>
    <t>Delaware State University</t>
  </si>
  <si>
    <t>Delaware Technical Community College-Terry</t>
  </si>
  <si>
    <t>252 Chapman Road, Suite 100</t>
  </si>
  <si>
    <t>Dawn Career Institute LLC</t>
  </si>
  <si>
    <t>424 Savannah Rd</t>
  </si>
  <si>
    <t>Lewes</t>
  </si>
  <si>
    <t>Margaret H Rollins School of Nursing at Beebe Medical Center</t>
  </si>
  <si>
    <t>Woodbridge Hall</t>
  </si>
  <si>
    <t>06520</t>
  </si>
  <si>
    <t>181 White Street</t>
  </si>
  <si>
    <t>Danbury</t>
  </si>
  <si>
    <t>Western Connecticut State University</t>
  </si>
  <si>
    <t>45 Wyllys Avenue</t>
  </si>
  <si>
    <t>06459</t>
  </si>
  <si>
    <t>Wesleyan University</t>
  </si>
  <si>
    <t>15 Mohegan Avenue</t>
  </si>
  <si>
    <t>06320</t>
  </si>
  <si>
    <t>United States Coast Guard Academy</t>
  </si>
  <si>
    <t>300 Summit St</t>
  </si>
  <si>
    <t>Trinity College</t>
  </si>
  <si>
    <t>501 Crescent Street</t>
  </si>
  <si>
    <t>Southern Connecticut State University</t>
  </si>
  <si>
    <t>1678 Asylum Avenue</t>
  </si>
  <si>
    <t>06117</t>
  </si>
  <si>
    <t>West Hartford</t>
  </si>
  <si>
    <t>University of Saint Joseph</t>
  </si>
  <si>
    <t>5151 Park Ave</t>
  </si>
  <si>
    <t>Sacred Heart University</t>
  </si>
  <si>
    <t>275 Mt Carmel Ave</t>
  </si>
  <si>
    <t>06518</t>
  </si>
  <si>
    <t>Hamden</t>
  </si>
  <si>
    <t>Quinnipiac University</t>
  </si>
  <si>
    <t>800 Country Club Rd</t>
  </si>
  <si>
    <t>06723</t>
  </si>
  <si>
    <t>Post University</t>
  </si>
  <si>
    <t>156 Boston Avenue</t>
  </si>
  <si>
    <t>06610</t>
  </si>
  <si>
    <t>Porter &amp; Chester Institute</t>
  </si>
  <si>
    <t>84 iranistan Ave</t>
  </si>
  <si>
    <t>06606</t>
  </si>
  <si>
    <t>Paier College</t>
  </si>
  <si>
    <t>300 Boston Post Road</t>
  </si>
  <si>
    <t>West Haven</t>
  </si>
  <si>
    <t>University of New Haven</t>
  </si>
  <si>
    <t>32 Field Rd</t>
  </si>
  <si>
    <t>06071</t>
  </si>
  <si>
    <t>Somers</t>
  </si>
  <si>
    <t>New England Tractor Trailer Training School of Connecticut</t>
  </si>
  <si>
    <t>200 John Downey Dr</t>
  </si>
  <si>
    <t>06051</t>
  </si>
  <si>
    <t>New Britain</t>
  </si>
  <si>
    <t>Lincoln Technical Institute-New Britain</t>
  </si>
  <si>
    <t>437 Pequot Avenue</t>
  </si>
  <si>
    <t>Mitchell College</t>
  </si>
  <si>
    <t>33 Prospect Hill Road</t>
  </si>
  <si>
    <t>Cromwell</t>
  </si>
  <si>
    <t>Holy Apostles College and Seminary</t>
  </si>
  <si>
    <t>200 Bloomfield Ave</t>
  </si>
  <si>
    <t>University of Hartford</t>
  </si>
  <si>
    <t>77 Sherman Street</t>
  </si>
  <si>
    <t>Hartford International University for Religion and Peace</t>
  </si>
  <si>
    <t>99 South Street</t>
  </si>
  <si>
    <t>American Institute-West Hartford</t>
  </si>
  <si>
    <t>275 Windsor St</t>
  </si>
  <si>
    <t>06120</t>
  </si>
  <si>
    <t>Rensselaer at Hartford</t>
  </si>
  <si>
    <t>185 Main Street</t>
  </si>
  <si>
    <t>Connecticut State Community College</t>
  </si>
  <si>
    <t>97 Washington Avenue</t>
  </si>
  <si>
    <t>06473</t>
  </si>
  <si>
    <t>North Haven</t>
  </si>
  <si>
    <t>Paul Mitchell the School-North Haven</t>
  </si>
  <si>
    <t>1073 N Benson Rd</t>
  </si>
  <si>
    <t>Fairfield University</t>
  </si>
  <si>
    <t>83 Windham St</t>
  </si>
  <si>
    <t>06226</t>
  </si>
  <si>
    <t>Willimantic</t>
  </si>
  <si>
    <t>Eastern Connecticut State University</t>
  </si>
  <si>
    <t>97 Newberry Road</t>
  </si>
  <si>
    <t>06088</t>
  </si>
  <si>
    <t>East Windsor</t>
  </si>
  <si>
    <t>Lincoln Technical Institute-East Windsor</t>
  </si>
  <si>
    <t>One Riverside Drive</t>
  </si>
  <si>
    <t>06118</t>
  </si>
  <si>
    <t>Goodwin University</t>
  </si>
  <si>
    <t>352 Mansfield Road</t>
  </si>
  <si>
    <t>06269</t>
  </si>
  <si>
    <t>Storrs</t>
  </si>
  <si>
    <t>University of Connecticut</t>
  </si>
  <si>
    <t>1245 Dixwell Avenue</t>
  </si>
  <si>
    <t>06514</t>
  </si>
  <si>
    <t>Porter &amp; Chester Institute of Hamden</t>
  </si>
  <si>
    <t>270 Mohegan Avenue</t>
  </si>
  <si>
    <t>Connecticut College</t>
  </si>
  <si>
    <t>45 Shunpike Road, Suite 10</t>
  </si>
  <si>
    <t>06416</t>
  </si>
  <si>
    <t>Charter Oak State College</t>
  </si>
  <si>
    <t>1615 Stanley St</t>
  </si>
  <si>
    <t>06050</t>
  </si>
  <si>
    <t>Central Connecticut State University</t>
  </si>
  <si>
    <t>126 Park Avenue</t>
  </si>
  <si>
    <t>University of Bridgeport</t>
  </si>
  <si>
    <t>51 Carlton Road</t>
  </si>
  <si>
    <t>Bais Binyomin Academy</t>
  </si>
  <si>
    <t>700 Prospect St</t>
  </si>
  <si>
    <t>Albertus Magnus College</t>
  </si>
  <si>
    <t>1 Western Way</t>
  </si>
  <si>
    <t>Gunnison</t>
  </si>
  <si>
    <t>Western Colorado University</t>
  </si>
  <si>
    <t>3811 E 120th Ave</t>
  </si>
  <si>
    <t>Thornton</t>
  </si>
  <si>
    <t>Empire Beauty School-Thornton</t>
  </si>
  <si>
    <t>2304 Cadet Drive, Suite 3800</t>
  </si>
  <si>
    <t>USAF Academy</t>
  </si>
  <si>
    <t>United States Air Force Academy</t>
  </si>
  <si>
    <t>600 Prospect Street</t>
  </si>
  <si>
    <t>Trinidad</t>
  </si>
  <si>
    <t>Trinidad State College</t>
  </si>
  <si>
    <t>772 Horizon Dr.</t>
  </si>
  <si>
    <t>Grand Junction</t>
  </si>
  <si>
    <t>Intellitec College-Grand Junction</t>
  </si>
  <si>
    <t>2315 East Pikes Peak Avenue</t>
  </si>
  <si>
    <t>Intellitec College-Colorado Springs</t>
  </si>
  <si>
    <t>500 Airport Blvd</t>
  </si>
  <si>
    <t>Pickens Technical College</t>
  </si>
  <si>
    <t>2200 Bonforte Blvd</t>
  </si>
  <si>
    <t>Pueblo</t>
  </si>
  <si>
    <t>Colorado State University Pueblo</t>
  </si>
  <si>
    <t>3975 Martin Luther King Blvd.</t>
  </si>
  <si>
    <t>Montessori Education Center of the Rockies</t>
  </si>
  <si>
    <t>1600 Pierce St</t>
  </si>
  <si>
    <t>Rocky Mountain College of Art and Design</t>
  </si>
  <si>
    <t>3333 Regis Blvd</t>
  </si>
  <si>
    <t>Regis University</t>
  </si>
  <si>
    <t>13300 W Sixth Ave</t>
  </si>
  <si>
    <t>Red Rocks Community College</t>
  </si>
  <si>
    <t>900 W Orman Ave</t>
  </si>
  <si>
    <t>Pueblo Community College</t>
  </si>
  <si>
    <t>5675 S Academy Blvd</t>
  </si>
  <si>
    <t>Pikes Peak State College</t>
  </si>
  <si>
    <t>1802 Colorado Avenue</t>
  </si>
  <si>
    <t>Otero College</t>
  </si>
  <si>
    <t>Carter Hall - Rm 4000</t>
  </si>
  <si>
    <t>University of Northern Colorado</t>
  </si>
  <si>
    <t>100 College Avenue</t>
  </si>
  <si>
    <t>Northeastern Junior College</t>
  </si>
  <si>
    <t>2020 N Academy Blvd. Suite 316</t>
  </si>
  <si>
    <t>Nazarene Bible College</t>
  </si>
  <si>
    <t>2130 Arapahoe Ave</t>
  </si>
  <si>
    <t>Naropa University</t>
  </si>
  <si>
    <t>920 Barlow Road</t>
  </si>
  <si>
    <t>Fort  Morgan</t>
  </si>
  <si>
    <t>Morgan Community College</t>
  </si>
  <si>
    <t>Speer Blvd and Colfax Ave</t>
  </si>
  <si>
    <t>Metropolitan State University of Denver</t>
  </si>
  <si>
    <t>1100 North Avenue</t>
  </si>
  <si>
    <t>Colorado Mesa University</t>
  </si>
  <si>
    <t>2401 S Main St</t>
  </si>
  <si>
    <t>Lamar</t>
  </si>
  <si>
    <t>Lamar Community College</t>
  </si>
  <si>
    <t>5707 N Academy Blvd</t>
  </si>
  <si>
    <t>International Salon and Spa Academy</t>
  </si>
  <si>
    <t>2323 E. Iliff Ave.</t>
  </si>
  <si>
    <t>Iliff School of Theology</t>
  </si>
  <si>
    <t>3645 W 112th Ave</t>
  </si>
  <si>
    <t>Front Range Community College</t>
  </si>
  <si>
    <t>1000 Rim Drive</t>
  </si>
  <si>
    <t>Durango</t>
  </si>
  <si>
    <t>Fort Lewis College</t>
  </si>
  <si>
    <t>1860 Lincoln Street</t>
  </si>
  <si>
    <t>Emily Griffith Technical College</t>
  </si>
  <si>
    <t>2199 S. University Blvd</t>
  </si>
  <si>
    <t>University of Denver</t>
  </si>
  <si>
    <t>6399 S. Santa Fe Drive</t>
  </si>
  <si>
    <t>Denver Seminary</t>
  </si>
  <si>
    <t>11194 E 45th Ave</t>
  </si>
  <si>
    <t>Lincoln College of Technology-Denver</t>
  </si>
  <si>
    <t>1111 W. Colfax Ave.</t>
  </si>
  <si>
    <t>Community College of Denver</t>
  </si>
  <si>
    <t>1765 hwy 50</t>
  </si>
  <si>
    <t>Delta</t>
  </si>
  <si>
    <t>Technical College of the Rockies</t>
  </si>
  <si>
    <t>16000 E CentreTech Pky</t>
  </si>
  <si>
    <t>Community College of Aurora</t>
  </si>
  <si>
    <t>1575 Garden of the Gods Road, Suite 100</t>
  </si>
  <si>
    <t>Colorado Technical University-Colorado Springs</t>
  </si>
  <si>
    <t>102 Administration Building</t>
  </si>
  <si>
    <t>Colorado State University-Fort Collins</t>
  </si>
  <si>
    <t>1575 Hoyt St</t>
  </si>
  <si>
    <t>Colorado School of Trades</t>
  </si>
  <si>
    <t>1500 Illinois St</t>
  </si>
  <si>
    <t>Golden</t>
  </si>
  <si>
    <t>Colorado School of Mines</t>
  </si>
  <si>
    <t>500 Kennedy Drive</t>
  </si>
  <si>
    <t>Rangely</t>
  </si>
  <si>
    <t>Colorado Northwestern Community College</t>
  </si>
  <si>
    <t>802 Grand Ave.</t>
  </si>
  <si>
    <t>Glenwood Springs</t>
  </si>
  <si>
    <t>Colorado Mountain College</t>
  </si>
  <si>
    <t>111 N. Havana Street</t>
  </si>
  <si>
    <t>Concorde Career College-Aurora</t>
  </si>
  <si>
    <t>14. E Cache La Poudre St.</t>
  </si>
  <si>
    <t>Colorado College</t>
  </si>
  <si>
    <t>8787 West Alameda Avenue</t>
  </si>
  <si>
    <t>Colorado Christian University</t>
  </si>
  <si>
    <t>Regent Drive at Broadway</t>
  </si>
  <si>
    <t>University of Colorado Boulder</t>
  </si>
  <si>
    <t>10851 W 120th Ave</t>
  </si>
  <si>
    <t>Broomfield</t>
  </si>
  <si>
    <t>1420 Austin Bluffs Parkway</t>
  </si>
  <si>
    <t>University of Colorado Colorado Springs</t>
  </si>
  <si>
    <t>1380 Lawrence Street, Lawrence Street Center, Suite 1400</t>
  </si>
  <si>
    <t>University of Colorado Denver/Anschutz Medical Campus</t>
  </si>
  <si>
    <t>1681 S Dayton St</t>
  </si>
  <si>
    <t>Bel-Rea Institute of Animal Technology</t>
  </si>
  <si>
    <t>5900 S. Santa Fe Dr.</t>
  </si>
  <si>
    <t>Arapahoe Community College</t>
  </si>
  <si>
    <t>5401 W. 20th St.</t>
  </si>
  <si>
    <t>Aims Community College</t>
  </si>
  <si>
    <t>208 Edgemont Blvd</t>
  </si>
  <si>
    <t>Alamosa</t>
  </si>
  <si>
    <t>Adams State University</t>
  </si>
  <si>
    <t>2088 N Beale Rd</t>
  </si>
  <si>
    <t>Yuba College</t>
  </si>
  <si>
    <t>7215 Waring Ave</t>
  </si>
  <si>
    <t>Yeshiva Ohr Elchonon Chabad West Coast Talmudical Seminary</t>
  </si>
  <si>
    <t>701 B Street - Suite 110</t>
  </si>
  <si>
    <t>2728 Durant Ave</t>
  </si>
  <si>
    <t>The Wright Institute</t>
  </si>
  <si>
    <t>7500 N. Glenoaks Blvd</t>
  </si>
  <si>
    <t>Woodbury University</t>
  </si>
  <si>
    <t>13406 E Philadelphia Street</t>
  </si>
  <si>
    <t>Whittier</t>
  </si>
  <si>
    <t>Whittier College</t>
  </si>
  <si>
    <t>955 La Paz Rd</t>
  </si>
  <si>
    <t>Westmont College</t>
  </si>
  <si>
    <t>1725 Bear Valley Parkway</t>
  </si>
  <si>
    <t>Westminster Theological Seminary in California</t>
  </si>
  <si>
    <t>8909 Folsom Blvd.</t>
  </si>
  <si>
    <t>Carrington College-Sacramento</t>
  </si>
  <si>
    <t>14000 Fruitvale Ave</t>
  </si>
  <si>
    <t>Saratoga</t>
  </si>
  <si>
    <t>West Valley College</t>
  </si>
  <si>
    <t>9000 Overland Avenue</t>
  </si>
  <si>
    <t>West Los Angeles College</t>
  </si>
  <si>
    <t>300 Cherry Lane</t>
  </si>
  <si>
    <t>Coalinga College</t>
  </si>
  <si>
    <t>1271 North Main Street</t>
  </si>
  <si>
    <t>Waynes College of Beauty</t>
  </si>
  <si>
    <t>100 Washington Avenue South, Suite 1210</t>
  </si>
  <si>
    <t>Walden University</t>
  </si>
  <si>
    <t>2050 Center Sreet</t>
  </si>
  <si>
    <t>Berkeley City College</t>
  </si>
  <si>
    <t>18422 Bear Valley Rd</t>
  </si>
  <si>
    <t>Victor Valley College</t>
  </si>
  <si>
    <t>16515 Mojave Drive</t>
  </si>
  <si>
    <t>Bridges Beauty College</t>
  </si>
  <si>
    <t>4475 Market St</t>
  </si>
  <si>
    <t>The Colleges of Law at Ventura</t>
  </si>
  <si>
    <t>4667 Telegraph Rd</t>
  </si>
  <si>
    <t>Ventura College</t>
  </si>
  <si>
    <t>12412 Victory Boulevard</t>
  </si>
  <si>
    <t>Concorde Career College-North Hollywood</t>
  </si>
  <si>
    <t>201 East Airport Drive, Suite A</t>
  </si>
  <si>
    <t>Concorde Career College-San Bernardino</t>
  </si>
  <si>
    <t>6055 Pacific Boulevard</t>
  </si>
  <si>
    <t>UEI College-Huntington Park</t>
  </si>
  <si>
    <t>4330 Auburn Boulevard</t>
  </si>
  <si>
    <t>Epic Bible College &amp; Graduate School</t>
  </si>
  <si>
    <t>10000 Ojai Road</t>
  </si>
  <si>
    <t>Santa Paula</t>
  </si>
  <si>
    <t>Thomas Aquinas College</t>
  </si>
  <si>
    <t>10497 Wilshire Blvd</t>
  </si>
  <si>
    <t>Claremont School of Theology</t>
  </si>
  <si>
    <t>29 Cougar Court</t>
  </si>
  <si>
    <t>Taft</t>
  </si>
  <si>
    <t>Taft College</t>
  </si>
  <si>
    <t>3050 Wilshire Boulevard</t>
  </si>
  <si>
    <t>Southwestern Law School</t>
  </si>
  <si>
    <t>960 E. 3rd Street</t>
  </si>
  <si>
    <t>Southern California Institute of Architecture</t>
  </si>
  <si>
    <t>2575 Yorba Linda Blvd</t>
  </si>
  <si>
    <t>Marshall B Ketchum University</t>
  </si>
  <si>
    <t>414 13th St., Suite 700</t>
  </si>
  <si>
    <t>Starr King School for the Ministry</t>
  </si>
  <si>
    <t>900 Otay Lakes Rd.</t>
  </si>
  <si>
    <t>12951 Euclid Street, Suite 101</t>
  </si>
  <si>
    <t>Concorde Career College-Garden Grove</t>
  </si>
  <si>
    <t>55 Fair Dr</t>
  </si>
  <si>
    <t>Vanguard University of Southern California</t>
  </si>
  <si>
    <t>2011 W. Chapman Avenue</t>
  </si>
  <si>
    <t>South Coast College</t>
  </si>
  <si>
    <t>1126 N Brookhurst St</t>
  </si>
  <si>
    <t>South Baylo University</t>
  </si>
  <si>
    <t>1801 E Cotati Ave</t>
  </si>
  <si>
    <t>Rohnert Park</t>
  </si>
  <si>
    <t>Sonoma State University</t>
  </si>
  <si>
    <t>4000 Suisun Valley Rd</t>
  </si>
  <si>
    <t>Solano Community College</t>
  </si>
  <si>
    <t>1928 Saint Marys Road</t>
  </si>
  <si>
    <t>Moraga</t>
  </si>
  <si>
    <t>Saint Mary's College of California</t>
  </si>
  <si>
    <t>701 South Mount Vernon Avenue</t>
  </si>
  <si>
    <t>San Bernardino Valley College</t>
  </si>
  <si>
    <t>3300 College Dr</t>
  </si>
  <si>
    <t>San Bruno</t>
  </si>
  <si>
    <t>Skyline College</t>
  </si>
  <si>
    <t>5451 Lemon Hill Avenue</t>
  </si>
  <si>
    <t>Charles A Jones Career and Education Center</t>
  </si>
  <si>
    <t>800 College Ave</t>
  </si>
  <si>
    <t>Weed</t>
  </si>
  <si>
    <t>College of the Siskiyous</t>
  </si>
  <si>
    <t>2211 College View Drive</t>
  </si>
  <si>
    <t>Redding</t>
  </si>
  <si>
    <t>Simpson University</t>
  </si>
  <si>
    <t>2200 N Grand Ave</t>
  </si>
  <si>
    <t>Trinity Law School</t>
  </si>
  <si>
    <t>1340 W 18th St</t>
  </si>
  <si>
    <t>Sierra College of Beauty</t>
  </si>
  <si>
    <t>5100 Sierra College Blvd</t>
  </si>
  <si>
    <t>Rocklin</t>
  </si>
  <si>
    <t>Sierra College</t>
  </si>
  <si>
    <t>11555 Old Oregon Trail</t>
  </si>
  <si>
    <t>Shasta College</t>
  </si>
  <si>
    <t>2951 Goodwater Ave.</t>
  </si>
  <si>
    <t>Shasta Bible College and Graduate School</t>
  </si>
  <si>
    <t>915 S. Mooney Blvd</t>
  </si>
  <si>
    <t>College of the Sequoias</t>
  </si>
  <si>
    <t>1030 North Columbia Avenue</t>
  </si>
  <si>
    <t>Scripps College</t>
  </si>
  <si>
    <t>55 W Eureka Street</t>
  </si>
  <si>
    <t>Saybrook University</t>
  </si>
  <si>
    <t>1501 Mendocino Avenue</t>
  </si>
  <si>
    <t>Santa Rosa</t>
  </si>
  <si>
    <t>Santa Rosa Junior College</t>
  </si>
  <si>
    <t>1900 Pico Blvd</t>
  </si>
  <si>
    <t>Santa Monica</t>
  </si>
  <si>
    <t>Santa Monica College</t>
  </si>
  <si>
    <t>500 El Camino Real</t>
  </si>
  <si>
    <t>Santa Clara University</t>
  </si>
  <si>
    <t>721 Cliff Drive</t>
  </si>
  <si>
    <t>Santa Barbara City College</t>
  </si>
  <si>
    <t>1700 W Hillsdale Blvd</t>
  </si>
  <si>
    <t>San Mateo</t>
  </si>
  <si>
    <t>College of San Mateo</t>
  </si>
  <si>
    <t>One Washington Square</t>
  </si>
  <si>
    <t>San Jose State University</t>
  </si>
  <si>
    <t>2100 Moorpark Ave</t>
  </si>
  <si>
    <t>San Jose City College</t>
  </si>
  <si>
    <t>2121 University Avenue</t>
  </si>
  <si>
    <t>William Jessup University</t>
  </si>
  <si>
    <t>201 New Stine Road</t>
  </si>
  <si>
    <t>San Joaquin Valley College-Bakersfield</t>
  </si>
  <si>
    <t>8344 W Mineral King Ave</t>
  </si>
  <si>
    <t>San Joaquin Valley College-Visalia</t>
  </si>
  <si>
    <t>5151 Pacific Ave</t>
  </si>
  <si>
    <t>901 Fifth St</t>
  </si>
  <si>
    <t>San Joaquin College of Law</t>
  </si>
  <si>
    <t>2130 Fulton St</t>
  </si>
  <si>
    <t>University of San Francisco</t>
  </si>
  <si>
    <t>1600 Holloway Ave</t>
  </si>
  <si>
    <t>San Francisco State University</t>
  </si>
  <si>
    <t>50 Oak Street</t>
  </si>
  <si>
    <t>San Francisco Conservatory of Music</t>
  </si>
  <si>
    <t>5998 Alcala Park</t>
  </si>
  <si>
    <t>University of San Diego</t>
  </si>
  <si>
    <t>5500 Campanile Dr</t>
  </si>
  <si>
    <t>San Diego State University</t>
  </si>
  <si>
    <t>10440 Black Mountain Rd</t>
  </si>
  <si>
    <t>San Diego Miramar College</t>
  </si>
  <si>
    <t>7250 Mesa College Dr</t>
  </si>
  <si>
    <t>San Diego Mesa College</t>
  </si>
  <si>
    <t>1313 Park Boulevard</t>
  </si>
  <si>
    <t>San Diego City College</t>
  </si>
  <si>
    <t>3100 Telegraph Avenue</t>
  </si>
  <si>
    <t>Samuel Merritt University</t>
  </si>
  <si>
    <t>28000 Marguerite Pky</t>
  </si>
  <si>
    <t>Mission Viejo</t>
  </si>
  <si>
    <t>Saddleback College</t>
  </si>
  <si>
    <t>3835 Freeport Blvd</t>
  </si>
  <si>
    <t>Sacramento City College</t>
  </si>
  <si>
    <t>440 Shatto Pl, 2nd Floor</t>
  </si>
  <si>
    <t>Dongguk University Los Angeles</t>
  </si>
  <si>
    <t>4800 Magnolia Avenue</t>
  </si>
  <si>
    <t>Riverside City College</t>
  </si>
  <si>
    <t>3600 Workman Mill Rd</t>
  </si>
  <si>
    <t>Rio Hondo College</t>
  </si>
  <si>
    <t>2097 Compton Ave. Suite 201</t>
  </si>
  <si>
    <t>Salon Success Academy-Corona</t>
  </si>
  <si>
    <t>1385 E. Foothill Blvd</t>
  </si>
  <si>
    <t>Salon Success Academy-Upland</t>
  </si>
  <si>
    <t>7351 Tompkins Hill Rd</t>
  </si>
  <si>
    <t>College of the Redwoods</t>
  </si>
  <si>
    <t>1200 E. Colton Ave</t>
  </si>
  <si>
    <t>University of Redlands</t>
  </si>
  <si>
    <t>678 N Market St</t>
  </si>
  <si>
    <t>Shasta School of Cosmetology</t>
  </si>
  <si>
    <t>1776 Main St</t>
  </si>
  <si>
    <t>RAND School of Public Policy</t>
  </si>
  <si>
    <t>1530 W. 17th Street</t>
  </si>
  <si>
    <t>Santa Ana College</t>
  </si>
  <si>
    <t>10801 E. Valley Mall</t>
  </si>
  <si>
    <t>Professional Institute of Beauty</t>
  </si>
  <si>
    <t>100 E College Ave</t>
  </si>
  <si>
    <t>Porterville College</t>
  </si>
  <si>
    <t>550 N College Ave</t>
  </si>
  <si>
    <t>Pomona College</t>
  </si>
  <si>
    <t>3900 Lomaland Dr</t>
  </si>
  <si>
    <t>Point Loma Nazarene University</t>
  </si>
  <si>
    <t>1050 North Mills Avenue</t>
  </si>
  <si>
    <t>Pitzer College</t>
  </si>
  <si>
    <t>24255 Pacific Coast Hwy</t>
  </si>
  <si>
    <t>Malibu</t>
  </si>
  <si>
    <t>Pepperdine University</t>
  </si>
  <si>
    <t>1570 E Colorado Blvd.</t>
  </si>
  <si>
    <t>Pasadena City College</t>
  </si>
  <si>
    <t>1140 W. Mission Road</t>
  </si>
  <si>
    <t>Palomar College</t>
  </si>
  <si>
    <t>Blythe</t>
  </si>
  <si>
    <t>Palo Verde College</t>
  </si>
  <si>
    <t>3601 Pacific Ave</t>
  </si>
  <si>
    <t>University of the Pacific</t>
  </si>
  <si>
    <t>One Angwin Ave</t>
  </si>
  <si>
    <t>Angwin</t>
  </si>
  <si>
    <t>Pacific Union College</t>
  </si>
  <si>
    <t>3424 Wilshire Blvd. 12th floor</t>
  </si>
  <si>
    <t>Pacific States University</t>
  </si>
  <si>
    <t>1798 Scenic Ave</t>
  </si>
  <si>
    <t>Pacific School of Religion</t>
  </si>
  <si>
    <t>45 W Eureka Street</t>
  </si>
  <si>
    <t>Pacific Oaks College</t>
  </si>
  <si>
    <t>1791 Arastradero Rd</t>
  </si>
  <si>
    <t>Palo Alto</t>
  </si>
  <si>
    <t>Palo Alto University</t>
  </si>
  <si>
    <t>4393 Imperial Avenue, Suite 100</t>
  </si>
  <si>
    <t>Concorde Career College-San Diego</t>
  </si>
  <si>
    <t>2500 E Nutwood Ave</t>
  </si>
  <si>
    <t>Hope International University</t>
  </si>
  <si>
    <t>4000 S Rose Ave</t>
  </si>
  <si>
    <t>Oxnard College</t>
  </si>
  <si>
    <t>9045 Lincoln Blvd</t>
  </si>
  <si>
    <t>Otis College of Art and Design</t>
  </si>
  <si>
    <t>2701 Fairview Road</t>
  </si>
  <si>
    <t>Orange Coast College</t>
  </si>
  <si>
    <t>43600 Mission Blvd</t>
  </si>
  <si>
    <t>Ohlone College</t>
  </si>
  <si>
    <t>1600 Campus Rd</t>
  </si>
  <si>
    <t>Occidental College</t>
  </si>
  <si>
    <t>1500 Ralston Ave</t>
  </si>
  <si>
    <t>Notre Dame de Namur University</t>
  </si>
  <si>
    <t>161 Mission Falls Lane</t>
  </si>
  <si>
    <t>San Francisco Bay University</t>
  </si>
  <si>
    <t>14540 Haynes</t>
  </si>
  <si>
    <t>North-West College-Van Nuys</t>
  </si>
  <si>
    <t>2101 W Garvey Ave</t>
  </si>
  <si>
    <t>North-West College-West Covina</t>
  </si>
  <si>
    <t>170  W Holt Ave</t>
  </si>
  <si>
    <t>North-West College-Pomona</t>
  </si>
  <si>
    <t>124 Floyd Ave</t>
  </si>
  <si>
    <t>North Adrian's College of Beauty Inc</t>
  </si>
  <si>
    <t>1249 F St</t>
  </si>
  <si>
    <t>Newschool of Architecture and Design</t>
  </si>
  <si>
    <t>Monterey</t>
  </si>
  <si>
    <t>Naval Postgraduate School</t>
  </si>
  <si>
    <t>9388 Lightwave Ave</t>
  </si>
  <si>
    <t>National University</t>
  </si>
  <si>
    <t>5900 Doyle Street</t>
  </si>
  <si>
    <t>National Holistic Institute</t>
  </si>
  <si>
    <t>2277 Napa-Vallejo Hwy</t>
  </si>
  <si>
    <t>Napa</t>
  </si>
  <si>
    <t>Napa Valley College</t>
  </si>
  <si>
    <t>6752 Hollywood Blvd.</t>
  </si>
  <si>
    <t>Musicians Institute</t>
  </si>
  <si>
    <t>1499 N. State St.</t>
  </si>
  <si>
    <t>Mt San Jacinto Community College District</t>
  </si>
  <si>
    <t>12001 Chalon Rd</t>
  </si>
  <si>
    <t>Mount Saint Mary's University</t>
  </si>
  <si>
    <t>1100 N Grand Ave</t>
  </si>
  <si>
    <t>Walnut</t>
  </si>
  <si>
    <t>Mt San Antonio College</t>
  </si>
  <si>
    <t>7075 Campus Rd</t>
  </si>
  <si>
    <t>Moorpark</t>
  </si>
  <si>
    <t>Moorpark College</t>
  </si>
  <si>
    <t>980 Fremont St</t>
  </si>
  <si>
    <t>Monterey Peninsula College</t>
  </si>
  <si>
    <t>460 Pierce Street</t>
  </si>
  <si>
    <t>Middlebury Institute of International Studies at Monterey</t>
  </si>
  <si>
    <t>1440 7th Street</t>
  </si>
  <si>
    <t>Moler Barber College</t>
  </si>
  <si>
    <t>435 College Ave</t>
  </si>
  <si>
    <t>Modesto Junior College</t>
  </si>
  <si>
    <t>699 South C St</t>
  </si>
  <si>
    <t>Modern Beauty Academy</t>
  </si>
  <si>
    <t>3000 Mission College Blvd</t>
  </si>
  <si>
    <t>Mission College</t>
  </si>
  <si>
    <t>One Barnard Drive</t>
  </si>
  <si>
    <t>MiraCosta College</t>
  </si>
  <si>
    <t>5000 MacArthur Blvd</t>
  </si>
  <si>
    <t>Northeastern University Oakland</t>
  </si>
  <si>
    <t>12500 Campus Dr</t>
  </si>
  <si>
    <t>Merritt College</t>
  </si>
  <si>
    <t>3600 M St</t>
  </si>
  <si>
    <t>Merced College</t>
  </si>
  <si>
    <t>1000 El Camino Real</t>
  </si>
  <si>
    <t>Atherton</t>
  </si>
  <si>
    <t>Menlo College</t>
  </si>
  <si>
    <t>1000 Hensley Creek Road</t>
  </si>
  <si>
    <t>Mendocino College</t>
  </si>
  <si>
    <t>835 College Ave</t>
  </si>
  <si>
    <t>Kentfield</t>
  </si>
  <si>
    <t>College of Marin</t>
  </si>
  <si>
    <t>5221 Madison Avenue</t>
  </si>
  <si>
    <t>MTI College</t>
  </si>
  <si>
    <t>186 Wikiup Dr</t>
  </si>
  <si>
    <t>Lytles Redwood Empire Beauty College</t>
  </si>
  <si>
    <t>6735 N First Ave Ste 112</t>
  </si>
  <si>
    <t>Lyle's College of  Beauty</t>
  </si>
  <si>
    <t>2935 F St</t>
  </si>
  <si>
    <t>Lyle's College of Beauty</t>
  </si>
  <si>
    <t>470 East Thompson Blvd</t>
  </si>
  <si>
    <t>Lu Ross Academy</t>
  </si>
  <si>
    <t>One Lmu Drive</t>
  </si>
  <si>
    <t>Loyola Marymount University</t>
  </si>
  <si>
    <t>2700 East Leland Road</t>
  </si>
  <si>
    <t>Los Medanos College</t>
  </si>
  <si>
    <t>13356 Eldridge Avenue</t>
  </si>
  <si>
    <t>Sylmar</t>
  </si>
  <si>
    <t>Los Angeles Mission College</t>
  </si>
  <si>
    <t>1237 N. Mission Rd.</t>
  </si>
  <si>
    <t>Los Angeles County College of Nursing and Allied Health</t>
  </si>
  <si>
    <t>855 N Vermont Ave</t>
  </si>
  <si>
    <t>Los Angeles City College</t>
  </si>
  <si>
    <t>21726 Placerita Canyon Road</t>
  </si>
  <si>
    <t>Santa Clarita</t>
  </si>
  <si>
    <t>The Master's University and Seminary</t>
  </si>
  <si>
    <t>5800 Fulton Avenue</t>
  </si>
  <si>
    <t>Valley Glen</t>
  </si>
  <si>
    <t>Los Angeles Valley College</t>
  </si>
  <si>
    <t>400 W Washington Blvd</t>
  </si>
  <si>
    <t>Los Angeles Trade Technical College</t>
  </si>
  <si>
    <t>1600 W Imperial Hwy</t>
  </si>
  <si>
    <t>Los Angeles Southwest College</t>
  </si>
  <si>
    <t>6201 Winnetka Ave</t>
  </si>
  <si>
    <t>Los Angeles Pierce College</t>
  </si>
  <si>
    <t>1111 Figueroa Place</t>
  </si>
  <si>
    <t>Los Angeles Harbor College</t>
  </si>
  <si>
    <t>16200 East Amber Valley Drive</t>
  </si>
  <si>
    <t>Southern California University of Health Sciences</t>
  </si>
  <si>
    <t>4901 E. Carson St.</t>
  </si>
  <si>
    <t>Long Beach City College</t>
  </si>
  <si>
    <t>11139 Anderson Street</t>
  </si>
  <si>
    <t>Loma Linda</t>
  </si>
  <si>
    <t>Loma Linda University</t>
  </si>
  <si>
    <t>4500 Riverwalk Parkway</t>
  </si>
  <si>
    <t>La Sierra University</t>
  </si>
  <si>
    <t>2075 E. Madison Avenue</t>
  </si>
  <si>
    <t>Southern California Seminary</t>
  </si>
  <si>
    <t>401 15th Street</t>
  </si>
  <si>
    <t>25001 Industrial Blvd</t>
  </si>
  <si>
    <t>Life Chiropractic College West</t>
  </si>
  <si>
    <t>14209 East Lomitas Avenue</t>
  </si>
  <si>
    <t>Latin American Bible Institute</t>
  </si>
  <si>
    <t>478-200 Hwy 139</t>
  </si>
  <si>
    <t>Susanville</t>
  </si>
  <si>
    <t>Lassen Community College</t>
  </si>
  <si>
    <t>900 Fallon Sreet</t>
  </si>
  <si>
    <t>Laney College</t>
  </si>
  <si>
    <t>44646 N 10th Street West</t>
  </si>
  <si>
    <t>Lancaster Beauty School</t>
  </si>
  <si>
    <t>South Lake Tahoe</t>
  </si>
  <si>
    <t>Lake Tahoe Community College</t>
  </si>
  <si>
    <t>2222 Laguna Canyon Rd</t>
  </si>
  <si>
    <t>Laguna Beach</t>
  </si>
  <si>
    <t>Laguna College of Art and Design</t>
  </si>
  <si>
    <t>1950 Third St</t>
  </si>
  <si>
    <t>La Verne</t>
  </si>
  <si>
    <t>University of La Verne</t>
  </si>
  <si>
    <t>1100 W. Covina Blvd.</t>
  </si>
  <si>
    <t>Life Pacific University</t>
  </si>
  <si>
    <t>995 N Reed Ave</t>
  </si>
  <si>
    <t>Reedley College</t>
  </si>
  <si>
    <t>15600 Mulholland Dr</t>
  </si>
  <si>
    <t>American Jewish University</t>
  </si>
  <si>
    <t>1073 E Main St</t>
  </si>
  <si>
    <t>Bellus Academy-El Cajon</t>
  </si>
  <si>
    <t>5500 Irvine Center Drive</t>
  </si>
  <si>
    <t>Irvine Valley College</t>
  </si>
  <si>
    <t>1061 Camelback Street</t>
  </si>
  <si>
    <t>Newport Beach</t>
  </si>
  <si>
    <t>Interior Designers Institute</t>
  </si>
  <si>
    <t>91 East Tasman Drive</t>
  </si>
  <si>
    <t>Institute for Business and Technology</t>
  </si>
  <si>
    <t>380 E. Aten Road</t>
  </si>
  <si>
    <t>Imperial Valley College</t>
  </si>
  <si>
    <t>6650 Inglewood Ave</t>
  </si>
  <si>
    <t>Humphreys University-Stockton and Modesto Campuses</t>
  </si>
  <si>
    <t>1 Harpst Street</t>
  </si>
  <si>
    <t>Arcata</t>
  </si>
  <si>
    <t>California State Polytechnic University-Humboldt</t>
  </si>
  <si>
    <t>249 Lambert Rd</t>
  </si>
  <si>
    <t>Pacifica Graduate Institute</t>
  </si>
  <si>
    <t>6317 Mission St</t>
  </si>
  <si>
    <t>Daly City</t>
  </si>
  <si>
    <t>Hilltop Beauty School</t>
  </si>
  <si>
    <t>301 Platt Blvd.</t>
  </si>
  <si>
    <t>Harvey Mudd College</t>
  </si>
  <si>
    <t>411 Central Avenue</t>
  </si>
  <si>
    <t>Hartnell College</t>
  </si>
  <si>
    <t>6780 Indiana Ave. Ste #200</t>
  </si>
  <si>
    <t>Salon Success Academy-Riverside</t>
  </si>
  <si>
    <t>8800 Grossmont College Dr</t>
  </si>
  <si>
    <t>Grossmont College</t>
  </si>
  <si>
    <t>2400 Ridge Rd</t>
  </si>
  <si>
    <t>Graduate Theological Union</t>
  </si>
  <si>
    <t>15744 Goldenwest St.</t>
  </si>
  <si>
    <t>Golden West College</t>
  </si>
  <si>
    <t>536 Mission Street</t>
  </si>
  <si>
    <t>Golden Gate University</t>
  </si>
  <si>
    <t>240 North Brand Boulevard Lower Level</t>
  </si>
  <si>
    <t>Glendale Career College</t>
  </si>
  <si>
    <t>1500 N Verdugo Rd</t>
  </si>
  <si>
    <t>Glendale Community College</t>
  </si>
  <si>
    <t>5345 Armada Dr</t>
  </si>
  <si>
    <t>Gemological Institute of America-Carlsbad</t>
  </si>
  <si>
    <t>5055 Santa Teresa Blvd</t>
  </si>
  <si>
    <t>Gilroy</t>
  </si>
  <si>
    <t>Gavilan College</t>
  </si>
  <si>
    <t>321 E Chapman Avenue</t>
  </si>
  <si>
    <t>Fullerton College</t>
  </si>
  <si>
    <t>135 N Oakland Ave</t>
  </si>
  <si>
    <t>Fuller Theological Seminary</t>
  </si>
  <si>
    <t>1717 S. Chestnut Ave</t>
  </si>
  <si>
    <t>Fresno Pacific University</t>
  </si>
  <si>
    <t>1101 E. University Ave</t>
  </si>
  <si>
    <t>Fresno City College</t>
  </si>
  <si>
    <t>831 F St</t>
  </si>
  <si>
    <t>Fredrick and Charles Beauty College</t>
  </si>
  <si>
    <t>Franciscan School of Theology</t>
  </si>
  <si>
    <t>12345 El Monte Rd</t>
  </si>
  <si>
    <t>Los Altos Hills</t>
  </si>
  <si>
    <t>Foothill College</t>
  </si>
  <si>
    <t>23800 Hawthorne Blvd # 200</t>
  </si>
  <si>
    <t>Redondo Beach Beauty College</t>
  </si>
  <si>
    <t>200 7th Avenue</t>
  </si>
  <si>
    <t>Santa Cruz</t>
  </si>
  <si>
    <t>Five Branches University</t>
  </si>
  <si>
    <t>2020 De La Vina St</t>
  </si>
  <si>
    <t>Fielding Graduate University</t>
  </si>
  <si>
    <t>1515 Sports Drive    Ste 100</t>
  </si>
  <si>
    <t>Federico Beauty Institute</t>
  </si>
  <si>
    <t>570 Golden Eagle Ave</t>
  </si>
  <si>
    <t>Feather River Community College District</t>
  </si>
  <si>
    <t>919 S Grand Ave</t>
  </si>
  <si>
    <t>FIDM-Fashion Institute of Design &amp; Merchandising</t>
  </si>
  <si>
    <t>3095 Yerba Buena Rd</t>
  </si>
  <si>
    <t>Evergreen Valley College</t>
  </si>
  <si>
    <t>3035 Cleveland Ave</t>
  </si>
  <si>
    <t>Empire College</t>
  </si>
  <si>
    <t>1807 Wilshire Blvd, Ste #200</t>
  </si>
  <si>
    <t>Emperor's College of Traditional Oriental Medicine</t>
  </si>
  <si>
    <t>16007 Crenshaw Blvd</t>
  </si>
  <si>
    <t>El Camino Community College District</t>
  </si>
  <si>
    <t>1301 Avenida Cesar Chavez</t>
  </si>
  <si>
    <t>Monterey Park</t>
  </si>
  <si>
    <t>East Los Angeles College</t>
  </si>
  <si>
    <t>2301 Vine Street</t>
  </si>
  <si>
    <t>Dominican School of Philosophy &amp; Theology</t>
  </si>
  <si>
    <t>50 Acacia Ave</t>
  </si>
  <si>
    <t>San Rafael</t>
  </si>
  <si>
    <t>Dominican University of California</t>
  </si>
  <si>
    <t>321 Golf Club Rd</t>
  </si>
  <si>
    <t>Diablo Valley College</t>
  </si>
  <si>
    <t>1991 Virtue Way</t>
  </si>
  <si>
    <t>DHARMA REALM BUDDHIST UNIVERSITY</t>
  </si>
  <si>
    <t>8555 Commerce Ave</t>
  </si>
  <si>
    <t>Design Institute of San Diego</t>
  </si>
  <si>
    <t>43-500 Monterey Ave</t>
  </si>
  <si>
    <t>College of the Desert</t>
  </si>
  <si>
    <t>72261 Hwy 111 Ste 121-B</t>
  </si>
  <si>
    <t>International School of Beauty Inc</t>
  </si>
  <si>
    <t>21250 Stevens Creek Blvd.</t>
  </si>
  <si>
    <t>Cupertino</t>
  </si>
  <si>
    <t>De Anza College</t>
  </si>
  <si>
    <t>9200 Valley View</t>
  </si>
  <si>
    <t>Cypress</t>
  </si>
  <si>
    <t>Cypress College</t>
  </si>
  <si>
    <t>900 Rancho San Diego Pky</t>
  </si>
  <si>
    <t>Cuyamaca College</t>
  </si>
  <si>
    <t>Highway 1</t>
  </si>
  <si>
    <t>Cuesta College</t>
  </si>
  <si>
    <t>11711 Sand Canyon Road</t>
  </si>
  <si>
    <t>Yucaipa</t>
  </si>
  <si>
    <t>Crafton Hills College</t>
  </si>
  <si>
    <t>8401 Center Parkway</t>
  </si>
  <si>
    <t>Cosumnes River College</t>
  </si>
  <si>
    <t>2600 Mission Bell Dr</t>
  </si>
  <si>
    <t>San Pablo</t>
  </si>
  <si>
    <t>Contra Costa College</t>
  </si>
  <si>
    <t>1111 East Artesia Blvd.</t>
  </si>
  <si>
    <t>Compton</t>
  </si>
  <si>
    <t>Compton College</t>
  </si>
  <si>
    <t>1111 S. Broadway Suite</t>
  </si>
  <si>
    <t>California College of ASU</t>
  </si>
  <si>
    <t>11600 Columbia College Dr</t>
  </si>
  <si>
    <t>Sonora</t>
  </si>
  <si>
    <t>309 E 2nd St</t>
  </si>
  <si>
    <t>Western University of Health Sciences</t>
  </si>
  <si>
    <t>663 N. Euclid Street</t>
  </si>
  <si>
    <t>Coba Academy</t>
  </si>
  <si>
    <t>191 Baypointe Parkway</t>
  </si>
  <si>
    <t>University of Silicon Valley</t>
  </si>
  <si>
    <t>11460 Warner Ave.</t>
  </si>
  <si>
    <t>Coastline Community College</t>
  </si>
  <si>
    <t>1452 David E Cook Way</t>
  </si>
  <si>
    <t>Clovis Adult Education</t>
  </si>
  <si>
    <t>6500 S. Mooney Blvd.</t>
  </si>
  <si>
    <t>Milan Institute-Visalia</t>
  </si>
  <si>
    <t>500 E 9th St</t>
  </si>
  <si>
    <t>Claremont McKenna College</t>
  </si>
  <si>
    <t>150 E Tenth St</t>
  </si>
  <si>
    <t>Claremont Graduate University</t>
  </si>
  <si>
    <t>50 Frida Kahlo Drive</t>
  </si>
  <si>
    <t>City College of San Francisco</t>
  </si>
  <si>
    <t>7518 Baird Way</t>
  </si>
  <si>
    <t>Citrus Heights Beauty College</t>
  </si>
  <si>
    <t>1000 W Foothill Blvd</t>
  </si>
  <si>
    <t>Glendora</t>
  </si>
  <si>
    <t>Citrus College</t>
  </si>
  <si>
    <t>2451 Ridge Road</t>
  </si>
  <si>
    <t>Church Divinity School of the Pacific</t>
  </si>
  <si>
    <t>280 Riverview Parkway</t>
  </si>
  <si>
    <t>Santee</t>
  </si>
  <si>
    <t>San Diego Christian College</t>
  </si>
  <si>
    <t>1530 Concordia West</t>
  </si>
  <si>
    <t>Concordia University-Irvine</t>
  </si>
  <si>
    <t>1731 E 120th St</t>
  </si>
  <si>
    <t>Charles R Drew University of Medicine and Science</t>
  </si>
  <si>
    <t>One University Dr.</t>
  </si>
  <si>
    <t>Chapman University</t>
  </si>
  <si>
    <t>5885 Haven Ave</t>
  </si>
  <si>
    <t>Chaffey College</t>
  </si>
  <si>
    <t>25555 Hesperian Blvd</t>
  </si>
  <si>
    <t>Chabot College</t>
  </si>
  <si>
    <t>3000 College Heights Blvd</t>
  </si>
  <si>
    <t>Ridgecrest</t>
  </si>
  <si>
    <t>Cerro Coso Community College</t>
  </si>
  <si>
    <t>11110 Alondra Blvd</t>
  </si>
  <si>
    <t>Cerritos College</t>
  </si>
  <si>
    <t>24 East Alvin Drive</t>
  </si>
  <si>
    <t>CET-Salinas</t>
  </si>
  <si>
    <t>10 Blanca Lane</t>
  </si>
  <si>
    <t>Watsonville</t>
  </si>
  <si>
    <t>CET-Watsonville</t>
  </si>
  <si>
    <t>1099 N. Pepper Ave</t>
  </si>
  <si>
    <t>CET-Colton</t>
  </si>
  <si>
    <t>294 S 3rd St</t>
  </si>
  <si>
    <t>El Centro</t>
  </si>
  <si>
    <t>CET-El Centro</t>
  </si>
  <si>
    <t>701 Vine St</t>
  </si>
  <si>
    <t>CET-San Jose</t>
  </si>
  <si>
    <t>4153 Market Street</t>
  </si>
  <si>
    <t>CET-San Diego</t>
  </si>
  <si>
    <t>15301 Ventura Blvd. Suite D-100</t>
  </si>
  <si>
    <t>Casa Loma College-Los Angeles</t>
  </si>
  <si>
    <t>12471 Valley View</t>
  </si>
  <si>
    <t>Career Academy of Beauty</t>
  </si>
  <si>
    <t>26455 Rockwell Canyon Rd</t>
  </si>
  <si>
    <t>College of the Canyons</t>
  </si>
  <si>
    <t>4200 Farm Hill Blvd.</t>
  </si>
  <si>
    <t>Canada College</t>
  </si>
  <si>
    <t>225 Cedar St</t>
  </si>
  <si>
    <t>California Western School of Law</t>
  </si>
  <si>
    <t>200 Maritime Academy Dr</t>
  </si>
  <si>
    <t>California State University Maritime Academy</t>
  </si>
  <si>
    <t>24700 W McBean Pky</t>
  </si>
  <si>
    <t>Valencia</t>
  </si>
  <si>
    <t>California Institute of the Arts</t>
  </si>
  <si>
    <t>8011 University Avenue, Suite A-2</t>
  </si>
  <si>
    <t>La Mesa</t>
  </si>
  <si>
    <t>California Hair Design Academy</t>
  </si>
  <si>
    <t>12761 Euclid St.</t>
  </si>
  <si>
    <t>Haven University</t>
  </si>
  <si>
    <t>1115 15th St</t>
  </si>
  <si>
    <t>California Beauty College</t>
  </si>
  <si>
    <t>1069 East Meadow Cr</t>
  </si>
  <si>
    <t>Sofia University</t>
  </si>
  <si>
    <t>1156 High St</t>
  </si>
  <si>
    <t>University of California-Santa Cruz</t>
  </si>
  <si>
    <t>5221 Cheadle Hall</t>
  </si>
  <si>
    <t>University of California-Santa Barbara</t>
  </si>
  <si>
    <t>500 Parnassus Ave</t>
  </si>
  <si>
    <t>University of California-San Francisco</t>
  </si>
  <si>
    <t>9500 Gilman Dr</t>
  </si>
  <si>
    <t>University of California-San Diego</t>
  </si>
  <si>
    <t>900 University Ave</t>
  </si>
  <si>
    <t>University of California-Riverside</t>
  </si>
  <si>
    <t>405 Hilgard Ave</t>
  </si>
  <si>
    <t>University of California-Los Angeles</t>
  </si>
  <si>
    <t>501 Aldrich Hall</t>
  </si>
  <si>
    <t>University of California-Irvine</t>
  </si>
  <si>
    <t>One Shields Avenue</t>
  </si>
  <si>
    <t>University of California-Davis</t>
  </si>
  <si>
    <t>200 California Hall</t>
  </si>
  <si>
    <t>University of California-Berkeley</t>
  </si>
  <si>
    <t>6000 J St</t>
  </si>
  <si>
    <t>California State University-Sacramento</t>
  </si>
  <si>
    <t>18111 Nordhoff St</t>
  </si>
  <si>
    <t>California State University-Northridge</t>
  </si>
  <si>
    <t>5151 State University Dr</t>
  </si>
  <si>
    <t>California State University-Los Angeles</t>
  </si>
  <si>
    <t>1250 Bellflower Blvd</t>
  </si>
  <si>
    <t>California State University-Long Beach</t>
  </si>
  <si>
    <t>25800 Carlos Bee Blvd</t>
  </si>
  <si>
    <t>California State University-East Bay</t>
  </si>
  <si>
    <t>800 N. State College Blvd.</t>
  </si>
  <si>
    <t>California State University-Fullerton</t>
  </si>
  <si>
    <t>5241 N Maple Ave</t>
  </si>
  <si>
    <t>California State University-Fresno</t>
  </si>
  <si>
    <t>1000 E Victoria St</t>
  </si>
  <si>
    <t>California State University-Dominguez Hills</t>
  </si>
  <si>
    <t>First and Normal Sts</t>
  </si>
  <si>
    <t>California State University-Chico</t>
  </si>
  <si>
    <t>3801 W Temple Avenue</t>
  </si>
  <si>
    <t>California State Polytechnic University-Pomona</t>
  </si>
  <si>
    <t>5500 University Parkway</t>
  </si>
  <si>
    <t>California State University-San Bernardino</t>
  </si>
  <si>
    <t>One University Circle</t>
  </si>
  <si>
    <t>California State University-Stanislaus</t>
  </si>
  <si>
    <t>9001 Stockdale Hwy</t>
  </si>
  <si>
    <t>California State University-Bakersfield</t>
  </si>
  <si>
    <t>10455 Pomerado Road</t>
  </si>
  <si>
    <t>Alliant International University-San Diego</t>
  </si>
  <si>
    <t>1 Grand Ave.</t>
  </si>
  <si>
    <t>California Polytechnic State University-San Luis Obispo</t>
  </si>
  <si>
    <t>60 W Olsen Rd</t>
  </si>
  <si>
    <t>Thousand Oaks</t>
  </si>
  <si>
    <t>California Lutheran University</t>
  </si>
  <si>
    <t>1200 E California Blvd</t>
  </si>
  <si>
    <t>California Institute of Technology</t>
  </si>
  <si>
    <t>200 McAllister Street</t>
  </si>
  <si>
    <t>University of California College of the Law-San Francisco</t>
  </si>
  <si>
    <t>145 Hooper Street</t>
  </si>
  <si>
    <t>California College of the Arts</t>
  </si>
  <si>
    <t>8432 Magnolia Ave</t>
  </si>
  <si>
    <t>California Baptist University</t>
  </si>
  <si>
    <t>6500 Soquel Dr</t>
  </si>
  <si>
    <t>Aptos</t>
  </si>
  <si>
    <t>Cabrillo College</t>
  </si>
  <si>
    <t>1453 Mission Street</t>
  </si>
  <si>
    <t>California Institute of Integral Studies</t>
  </si>
  <si>
    <t>3536 Butte Campus Drive</t>
  </si>
  <si>
    <t>Oroville</t>
  </si>
  <si>
    <t>Butte College</t>
  </si>
  <si>
    <t>350 W Washington St</t>
  </si>
  <si>
    <t>1110 Technology Cir Ste D</t>
  </si>
  <si>
    <t>Brownson Technical School</t>
  </si>
  <si>
    <t>13800 Biola Ave</t>
  </si>
  <si>
    <t>La Mirada</t>
  </si>
  <si>
    <t>Biola University</t>
  </si>
  <si>
    <t>730 N. Euclid St</t>
  </si>
  <si>
    <t>Bethesda University</t>
  </si>
  <si>
    <t>970 Broadway, Suite 110</t>
  </si>
  <si>
    <t>Bellus Academy-Chula Vista</t>
  </si>
  <si>
    <t>2700 Barstow Road</t>
  </si>
  <si>
    <t>Barstow</t>
  </si>
  <si>
    <t>Barstow Community College</t>
  </si>
  <si>
    <t>1801 Panorama Dr</t>
  </si>
  <si>
    <t>Bakersfield College</t>
  </si>
  <si>
    <t>901 E Alosta</t>
  </si>
  <si>
    <t>Azusa</t>
  </si>
  <si>
    <t>Azusa Pacific University</t>
  </si>
  <si>
    <t>2650 Camino Del Rio North, Ste. 100</t>
  </si>
  <si>
    <t>Associated Technical College-San Diego</t>
  </si>
  <si>
    <t>Associated Technical College-Los Angeles</t>
  </si>
  <si>
    <t>1700 Lida St</t>
  </si>
  <si>
    <t>Art Center College of Design</t>
  </si>
  <si>
    <t>3041 West  Ave K</t>
  </si>
  <si>
    <t>Antelope Valley Community College District</t>
  </si>
  <si>
    <t>4700 College Oak Dr</t>
  </si>
  <si>
    <t>American River College</t>
  </si>
  <si>
    <t>4021 Rosewood Avenue</t>
  </si>
  <si>
    <t>American Career College-Los Angeles</t>
  </si>
  <si>
    <t>652 S. Sunset Ave</t>
  </si>
  <si>
    <t>American Beauty College</t>
  </si>
  <si>
    <t>2021 N Western Ave</t>
  </si>
  <si>
    <t>American Film Institute Conservatory</t>
  </si>
  <si>
    <t>2606 Dwight Way</t>
  </si>
  <si>
    <t>Berkeley School of Theology</t>
  </si>
  <si>
    <t>1336 North La Brea Avenue</t>
  </si>
  <si>
    <t>American Academy of Dramatic Arts-Los Angeles</t>
  </si>
  <si>
    <t>800 South College Drive</t>
  </si>
  <si>
    <t>Allan Hancock College</t>
  </si>
  <si>
    <t>555 Ralph Appezzato Memorial Pky</t>
  </si>
  <si>
    <t>Alameda</t>
  </si>
  <si>
    <t>College of Alameda</t>
  </si>
  <si>
    <t>1600 Broadway, Ste. 200</t>
  </si>
  <si>
    <t>Academy of Chinese Culture and Health Sciences</t>
  </si>
  <si>
    <t>79 New Montgomery</t>
  </si>
  <si>
    <t>Academy of Art University</t>
  </si>
  <si>
    <t>5210 Grand Ave</t>
  </si>
  <si>
    <t>University of Arkansas-Fort Smith</t>
  </si>
  <si>
    <t>1520 Martin Luther King Dr</t>
  </si>
  <si>
    <t>Velvatex College of Beauty Culture</t>
  </si>
  <si>
    <t>6415 Spellman Road</t>
  </si>
  <si>
    <t>Southern Arkansas University Tech</t>
  </si>
  <si>
    <t>100 E. University</t>
  </si>
  <si>
    <t>Magnolia</t>
  </si>
  <si>
    <t>Southern Arkansas University Main Campus</t>
  </si>
  <si>
    <t>300 S West Ave</t>
  </si>
  <si>
    <t>South Arkansas College</t>
  </si>
  <si>
    <t>60 W Fulbright Avenue</t>
  </si>
  <si>
    <t>Walnut Ridge</t>
  </si>
  <si>
    <t>Williams Baptist University</t>
  </si>
  <si>
    <t>604 Locust St</t>
  </si>
  <si>
    <t>N Little Rock</t>
  </si>
  <si>
    <t>Shorter College</t>
  </si>
  <si>
    <t>1004 S Main St</t>
  </si>
  <si>
    <t>Searcy</t>
  </si>
  <si>
    <t>Searcy Beauty College</t>
  </si>
  <si>
    <t>4156 N Steele Blvd</t>
  </si>
  <si>
    <t>Paul Mitchell the School-Arkansas</t>
  </si>
  <si>
    <t>1100 College Dr</t>
  </si>
  <si>
    <t>Mena</t>
  </si>
  <si>
    <t>University of Arkansas Community College Rich Mountain</t>
  </si>
  <si>
    <t>2500 S Main</t>
  </si>
  <si>
    <t>University of Arkansas Hope-Texarkana</t>
  </si>
  <si>
    <t>3000 W Scenic Dr</t>
  </si>
  <si>
    <t>University of Arkansas-Pulaski Technical College</t>
  </si>
  <si>
    <t>460 North Washington</t>
  </si>
  <si>
    <t>1900 S Hazel Street</t>
  </si>
  <si>
    <t>Southeast Arkansas College</t>
  </si>
  <si>
    <t>1000 Campus Drive</t>
  </si>
  <si>
    <t>Phillips Community College of the University of Arkansas</t>
  </si>
  <si>
    <t>900 W. Daisy Bates Drive</t>
  </si>
  <si>
    <t>Philander Smith University</t>
  </si>
  <si>
    <t>1537 University Blvd.</t>
  </si>
  <si>
    <t>Morrilton</t>
  </si>
  <si>
    <t>University of Arkansas Community College-Morrilton</t>
  </si>
  <si>
    <t>415 N College Ave</t>
  </si>
  <si>
    <t>University of the Ozarks</t>
  </si>
  <si>
    <t>218 College Dr</t>
  </si>
  <si>
    <t>Ozarka College</t>
  </si>
  <si>
    <t>One College Circle</t>
  </si>
  <si>
    <t>Arkansas State University Three Rivers</t>
  </si>
  <si>
    <t>410 Ouachita St</t>
  </si>
  <si>
    <t>Arkadelphia</t>
  </si>
  <si>
    <t>Ouachita Baptist University</t>
  </si>
  <si>
    <t>709 S Old Missouri Rd</t>
  </si>
  <si>
    <t>Northwest Technical Institute</t>
  </si>
  <si>
    <t>1515 Pioneer Drive</t>
  </si>
  <si>
    <t>North Arkansas College</t>
  </si>
  <si>
    <t>1221 E 7th St</t>
  </si>
  <si>
    <t>New Tyler Barber College Inc</t>
  </si>
  <si>
    <t>2501 S Division</t>
  </si>
  <si>
    <t>Blytheville</t>
  </si>
  <si>
    <t>Arkansas Northeastern College</t>
  </si>
  <si>
    <t>2000 W.  Broadway</t>
  </si>
  <si>
    <t>West Memphis</t>
  </si>
  <si>
    <t>Arkansas State University Mid-South</t>
  </si>
  <si>
    <t>311 S 16th St</t>
  </si>
  <si>
    <t>Academy of Salon and Spa</t>
  </si>
  <si>
    <t>346 E. Robinson Ave</t>
  </si>
  <si>
    <t>Career Academy of Hair Design</t>
  </si>
  <si>
    <t>2000 W University St</t>
  </si>
  <si>
    <t>John Brown University</t>
  </si>
  <si>
    <t>4747 Dusty Lake</t>
  </si>
  <si>
    <t>Jefferson Regional School of Nursing</t>
  </si>
  <si>
    <t>100 Cones Rd</t>
  </si>
  <si>
    <t>Hot Springs Beauty College</t>
  </si>
  <si>
    <t>1600 Washington Ave</t>
  </si>
  <si>
    <t>Hendrix College</t>
  </si>
  <si>
    <t>1100 Henderson Street</t>
  </si>
  <si>
    <t>Henderson State University</t>
  </si>
  <si>
    <t>915 E. Market Ave.</t>
  </si>
  <si>
    <t>Harding University</t>
  </si>
  <si>
    <t>2005 White Drive</t>
  </si>
  <si>
    <t>Batesville</t>
  </si>
  <si>
    <t>University of Arkansas Community College-Batesville</t>
  </si>
  <si>
    <t>101 College Dr</t>
  </si>
  <si>
    <t>National Park College</t>
  </si>
  <si>
    <t>4201 E McCain Blvd</t>
  </si>
  <si>
    <t>Paul Mitchell the School-Little Rock</t>
  </si>
  <si>
    <t>1700 Newcastle Rd</t>
  </si>
  <si>
    <t>Forrest City</t>
  </si>
  <si>
    <t>East Arkansas Community College</t>
  </si>
  <si>
    <t>100 College Dr</t>
  </si>
  <si>
    <t>Paragould</t>
  </si>
  <si>
    <t>Crowley's Ridge College</t>
  </si>
  <si>
    <t>183 College Drive</t>
  </si>
  <si>
    <t>De Queen</t>
  </si>
  <si>
    <t>Cossatot Community College of the University of Arkansas</t>
  </si>
  <si>
    <t>1501 College Avenue</t>
  </si>
  <si>
    <t>Central Baptist College</t>
  </si>
  <si>
    <t>201 Donaghey Ave</t>
  </si>
  <si>
    <t>University of Central Arkansas</t>
  </si>
  <si>
    <t>1410 Hwy 304 East</t>
  </si>
  <si>
    <t>Pocahontas</t>
  </si>
  <si>
    <t>Black River Technical College</t>
  </si>
  <si>
    <t>11900 COLONEL GLENN RD STE 1000</t>
  </si>
  <si>
    <t>Baptist Health College Little Rock</t>
  </si>
  <si>
    <t>2600 John Harden Drive</t>
  </si>
  <si>
    <t>Highway 425 South</t>
  </si>
  <si>
    <t>Monticello</t>
  </si>
  <si>
    <t>University of Arkansas at Monticello</t>
  </si>
  <si>
    <t>305 West Q Street</t>
  </si>
  <si>
    <t>Arkansas Tech University</t>
  </si>
  <si>
    <t>2105 East, Aggie Road</t>
  </si>
  <si>
    <t>Arkansas State University</t>
  </si>
  <si>
    <t>1000 Iowa Street</t>
  </si>
  <si>
    <t>Beebe</t>
  </si>
  <si>
    <t>Arkansas State University-Beebe</t>
  </si>
  <si>
    <t>1200 N University Mail Slot 4789</t>
  </si>
  <si>
    <t>University of Arkansas at Pine Bluff</t>
  </si>
  <si>
    <t>1125 W Maple St, Administration Bldg 425</t>
  </si>
  <si>
    <t>University of Arkansas</t>
  </si>
  <si>
    <t>200 E Washington Ave</t>
  </si>
  <si>
    <t>Arkansas Technical School</t>
  </si>
  <si>
    <t>2300 Highland Road</t>
  </si>
  <si>
    <t>Lyon College</t>
  </si>
  <si>
    <t>109 N Commerce St</t>
  </si>
  <si>
    <t>Arkansas Beauty College</t>
  </si>
  <si>
    <t>8521 Geyer Springs Road Unit 30</t>
  </si>
  <si>
    <t>Arkansas Beauty School-Little Rock</t>
  </si>
  <si>
    <t>1600 Dr. Martin Luther King Jr. Drive</t>
  </si>
  <si>
    <t>Arkansas Baptist College</t>
  </si>
  <si>
    <t>4301 W Markham</t>
  </si>
  <si>
    <t>University of Arkansas for Medical Sciences</t>
  </si>
  <si>
    <t>2801 S University Ave</t>
  </si>
  <si>
    <t>University of Arkansas at Little Rock</t>
  </si>
  <si>
    <t>1100 E Sheldon St</t>
  </si>
  <si>
    <t>Prescott</t>
  </si>
  <si>
    <t>Yavapai College</t>
  </si>
  <si>
    <t>10695 West Pierce Street</t>
  </si>
  <si>
    <t>Universal Technical Institute of Arizona Inc</t>
  </si>
  <si>
    <t>1 W. Firestorm Way</t>
  </si>
  <si>
    <t>Arizona Christian University</t>
  </si>
  <si>
    <t>7050 S 24th St</t>
  </si>
  <si>
    <t>South Mountain Community College</t>
  </si>
  <si>
    <t>9000 E Chaparral Rd</t>
  </si>
  <si>
    <t>Scottsdale Community College</t>
  </si>
  <si>
    <t>1012 NW Grand Ave</t>
  </si>
  <si>
    <t>Roberto-Venn School of Luthiery</t>
  </si>
  <si>
    <t>2323 W 14th St</t>
  </si>
  <si>
    <t>Rio Salado College</t>
  </si>
  <si>
    <t>4210 E Washington Street</t>
  </si>
  <si>
    <t>Refrigeration School Inc</t>
  </si>
  <si>
    <t>220 Grove Ave</t>
  </si>
  <si>
    <t>Prescott College</t>
  </si>
  <si>
    <t>4400 Cutler Avenue NE</t>
  </si>
  <si>
    <t>Pima Medical Institute-Albuquerque</t>
  </si>
  <si>
    <t>2121 N Craycroft Road, Bldg 1</t>
  </si>
  <si>
    <t>Pima Medical Institute-Tucson</t>
  </si>
  <si>
    <t>4905C East  Broadway Blvd.</t>
  </si>
  <si>
    <t>Pima Community College</t>
  </si>
  <si>
    <t>1202 W Thomas Rd</t>
  </si>
  <si>
    <t>Phoenix College</t>
  </si>
  <si>
    <t>2251 E. Navajo Blvd.</t>
  </si>
  <si>
    <t>Holbrook</t>
  </si>
  <si>
    <t>Northland Pioneer College</t>
  </si>
  <si>
    <t>1900 S Knoles Dr, Babbitt Administrative Center, Room 200</t>
  </si>
  <si>
    <t>Northern Arizona University</t>
  </si>
  <si>
    <t>Route 12, One Circle Drive</t>
  </si>
  <si>
    <t>Tsaile</t>
  </si>
  <si>
    <t>Dine College</t>
  </si>
  <si>
    <t>10695 West Pierce Street, Suite 200</t>
  </si>
  <si>
    <t>Universal Technical Institute-Phoenix</t>
  </si>
  <si>
    <t>1971 Jagerson Ave</t>
  </si>
  <si>
    <t>Kingman</t>
  </si>
  <si>
    <t>Mohave Community College</t>
  </si>
  <si>
    <t>1833 W Southern Ave</t>
  </si>
  <si>
    <t>Mesa Community College</t>
  </si>
  <si>
    <t>108 N. 40th Street</t>
  </si>
  <si>
    <t>GateWay Community College</t>
  </si>
  <si>
    <t>3300 W Camelback Rd</t>
  </si>
  <si>
    <t>Grand Canyon University</t>
  </si>
  <si>
    <t>6000 W Olive Ave</t>
  </si>
  <si>
    <t>7610 E. McDonald Dr, Suite G</t>
  </si>
  <si>
    <t>The School of Architecture</t>
  </si>
  <si>
    <t>3700 Willow Creek Road</t>
  </si>
  <si>
    <t>Embry-Riddle Aeronautical University-Prescott</t>
  </si>
  <si>
    <t>615 N. Stadium Ave.</t>
  </si>
  <si>
    <t>Eastern Arizona College</t>
  </si>
  <si>
    <t>2111 S Alma School Rd Ste 21</t>
  </si>
  <si>
    <t>Avalon Institute-Mesa</t>
  </si>
  <si>
    <t>2978 N Alma School Rd #1-3</t>
  </si>
  <si>
    <t>Empire Beauty School-Chandler</t>
  </si>
  <si>
    <t>901 N Colombo Ave</t>
  </si>
  <si>
    <t>Cochise County Community College District</t>
  </si>
  <si>
    <t>1987 McCulloch Blvd, Suite 205</t>
  </si>
  <si>
    <t>Charles of Italy Beauty College</t>
  </si>
  <si>
    <t>8470 N Overfield Rd</t>
  </si>
  <si>
    <t>Central Arizona College</t>
  </si>
  <si>
    <t>1401 E University Blvd</t>
  </si>
  <si>
    <t>University of Arizona</t>
  </si>
  <si>
    <t>2020 S. Avenue 8E</t>
  </si>
  <si>
    <t>Arizona Western College</t>
  </si>
  <si>
    <t>University Drive and Mill Avenue</t>
  </si>
  <si>
    <t>Arizona State University Campus Immersion</t>
  </si>
  <si>
    <t>2445 W. Dunlap Ave., Ste. 100</t>
  </si>
  <si>
    <t>Brookline College-Phoenix</t>
  </si>
  <si>
    <t>6829 N 46th Ave</t>
  </si>
  <si>
    <t>Miller-Motte College-Arizona Automotive Institute</t>
  </si>
  <si>
    <t>5631 E Speedway Blvd</t>
  </si>
  <si>
    <t>Arizona Academy of Beauty</t>
  </si>
  <si>
    <t>201 North Bonita Avenue</t>
  </si>
  <si>
    <t>Carrington College-Tucson</t>
  </si>
  <si>
    <t>1001 West Southern Avenue</t>
  </si>
  <si>
    <t>Carrington College-Mesa</t>
  </si>
  <si>
    <t>2149 W Dunlap Avenue</t>
  </si>
  <si>
    <t>Carrington College-Phoenix North</t>
  </si>
  <si>
    <t>3030 E Speedway Blvd</t>
  </si>
  <si>
    <t>Empire Beauty School-Tucson</t>
  </si>
  <si>
    <t>1415 E Tudor Road</t>
  </si>
  <si>
    <t>Anchorage</t>
  </si>
  <si>
    <t>Alaska Career College</t>
  </si>
  <si>
    <t>2221 East Norhtern Lights Boulevard, Suite 120</t>
  </si>
  <si>
    <t>Charter College</t>
  </si>
  <si>
    <t>PO Box 889</t>
  </si>
  <si>
    <t>Alaska Vocational Technical Center</t>
  </si>
  <si>
    <t>4101 University Drive</t>
  </si>
  <si>
    <t>Alaska Pacific University</t>
  </si>
  <si>
    <t>11066 Auke Lake Way</t>
  </si>
  <si>
    <t>Juneau</t>
  </si>
  <si>
    <t>University of Alaska Southeast</t>
  </si>
  <si>
    <t>1731 South Chandalar Drive</t>
  </si>
  <si>
    <t>Fairbanks</t>
  </si>
  <si>
    <t>University of Alaska Fairbanks</t>
  </si>
  <si>
    <t>248 E Elmwood Ave</t>
  </si>
  <si>
    <t>Palmer</t>
  </si>
  <si>
    <t>Alaska Bible College</t>
  </si>
  <si>
    <t>3211 Providence Drive</t>
  </si>
  <si>
    <t>University of Alaska Anchorage</t>
  </si>
  <si>
    <t>1411 Indiana Avenue</t>
  </si>
  <si>
    <t>Bevill State Community College</t>
  </si>
  <si>
    <t>One Academy Drive</t>
  </si>
  <si>
    <t>Daphne</t>
  </si>
  <si>
    <t>United States Sports University</t>
  </si>
  <si>
    <t>Kresge Center, 3rd Floor</t>
  </si>
  <si>
    <t>Tuskegee</t>
  </si>
  <si>
    <t>Tuskegee University</t>
  </si>
  <si>
    <t>University Avenue</t>
  </si>
  <si>
    <t>Troy University</t>
  </si>
  <si>
    <t>1225 Air Base Blvd</t>
  </si>
  <si>
    <t>H Councill Trenholm State Community College</t>
  </si>
  <si>
    <t>627 West Battle Street</t>
  </si>
  <si>
    <t>Talladega</t>
  </si>
  <si>
    <t>Talladega College</t>
  </si>
  <si>
    <t>3601 Stillman Boulevard</t>
  </si>
  <si>
    <t>Stillman College</t>
  </si>
  <si>
    <t>4000 Dauphin St</t>
  </si>
  <si>
    <t>Spring Hill College</t>
  </si>
  <si>
    <t>307 N University Blvd</t>
  </si>
  <si>
    <t>University of South Alabama</t>
  </si>
  <si>
    <t>102 Elder Street</t>
  </si>
  <si>
    <t>Boaz</t>
  </si>
  <si>
    <t>Snead State Community College</t>
  </si>
  <si>
    <t>9500 Old Greensboro Rd</t>
  </si>
  <si>
    <t>Shelton State Community College</t>
  </si>
  <si>
    <t>1501 Boynton St, Dinkins Hall</t>
  </si>
  <si>
    <t>Selma University</t>
  </si>
  <si>
    <t>800 Lakeshore Drive</t>
  </si>
  <si>
    <t>351 North Broad Street</t>
  </si>
  <si>
    <t>Bishop State Community College</t>
  </si>
  <si>
    <t>100 and Hwy 83</t>
  </si>
  <si>
    <t>Evergreen</t>
  </si>
  <si>
    <t>Reid State Technical College</t>
  </si>
  <si>
    <t>7000 Adventist Blvd NW</t>
  </si>
  <si>
    <t>Oakwood University</t>
  </si>
  <si>
    <t>138  Highway 35</t>
  </si>
  <si>
    <t>Rainsville</t>
  </si>
  <si>
    <t>Northeast Alabama Community College</t>
  </si>
  <si>
    <t>One Harrison Plaza</t>
  </si>
  <si>
    <t>University of North Alabama</t>
  </si>
  <si>
    <t>800 George Wallace Blvd</t>
  </si>
  <si>
    <t>Muscle Shoals</t>
  </si>
  <si>
    <t>Northwest Shoals Community College</t>
  </si>
  <si>
    <t>Station 6001</t>
  </si>
  <si>
    <t>Montevallo</t>
  </si>
  <si>
    <t>University of Montevallo</t>
  </si>
  <si>
    <t>5735 College Parkway</t>
  </si>
  <si>
    <t>University of Mobile</t>
  </si>
  <si>
    <t>5500 Myron Massey Blvd</t>
  </si>
  <si>
    <t>Miles College</t>
  </si>
  <si>
    <t>1101 Washington St</t>
  </si>
  <si>
    <t>Marion Military Institute</t>
  </si>
  <si>
    <t>1000 Dannelly Blvd.</t>
  </si>
  <si>
    <t>Andalusia</t>
  </si>
  <si>
    <t>Lurleen B Wallace Community College</t>
  </si>
  <si>
    <t>Station One</t>
  </si>
  <si>
    <t>University of West Alabama</t>
  </si>
  <si>
    <t>3060 Wilson Rd SW</t>
  </si>
  <si>
    <t>Lawson State Community College</t>
  </si>
  <si>
    <t>6250 U S Highway 31 N</t>
  </si>
  <si>
    <t>Tanner</t>
  </si>
  <si>
    <t>John C Calhoun State Community College</t>
  </si>
  <si>
    <t>2601 Carson Rd</t>
  </si>
  <si>
    <t>Jefferson State Community College</t>
  </si>
  <si>
    <t>700 Pelham Road North</t>
  </si>
  <si>
    <t>Jacksonville State University</t>
  </si>
  <si>
    <t>5375 Ingram Rd</t>
  </si>
  <si>
    <t>Deatsville</t>
  </si>
  <si>
    <t>J F Ingram State Technical College</t>
  </si>
  <si>
    <t>3421 Meridian St N</t>
  </si>
  <si>
    <t>J. F. Drake State Community and Technical College</t>
  </si>
  <si>
    <t>3625 Helton Dr</t>
  </si>
  <si>
    <t>Heritage Christian University</t>
  </si>
  <si>
    <t>1500 East Fairview Avenue</t>
  </si>
  <si>
    <t>Huntingdon College</t>
  </si>
  <si>
    <t>280 West Valley Ave</t>
  </si>
  <si>
    <t>Herzing University-Birmingham</t>
  </si>
  <si>
    <t>3000 Earl Goodwin Parkway</t>
  </si>
  <si>
    <t>George C Wallace State Community College-Selma</t>
  </si>
  <si>
    <t>801 Main St NW</t>
  </si>
  <si>
    <t>Hanceville</t>
  </si>
  <si>
    <t>George C Wallace State Community College-Hanceville</t>
  </si>
  <si>
    <t>1141 Wallace Drive</t>
  </si>
  <si>
    <t>George C Wallace Community College-Dothan</t>
  </si>
  <si>
    <t>421 Martling Road</t>
  </si>
  <si>
    <t>Albertville</t>
  </si>
  <si>
    <t>New Beginning College of Cosmetology</t>
  </si>
  <si>
    <t>1001 George Wallace Dr</t>
  </si>
  <si>
    <t>Gadsden</t>
  </si>
  <si>
    <t>Gadsden State Community College</t>
  </si>
  <si>
    <t>5345 Atlanta Hwy</t>
  </si>
  <si>
    <t>Faulkner University</t>
  </si>
  <si>
    <t>1900 U S Highway 31 South</t>
  </si>
  <si>
    <t>Bay Minette</t>
  </si>
  <si>
    <t>Coastal Alabama Community College</t>
  </si>
  <si>
    <t>600 Plaza Drive</t>
  </si>
  <si>
    <t>Enterprise</t>
  </si>
  <si>
    <t>Enterprise State Community College</t>
  </si>
  <si>
    <t>5355 Vaughn Rd</t>
  </si>
  <si>
    <t>South University-Montgomery</t>
  </si>
  <si>
    <t>2602 College Drive</t>
  </si>
  <si>
    <t>Chattahoochee Valley Community College</t>
  </si>
  <si>
    <t>900 Arkadelphia Road</t>
  </si>
  <si>
    <t>Birmingham-Southern College</t>
  </si>
  <si>
    <t>Auburn, Alabama</t>
  </si>
  <si>
    <t>Auburn University</t>
  </si>
  <si>
    <t>7440 East Drive</t>
  </si>
  <si>
    <t>Auburn University at Montgomery</t>
  </si>
  <si>
    <t>300 N Beaty St</t>
  </si>
  <si>
    <t>Athens State University</t>
  </si>
  <si>
    <t>1675 Cherokee Rd</t>
  </si>
  <si>
    <t>Alexander City</t>
  </si>
  <si>
    <t>Central Alabama Community College</t>
  </si>
  <si>
    <t>739 University Blvd</t>
  </si>
  <si>
    <t>The University of Alabama</t>
  </si>
  <si>
    <t>915 S Jackson Street</t>
  </si>
  <si>
    <t>Alabama State University</t>
  </si>
  <si>
    <t>301 Sparkman Dr</t>
  </si>
  <si>
    <t>University of Alabama in Huntsville</t>
  </si>
  <si>
    <t>1200 Taylor Rd</t>
  </si>
  <si>
    <t>Amridge University</t>
  </si>
  <si>
    <t>Administration Bldg Suite 1070</t>
  </si>
  <si>
    <t>University of Alabama at Birmingham</t>
  </si>
  <si>
    <t>4900 Meridian Street</t>
  </si>
  <si>
    <t>Alabama A &amp; M University</t>
  </si>
  <si>
    <t>ADDR</t>
  </si>
  <si>
    <t>STABBR</t>
  </si>
  <si>
    <t>CITY</t>
  </si>
  <si>
    <t>INSTNM</t>
  </si>
  <si>
    <t>State</t>
  </si>
  <si>
    <t>Alabama</t>
  </si>
  <si>
    <t>Alaska</t>
  </si>
  <si>
    <t>Arizona</t>
  </si>
  <si>
    <t>Arkansas</t>
  </si>
  <si>
    <t>Colorado</t>
  </si>
  <si>
    <t>Connecticut</t>
  </si>
  <si>
    <t>Florida</t>
  </si>
  <si>
    <t>Georgia</t>
  </si>
  <si>
    <t>Hawaii</t>
  </si>
  <si>
    <t>Idaho</t>
  </si>
  <si>
    <t>Illinois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</si>
  <si>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</si>
  <si>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</si>
  <si>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</si>
  <si>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</si>
  <si>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</si>
  <si>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</si>
  <si>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</si>
  <si>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</si>
  <si>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</si>
  <si>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</si>
  <si>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Montana</t>
  </si>
  <si>
    <t>Nebraska</t>
  </si>
  <si>
    <t>New Hampshire</t>
  </si>
  <si>
    <t>New Jersey</t>
  </si>
  <si>
    <t>New Mexico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</si>
  <si>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</si>
  <si>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</si>
  <si>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</si>
  <si>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</si>
  <si>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</si>
  <si>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</si>
  <si>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</si>
  <si>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</si>
  <si>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</si>
  <si>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</si>
  <si>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</si>
  <si>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</si>
  <si>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</si>
  <si>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West Virginia</t>
  </si>
  <si>
    <t>Wisconsin</t>
  </si>
  <si>
    <t>Abbreviation</t>
  </si>
  <si>
    <t>Puerto Rico</t>
  </si>
  <si>
    <t>The College of William and Mary | Medical College of Vriginia</t>
  </si>
  <si>
    <t>JM, American Legal Studies</t>
  </si>
  <si>
    <t>Dmin</t>
  </si>
  <si>
    <t>?? | ??</t>
  </si>
  <si>
    <t>West Virginia University | New York University</t>
  </si>
  <si>
    <t>| BA, Near Eastern Studies</t>
  </si>
  <si>
    <t>Newport News Apprentice School | National Automotive Dealer Academy</t>
  </si>
  <si>
    <t>Washington DC</t>
  </si>
  <si>
    <t>Marshall Islands</t>
  </si>
  <si>
    <t>Guam</t>
  </si>
  <si>
    <t>Virgin Islands</t>
  </si>
  <si>
    <t>American Samoa</t>
  </si>
  <si>
    <t>Northern Mariana Islands</t>
  </si>
  <si>
    <t>Micronesia</t>
  </si>
  <si>
    <t>Palau</t>
  </si>
  <si>
    <t>FullName</t>
  </si>
  <si>
    <t>ZIP5</t>
  </si>
  <si>
    <t>00604</t>
  </si>
  <si>
    <t>00676</t>
  </si>
  <si>
    <t>00698</t>
  </si>
  <si>
    <t>00714</t>
  </si>
  <si>
    <t>00715</t>
  </si>
  <si>
    <t>00716</t>
  </si>
  <si>
    <t>00717</t>
  </si>
  <si>
    <t>00737</t>
  </si>
  <si>
    <t>00738</t>
  </si>
  <si>
    <t>00766</t>
  </si>
  <si>
    <t>00778</t>
  </si>
  <si>
    <t>00802</t>
  </si>
  <si>
    <t>00902</t>
  </si>
  <si>
    <t>00914</t>
  </si>
  <si>
    <t>00926</t>
  </si>
  <si>
    <t>00931</t>
  </si>
  <si>
    <t>00936</t>
  </si>
  <si>
    <t>00978</t>
  </si>
  <si>
    <t>00983</t>
  </si>
  <si>
    <t>00984</t>
  </si>
  <si>
    <t>01002</t>
  </si>
  <si>
    <t>01022</t>
  </si>
  <si>
    <t>01075</t>
  </si>
  <si>
    <t>01086</t>
  </si>
  <si>
    <t>01105</t>
  </si>
  <si>
    <t>01119</t>
  </si>
  <si>
    <t>01201</t>
  </si>
  <si>
    <t>01230</t>
  </si>
  <si>
    <t>01247</t>
  </si>
  <si>
    <t>01301</t>
  </si>
  <si>
    <t>01360</t>
  </si>
  <si>
    <t>01440</t>
  </si>
  <si>
    <t>01462</t>
  </si>
  <si>
    <t>01507</t>
  </si>
  <si>
    <t>01540</t>
  </si>
  <si>
    <t>01568</t>
  </si>
  <si>
    <t>01571</t>
  </si>
  <si>
    <t>01602</t>
  </si>
  <si>
    <t>01605</t>
  </si>
  <si>
    <t>01610</t>
  </si>
  <si>
    <t>01612</t>
  </si>
  <si>
    <t>01701</t>
  </si>
  <si>
    <t>01730</t>
  </si>
  <si>
    <t>01801</t>
  </si>
  <si>
    <t>01821</t>
  </si>
  <si>
    <t>01830</t>
  </si>
  <si>
    <t>01852</t>
  </si>
  <si>
    <t>01923</t>
  </si>
  <si>
    <t>02108</t>
  </si>
  <si>
    <t>02120</t>
  </si>
  <si>
    <t>02122</t>
  </si>
  <si>
    <t>02125</t>
  </si>
  <si>
    <t>02135</t>
  </si>
  <si>
    <t>02136</t>
  </si>
  <si>
    <t>02139</t>
  </si>
  <si>
    <t>02170</t>
  </si>
  <si>
    <t>02301</t>
  </si>
  <si>
    <t>02302</t>
  </si>
  <si>
    <t>02357</t>
  </si>
  <si>
    <t>02445</t>
  </si>
  <si>
    <t>02452</t>
  </si>
  <si>
    <t>02454</t>
  </si>
  <si>
    <t>02457</t>
  </si>
  <si>
    <t>02481</t>
  </si>
  <si>
    <t>02492</t>
  </si>
  <si>
    <t>02493</t>
  </si>
  <si>
    <t>02668</t>
  </si>
  <si>
    <t>02721</t>
  </si>
  <si>
    <t>02746</t>
  </si>
  <si>
    <t>02747</t>
  </si>
  <si>
    <t>02766</t>
  </si>
  <si>
    <t>02780</t>
  </si>
  <si>
    <t>02809</t>
  </si>
  <si>
    <t>02818</t>
  </si>
  <si>
    <t>02886</t>
  </si>
  <si>
    <t>02914</t>
  </si>
  <si>
    <t>02917</t>
  </si>
  <si>
    <t>02918</t>
  </si>
  <si>
    <t>03063</t>
  </si>
  <si>
    <t>03102</t>
  </si>
  <si>
    <t>03257</t>
  </si>
  <si>
    <t>03264</t>
  </si>
  <si>
    <t>03278</t>
  </si>
  <si>
    <t>03301</t>
  </si>
  <si>
    <t>03435</t>
  </si>
  <si>
    <t>03461</t>
  </si>
  <si>
    <t>03743</t>
  </si>
  <si>
    <t>03755</t>
  </si>
  <si>
    <t>03766</t>
  </si>
  <si>
    <t>03801</t>
  </si>
  <si>
    <t>03824</t>
  </si>
  <si>
    <t>04005</t>
  </si>
  <si>
    <t>04074</t>
  </si>
  <si>
    <t>04084</t>
  </si>
  <si>
    <t>04101</t>
  </si>
  <si>
    <t>04106</t>
  </si>
  <si>
    <t>04210</t>
  </si>
  <si>
    <t>04294</t>
  </si>
  <si>
    <t>04330</t>
  </si>
  <si>
    <t>04420</t>
  </si>
  <si>
    <t>04654</t>
  </si>
  <si>
    <t>04743</t>
  </si>
  <si>
    <t>04769</t>
  </si>
  <si>
    <t>04856</t>
  </si>
  <si>
    <t>04901</t>
  </si>
  <si>
    <t>04937</t>
  </si>
  <si>
    <t>04938</t>
  </si>
  <si>
    <t>04988</t>
  </si>
  <si>
    <t>05068</t>
  </si>
  <si>
    <t>05201</t>
  </si>
  <si>
    <t>05302</t>
  </si>
  <si>
    <t>05405</t>
  </si>
  <si>
    <t>05663</t>
  </si>
  <si>
    <t>05667</t>
  </si>
  <si>
    <t>05827</t>
  </si>
  <si>
    <t>06082</t>
  </si>
  <si>
    <t>06105</t>
  </si>
  <si>
    <t>06106</t>
  </si>
  <si>
    <t>06108</t>
  </si>
  <si>
    <t>06110</t>
  </si>
  <si>
    <t>06340</t>
  </si>
  <si>
    <t>06470</t>
  </si>
  <si>
    <t>06511</t>
  </si>
  <si>
    <t>06513</t>
  </si>
  <si>
    <t>06515</t>
  </si>
  <si>
    <t>06516</t>
  </si>
  <si>
    <t>06604</t>
  </si>
  <si>
    <t>06704</t>
  </si>
  <si>
    <t>06810</t>
  </si>
  <si>
    <t>06824</t>
  </si>
  <si>
    <t>06825</t>
  </si>
  <si>
    <t>06901</t>
  </si>
  <si>
    <t>07006</t>
  </si>
  <si>
    <t>07016</t>
  </si>
  <si>
    <t>07030</t>
  </si>
  <si>
    <t>07043</t>
  </si>
  <si>
    <t>07079</t>
  </si>
  <si>
    <t>07093</t>
  </si>
  <si>
    <t>07103</t>
  </si>
  <si>
    <t>07446</t>
  </si>
  <si>
    <t>07505</t>
  </si>
  <si>
    <t>07606</t>
  </si>
  <si>
    <t>07652</t>
  </si>
  <si>
    <t>07657</t>
  </si>
  <si>
    <t>07728</t>
  </si>
  <si>
    <t>07731</t>
  </si>
  <si>
    <t>07735</t>
  </si>
  <si>
    <t>07738</t>
  </si>
  <si>
    <t>07764</t>
  </si>
  <si>
    <t>07869</t>
  </si>
  <si>
    <t>07876</t>
  </si>
  <si>
    <t>07882</t>
  </si>
  <si>
    <t>08043</t>
  </si>
  <si>
    <t>08054</t>
  </si>
  <si>
    <t>08055</t>
  </si>
  <si>
    <t>08060</t>
  </si>
  <si>
    <t>08069</t>
  </si>
  <si>
    <t>08205</t>
  </si>
  <si>
    <t>08330</t>
  </si>
  <si>
    <t>08362</t>
  </si>
  <si>
    <t>08542</t>
  </si>
  <si>
    <t>08544</t>
  </si>
  <si>
    <t>08550</t>
  </si>
  <si>
    <t>08628</t>
  </si>
  <si>
    <t>08629</t>
  </si>
  <si>
    <t>08638</t>
  </si>
  <si>
    <t>08723</t>
  </si>
  <si>
    <t>08754</t>
  </si>
  <si>
    <t>08817</t>
  </si>
  <si>
    <t>08820</t>
  </si>
  <si>
    <t>08861</t>
  </si>
  <si>
    <t>08873</t>
  </si>
  <si>
    <t>08901</t>
  </si>
  <si>
    <t>10001</t>
  </si>
  <si>
    <t>10002</t>
  </si>
  <si>
    <t>10003</t>
  </si>
  <si>
    <t>10004</t>
  </si>
  <si>
    <t>10006</t>
  </si>
  <si>
    <t>10007</t>
  </si>
  <si>
    <t>10010</t>
  </si>
  <si>
    <t>10011</t>
  </si>
  <si>
    <t>10012</t>
  </si>
  <si>
    <t>10013</t>
  </si>
  <si>
    <t>10014</t>
  </si>
  <si>
    <t>10016</t>
  </si>
  <si>
    <t>10017</t>
  </si>
  <si>
    <t>10018</t>
  </si>
  <si>
    <t>10019</t>
  </si>
  <si>
    <t>10021</t>
  </si>
  <si>
    <t>10022</t>
  </si>
  <si>
    <t>10023</t>
  </si>
  <si>
    <t>10025</t>
  </si>
  <si>
    <t>10027</t>
  </si>
  <si>
    <t>10029</t>
  </si>
  <si>
    <t>10030</t>
  </si>
  <si>
    <t>10031</t>
  </si>
  <si>
    <t>10032</t>
  </si>
  <si>
    <t>10033</t>
  </si>
  <si>
    <t>10035</t>
  </si>
  <si>
    <t>10036</t>
  </si>
  <si>
    <t>10038</t>
  </si>
  <si>
    <t>10065</t>
  </si>
  <si>
    <t>10281</t>
  </si>
  <si>
    <t>10301</t>
  </si>
  <si>
    <t>10306</t>
  </si>
  <si>
    <t>10311</t>
  </si>
  <si>
    <t>10312</t>
  </si>
  <si>
    <t>10314</t>
  </si>
  <si>
    <t>10451</t>
  </si>
  <si>
    <t>10453</t>
  </si>
  <si>
    <t>10458</t>
  </si>
  <si>
    <t>10461</t>
  </si>
  <si>
    <t>10462</t>
  </si>
  <si>
    <t>10465</t>
  </si>
  <si>
    <t>10468</t>
  </si>
  <si>
    <t>10471</t>
  </si>
  <si>
    <t>10502</t>
  </si>
  <si>
    <t>10507</t>
  </si>
  <si>
    <t>10522</t>
  </si>
  <si>
    <t>10550</t>
  </si>
  <si>
    <t>10562</t>
  </si>
  <si>
    <t>10566</t>
  </si>
  <si>
    <t>10577</t>
  </si>
  <si>
    <t>10595</t>
  </si>
  <si>
    <t>10601</t>
  </si>
  <si>
    <t>10604</t>
  </si>
  <si>
    <t>10606</t>
  </si>
  <si>
    <t>10701</t>
  </si>
  <si>
    <t>10707</t>
  </si>
  <si>
    <t>10708</t>
  </si>
  <si>
    <t>10801</t>
  </si>
  <si>
    <t>10901</t>
  </si>
  <si>
    <t>10918</t>
  </si>
  <si>
    <t>10940</t>
  </si>
  <si>
    <t>10950</t>
  </si>
  <si>
    <t>10952</t>
  </si>
  <si>
    <t>10954</t>
  </si>
  <si>
    <t>10962</t>
  </si>
  <si>
    <t>10976</t>
  </si>
  <si>
    <t>10977</t>
  </si>
  <si>
    <t>10994</t>
  </si>
  <si>
    <t>10996</t>
  </si>
  <si>
    <t>11024</t>
  </si>
  <si>
    <t>11030</t>
  </si>
  <si>
    <t>11101</t>
  </si>
  <si>
    <t>11103</t>
  </si>
  <si>
    <t>11106</t>
  </si>
  <si>
    <t>11201</t>
  </si>
  <si>
    <t>11203</t>
  </si>
  <si>
    <t>11204</t>
  </si>
  <si>
    <t>11205</t>
  </si>
  <si>
    <t>11209</t>
  </si>
  <si>
    <t>11210</t>
  </si>
  <si>
    <t>11211</t>
  </si>
  <si>
    <t>11213</t>
  </si>
  <si>
    <t>11214</t>
  </si>
  <si>
    <t>11218</t>
  </si>
  <si>
    <t>11219</t>
  </si>
  <si>
    <t>11223</t>
  </si>
  <si>
    <t>11225</t>
  </si>
  <si>
    <t>11229</t>
  </si>
  <si>
    <t>11230</t>
  </si>
  <si>
    <t>11231</t>
  </si>
  <si>
    <t>11235</t>
  </si>
  <si>
    <t>11236</t>
  </si>
  <si>
    <t>11238</t>
  </si>
  <si>
    <t>11354</t>
  </si>
  <si>
    <t>11355</t>
  </si>
  <si>
    <t>11356</t>
  </si>
  <si>
    <t>11357</t>
  </si>
  <si>
    <t>11364</t>
  </si>
  <si>
    <t>11367</t>
  </si>
  <si>
    <t>11369</t>
  </si>
  <si>
    <t>11374</t>
  </si>
  <si>
    <t>11375</t>
  </si>
  <si>
    <t>11418</t>
  </si>
  <si>
    <t>11432</t>
  </si>
  <si>
    <t>11433</t>
  </si>
  <si>
    <t>11439</t>
  </si>
  <si>
    <t>11451</t>
  </si>
  <si>
    <t>11501</t>
  </si>
  <si>
    <t>11530</t>
  </si>
  <si>
    <t>11542</t>
  </si>
  <si>
    <t>11548</t>
  </si>
  <si>
    <t>11549</t>
  </si>
  <si>
    <t>11550</t>
  </si>
  <si>
    <t>11559</t>
  </si>
  <si>
    <t>11561</t>
  </si>
  <si>
    <t>11568</t>
  </si>
  <si>
    <t>11571</t>
  </si>
  <si>
    <t>11691</t>
  </si>
  <si>
    <t>11701</t>
  </si>
  <si>
    <t>11714</t>
  </si>
  <si>
    <t>11726</t>
  </si>
  <si>
    <t>11735</t>
  </si>
  <si>
    <t>11746</t>
  </si>
  <si>
    <t>11749</t>
  </si>
  <si>
    <t>11756</t>
  </si>
  <si>
    <t>11768</t>
  </si>
  <si>
    <t>11769</t>
  </si>
  <si>
    <t>11782</t>
  </si>
  <si>
    <t>11784</t>
  </si>
  <si>
    <t>11788</t>
  </si>
  <si>
    <t>11791</t>
  </si>
  <si>
    <t>11794</t>
  </si>
  <si>
    <t>11801</t>
  </si>
  <si>
    <t>11901</t>
  </si>
  <si>
    <t>12043</t>
  </si>
  <si>
    <t>12051</t>
  </si>
  <si>
    <t>12065</t>
  </si>
  <si>
    <t>12095</t>
  </si>
  <si>
    <t>12110</t>
  </si>
  <si>
    <t>12180</t>
  </si>
  <si>
    <t>12203</t>
  </si>
  <si>
    <t>12205</t>
  </si>
  <si>
    <t>12206</t>
  </si>
  <si>
    <t>12208</t>
  </si>
  <si>
    <t>12211</t>
  </si>
  <si>
    <t>12222</t>
  </si>
  <si>
    <t>12304</t>
  </si>
  <si>
    <t>12305</t>
  </si>
  <si>
    <t>12308</t>
  </si>
  <si>
    <t>12435</t>
  </si>
  <si>
    <t>12458</t>
  </si>
  <si>
    <t>12484</t>
  </si>
  <si>
    <t>12504</t>
  </si>
  <si>
    <t>12508</t>
  </si>
  <si>
    <t>12534</t>
  </si>
  <si>
    <t>12538</t>
  </si>
  <si>
    <t>12550</t>
  </si>
  <si>
    <t>12553</t>
  </si>
  <si>
    <t>12561</t>
  </si>
  <si>
    <t>12582</t>
  </si>
  <si>
    <t>12601</t>
  </si>
  <si>
    <t>12604</t>
  </si>
  <si>
    <t>12759</t>
  </si>
  <si>
    <t>12779</t>
  </si>
  <si>
    <t>12788</t>
  </si>
  <si>
    <t>12804</t>
  </si>
  <si>
    <t>12839</t>
  </si>
  <si>
    <t>12860</t>
  </si>
  <si>
    <t>12866</t>
  </si>
  <si>
    <t>12901</t>
  </si>
  <si>
    <t>12970</t>
  </si>
  <si>
    <t>12983</t>
  </si>
  <si>
    <t>13021</t>
  </si>
  <si>
    <t>13026</t>
  </si>
  <si>
    <t>13045</t>
  </si>
  <si>
    <t>13053</t>
  </si>
  <si>
    <t>13057</t>
  </si>
  <si>
    <t>13088</t>
  </si>
  <si>
    <t>13090</t>
  </si>
  <si>
    <t>13114</t>
  </si>
  <si>
    <t>13126</t>
  </si>
  <si>
    <t>13148</t>
  </si>
  <si>
    <t>13203</t>
  </si>
  <si>
    <t>13210</t>
  </si>
  <si>
    <t>13211</t>
  </si>
  <si>
    <t>13214</t>
  </si>
  <si>
    <t>13215</t>
  </si>
  <si>
    <t>13244</t>
  </si>
  <si>
    <t>13323</t>
  </si>
  <si>
    <t>13346</t>
  </si>
  <si>
    <t>13350</t>
  </si>
  <si>
    <t>13408</t>
  </si>
  <si>
    <t>13478</t>
  </si>
  <si>
    <t>13501</t>
  </si>
  <si>
    <t>13502</t>
  </si>
  <si>
    <t>13601</t>
  </si>
  <si>
    <t>13617</t>
  </si>
  <si>
    <t>13676</t>
  </si>
  <si>
    <t>13699</t>
  </si>
  <si>
    <t>13753</t>
  </si>
  <si>
    <t>13760</t>
  </si>
  <si>
    <t>13815</t>
  </si>
  <si>
    <t>13820</t>
  </si>
  <si>
    <t>13850</t>
  </si>
  <si>
    <t>13901</t>
  </si>
  <si>
    <t>14006</t>
  </si>
  <si>
    <t>14020</t>
  </si>
  <si>
    <t>14063</t>
  </si>
  <si>
    <t>14068</t>
  </si>
  <si>
    <t>14075</t>
  </si>
  <si>
    <t>14094</t>
  </si>
  <si>
    <t>14109</t>
  </si>
  <si>
    <t>14127</t>
  </si>
  <si>
    <t>14132</t>
  </si>
  <si>
    <t>14150</t>
  </si>
  <si>
    <t>14201</t>
  </si>
  <si>
    <t>14203</t>
  </si>
  <si>
    <t>14208</t>
  </si>
  <si>
    <t>14217</t>
  </si>
  <si>
    <t>14220</t>
  </si>
  <si>
    <t>14221</t>
  </si>
  <si>
    <t>14222</t>
  </si>
  <si>
    <t>14224</t>
  </si>
  <si>
    <t>14225</t>
  </si>
  <si>
    <t>14226</t>
  </si>
  <si>
    <t>14260</t>
  </si>
  <si>
    <t>14411</t>
  </si>
  <si>
    <t>14420</t>
  </si>
  <si>
    <t>14424</t>
  </si>
  <si>
    <t>14454</t>
  </si>
  <si>
    <t>14456</t>
  </si>
  <si>
    <t>14478</t>
  </si>
  <si>
    <t>14485</t>
  </si>
  <si>
    <t>14513</t>
  </si>
  <si>
    <t>14607</t>
  </si>
  <si>
    <t>14612</t>
  </si>
  <si>
    <t>14615</t>
  </si>
  <si>
    <t>14617</t>
  </si>
  <si>
    <t>14618</t>
  </si>
  <si>
    <t>14622</t>
  </si>
  <si>
    <t>14623</t>
  </si>
  <si>
    <t>14624</t>
  </si>
  <si>
    <t>14626</t>
  </si>
  <si>
    <t>14627</t>
  </si>
  <si>
    <t>14701</t>
  </si>
  <si>
    <t>14744</t>
  </si>
  <si>
    <t>14760</t>
  </si>
  <si>
    <t>14778</t>
  </si>
  <si>
    <t>14779</t>
  </si>
  <si>
    <t>14802</t>
  </si>
  <si>
    <t>14830</t>
  </si>
  <si>
    <t>14850</t>
  </si>
  <si>
    <t>14853</t>
  </si>
  <si>
    <t>14901</t>
  </si>
  <si>
    <t>14903</t>
  </si>
  <si>
    <t>14905</t>
  </si>
  <si>
    <t>15003</t>
  </si>
  <si>
    <t>15010</t>
  </si>
  <si>
    <t>15024</t>
  </si>
  <si>
    <t>15061</t>
  </si>
  <si>
    <t>15062</t>
  </si>
  <si>
    <t>15068</t>
  </si>
  <si>
    <t>15071</t>
  </si>
  <si>
    <t>15084</t>
  </si>
  <si>
    <t>15108</t>
  </si>
  <si>
    <t>15122</t>
  </si>
  <si>
    <t>15132</t>
  </si>
  <si>
    <t>15136</t>
  </si>
  <si>
    <t>15146</t>
  </si>
  <si>
    <t>15202</t>
  </si>
  <si>
    <t>15205</t>
  </si>
  <si>
    <t>15206</t>
  </si>
  <si>
    <t>15213</t>
  </si>
  <si>
    <t>15214</t>
  </si>
  <si>
    <t>15216</t>
  </si>
  <si>
    <t>15217</t>
  </si>
  <si>
    <t>15219</t>
  </si>
  <si>
    <t>15222</t>
  </si>
  <si>
    <t>15224</t>
  </si>
  <si>
    <t>15232</t>
  </si>
  <si>
    <t>15233</t>
  </si>
  <si>
    <t>15235</t>
  </si>
  <si>
    <t>15237</t>
  </si>
  <si>
    <t>15238</t>
  </si>
  <si>
    <t>15260</t>
  </si>
  <si>
    <t>15282</t>
  </si>
  <si>
    <t>15301</t>
  </si>
  <si>
    <t>15317</t>
  </si>
  <si>
    <t>15370</t>
  </si>
  <si>
    <t>15401</t>
  </si>
  <si>
    <t>15419</t>
  </si>
  <si>
    <t>15456</t>
  </si>
  <si>
    <t>15501</t>
  </si>
  <si>
    <t>15601</t>
  </si>
  <si>
    <t>15642</t>
  </si>
  <si>
    <t>15650</t>
  </si>
  <si>
    <t>15697</t>
  </si>
  <si>
    <t>15701</t>
  </si>
  <si>
    <t>15705</t>
  </si>
  <si>
    <t>15747</t>
  </si>
  <si>
    <t>15801</t>
  </si>
  <si>
    <t>15840</t>
  </si>
  <si>
    <t>15851</t>
  </si>
  <si>
    <t>15904</t>
  </si>
  <si>
    <t>15905</t>
  </si>
  <si>
    <t>15940</t>
  </si>
  <si>
    <t>16001</t>
  </si>
  <si>
    <t>16002</t>
  </si>
  <si>
    <t>16057</t>
  </si>
  <si>
    <t>16101</t>
  </si>
  <si>
    <t>16105</t>
  </si>
  <si>
    <t>16125</t>
  </si>
  <si>
    <t>16127</t>
  </si>
  <si>
    <t>16137</t>
  </si>
  <si>
    <t>16143</t>
  </si>
  <si>
    <t>16146</t>
  </si>
  <si>
    <t>16148</t>
  </si>
  <si>
    <t>16172</t>
  </si>
  <si>
    <t>16201</t>
  </si>
  <si>
    <t>16226</t>
  </si>
  <si>
    <t>16301</t>
  </si>
  <si>
    <t>16335</t>
  </si>
  <si>
    <t>16354</t>
  </si>
  <si>
    <t>16365</t>
  </si>
  <si>
    <t>16503</t>
  </si>
  <si>
    <t>16509</t>
  </si>
  <si>
    <t>16541</t>
  </si>
  <si>
    <t>16546</t>
  </si>
  <si>
    <t>16563</t>
  </si>
  <si>
    <t>16565</t>
  </si>
  <si>
    <t>16601</t>
  </si>
  <si>
    <t>16602</t>
  </si>
  <si>
    <t>16630</t>
  </si>
  <si>
    <t>16652</t>
  </si>
  <si>
    <t>16701</t>
  </si>
  <si>
    <t>16801</t>
  </si>
  <si>
    <t>16802</t>
  </si>
  <si>
    <t>16823</t>
  </si>
  <si>
    <t>16830</t>
  </si>
  <si>
    <t>17003</t>
  </si>
  <si>
    <t>17013</t>
  </si>
  <si>
    <t>17022</t>
  </si>
  <si>
    <t>17042</t>
  </si>
  <si>
    <t>17044</t>
  </si>
  <si>
    <t>17045</t>
  </si>
  <si>
    <t>17055</t>
  </si>
  <si>
    <t>17057</t>
  </si>
  <si>
    <t>17093</t>
  </si>
  <si>
    <t>17101</t>
  </si>
  <si>
    <t>17109</t>
  </si>
  <si>
    <t>17110</t>
  </si>
  <si>
    <t>17201</t>
  </si>
  <si>
    <t>17202</t>
  </si>
  <si>
    <t>17237</t>
  </si>
  <si>
    <t>17257</t>
  </si>
  <si>
    <t>17325</t>
  </si>
  <si>
    <t>17331</t>
  </si>
  <si>
    <t>17401</t>
  </si>
  <si>
    <t>17402</t>
  </si>
  <si>
    <t>17403</t>
  </si>
  <si>
    <t>17404</t>
  </si>
  <si>
    <t>17551</t>
  </si>
  <si>
    <t>17584</t>
  </si>
  <si>
    <t>17601</t>
  </si>
  <si>
    <t>17602</t>
  </si>
  <si>
    <t>17603</t>
  </si>
  <si>
    <t>17604</t>
  </si>
  <si>
    <t>17701</t>
  </si>
  <si>
    <t>17801</t>
  </si>
  <si>
    <t>17815</t>
  </si>
  <si>
    <t>17837</t>
  </si>
  <si>
    <t>17847</t>
  </si>
  <si>
    <t>17870</t>
  </si>
  <si>
    <t>17876</t>
  </si>
  <si>
    <t>17901</t>
  </si>
  <si>
    <t>17931</t>
  </si>
  <si>
    <t>17972</t>
  </si>
  <si>
    <t>18015</t>
  </si>
  <si>
    <t>18017</t>
  </si>
  <si>
    <t>18018</t>
  </si>
  <si>
    <t>18020</t>
  </si>
  <si>
    <t>18034</t>
  </si>
  <si>
    <t>18042</t>
  </si>
  <si>
    <t>18052</t>
  </si>
  <si>
    <t>18078</t>
  </si>
  <si>
    <t>18101</t>
  </si>
  <si>
    <t>18104</t>
  </si>
  <si>
    <t>18106</t>
  </si>
  <si>
    <t>18109</t>
  </si>
  <si>
    <t>18202</t>
  </si>
  <si>
    <t>18301</t>
  </si>
  <si>
    <t>18360</t>
  </si>
  <si>
    <t>18372</t>
  </si>
  <si>
    <t>18411</t>
  </si>
  <si>
    <t>18440</t>
  </si>
  <si>
    <t>18505</t>
  </si>
  <si>
    <t>18507</t>
  </si>
  <si>
    <t>18508</t>
  </si>
  <si>
    <t>18509</t>
  </si>
  <si>
    <t>18510</t>
  </si>
  <si>
    <t>18512</t>
  </si>
  <si>
    <t>18612</t>
  </si>
  <si>
    <t>18627</t>
  </si>
  <si>
    <t>18634</t>
  </si>
  <si>
    <t>18704</t>
  </si>
  <si>
    <t>18705</t>
  </si>
  <si>
    <t>18711</t>
  </si>
  <si>
    <t>18766</t>
  </si>
  <si>
    <t>18844</t>
  </si>
  <si>
    <t>18848</t>
  </si>
  <si>
    <t>18901</t>
  </si>
  <si>
    <t>18940</t>
  </si>
  <si>
    <t>18944</t>
  </si>
  <si>
    <t>18974</t>
  </si>
  <si>
    <t>19001</t>
  </si>
  <si>
    <t>19002</t>
  </si>
  <si>
    <t>19007</t>
  </si>
  <si>
    <t>19008</t>
  </si>
  <si>
    <t>19009</t>
  </si>
  <si>
    <t>19010</t>
  </si>
  <si>
    <t>19013</t>
  </si>
  <si>
    <t>19014</t>
  </si>
  <si>
    <t>19027</t>
  </si>
  <si>
    <t>19029</t>
  </si>
  <si>
    <t>19038</t>
  </si>
  <si>
    <t>19041</t>
  </si>
  <si>
    <t>19046</t>
  </si>
  <si>
    <t>19047</t>
  </si>
  <si>
    <t>19053</t>
  </si>
  <si>
    <t>19063</t>
  </si>
  <si>
    <t>19064</t>
  </si>
  <si>
    <t>19075</t>
  </si>
  <si>
    <t>19081</t>
  </si>
  <si>
    <t>19085</t>
  </si>
  <si>
    <t>19087</t>
  </si>
  <si>
    <t>19090</t>
  </si>
  <si>
    <t>19095</t>
  </si>
  <si>
    <t>19102</t>
  </si>
  <si>
    <t>19103</t>
  </si>
  <si>
    <t>19104</t>
  </si>
  <si>
    <t>19107</t>
  </si>
  <si>
    <t>19114</t>
  </si>
  <si>
    <t>19115</t>
  </si>
  <si>
    <t>19118</t>
  </si>
  <si>
    <t>19122</t>
  </si>
  <si>
    <t>19123</t>
  </si>
  <si>
    <t>19128</t>
  </si>
  <si>
    <t>19130</t>
  </si>
  <si>
    <t>19131</t>
  </si>
  <si>
    <t>19136</t>
  </si>
  <si>
    <t>19138</t>
  </si>
  <si>
    <t>19140</t>
  </si>
  <si>
    <t>19141</t>
  </si>
  <si>
    <t>19146</t>
  </si>
  <si>
    <t>19147</t>
  </si>
  <si>
    <t>19148</t>
  </si>
  <si>
    <t>19152</t>
  </si>
  <si>
    <t>19154</t>
  </si>
  <si>
    <t>19319</t>
  </si>
  <si>
    <t>19335</t>
  </si>
  <si>
    <t>19341</t>
  </si>
  <si>
    <t>19345</t>
  </si>
  <si>
    <t>19352</t>
  </si>
  <si>
    <t>19355</t>
  </si>
  <si>
    <t>19383</t>
  </si>
  <si>
    <t>19401</t>
  </si>
  <si>
    <t>19406</t>
  </si>
  <si>
    <t>19422</t>
  </si>
  <si>
    <t>19426</t>
  </si>
  <si>
    <t>19437</t>
  </si>
  <si>
    <t>19446</t>
  </si>
  <si>
    <t>19454</t>
  </si>
  <si>
    <t>19460</t>
  </si>
  <si>
    <t>19530</t>
  </si>
  <si>
    <t>19533</t>
  </si>
  <si>
    <t>19603</t>
  </si>
  <si>
    <t>19605</t>
  </si>
  <si>
    <t>19607</t>
  </si>
  <si>
    <t>19608</t>
  </si>
  <si>
    <t>19610</t>
  </si>
  <si>
    <t>19611</t>
  </si>
  <si>
    <t>19612</t>
  </si>
  <si>
    <t>19701</t>
  </si>
  <si>
    <t>19702</t>
  </si>
  <si>
    <t>19711</t>
  </si>
  <si>
    <t>19713</t>
  </si>
  <si>
    <t>19716</t>
  </si>
  <si>
    <t>19720</t>
  </si>
  <si>
    <t>19801</t>
  </si>
  <si>
    <t>19808</t>
  </si>
  <si>
    <t>19901</t>
  </si>
  <si>
    <t>19939</t>
  </si>
  <si>
    <t>19947</t>
  </si>
  <si>
    <t>19958</t>
  </si>
  <si>
    <t>19977</t>
  </si>
  <si>
    <t>19980</t>
  </si>
  <si>
    <t>20002</t>
  </si>
  <si>
    <t>20005</t>
  </si>
  <si>
    <t>20006</t>
  </si>
  <si>
    <t>20007</t>
  </si>
  <si>
    <t>20008</t>
  </si>
  <si>
    <t>20016</t>
  </si>
  <si>
    <t>20017</t>
  </si>
  <si>
    <t>20036</t>
  </si>
  <si>
    <t>20052</t>
  </si>
  <si>
    <t>20057</t>
  </si>
  <si>
    <t>20059</t>
  </si>
  <si>
    <t>20064</t>
  </si>
  <si>
    <t>20109</t>
  </si>
  <si>
    <t>20132</t>
  </si>
  <si>
    <t>20147</t>
  </si>
  <si>
    <t>20155</t>
  </si>
  <si>
    <t>20166</t>
  </si>
  <si>
    <t>20190</t>
  </si>
  <si>
    <t>20646</t>
  </si>
  <si>
    <t>20686</t>
  </si>
  <si>
    <t>20708</t>
  </si>
  <si>
    <t>20715</t>
  </si>
  <si>
    <t>20723</t>
  </si>
  <si>
    <t>20724</t>
  </si>
  <si>
    <t>20742</t>
  </si>
  <si>
    <t>20746</t>
  </si>
  <si>
    <t>20748</t>
  </si>
  <si>
    <t>20774</t>
  </si>
  <si>
    <t>20783</t>
  </si>
  <si>
    <t>20784</t>
  </si>
  <si>
    <t>20785</t>
  </si>
  <si>
    <t>20794</t>
  </si>
  <si>
    <t>20850</t>
  </si>
  <si>
    <t>20852</t>
  </si>
  <si>
    <t>20901</t>
  </si>
  <si>
    <t>20902</t>
  </si>
  <si>
    <t>20912</t>
  </si>
  <si>
    <t>21012</t>
  </si>
  <si>
    <t>21014</t>
  </si>
  <si>
    <t>21015</t>
  </si>
  <si>
    <t>21031</t>
  </si>
  <si>
    <t>21044</t>
  </si>
  <si>
    <t>21046</t>
  </si>
  <si>
    <t>21061</t>
  </si>
  <si>
    <t>21090</t>
  </si>
  <si>
    <t>21093</t>
  </si>
  <si>
    <t>21108</t>
  </si>
  <si>
    <t>21117</t>
  </si>
  <si>
    <t>21157</t>
  </si>
  <si>
    <t>21201</t>
  </si>
  <si>
    <t>21204</t>
  </si>
  <si>
    <t>21208</t>
  </si>
  <si>
    <t>21209</t>
  </si>
  <si>
    <t>21210</t>
  </si>
  <si>
    <t>21215</t>
  </si>
  <si>
    <t>21216</t>
  </si>
  <si>
    <t>21217</t>
  </si>
  <si>
    <t>21218</t>
  </si>
  <si>
    <t>21224</t>
  </si>
  <si>
    <t>21236</t>
  </si>
  <si>
    <t>21237</t>
  </si>
  <si>
    <t>21244</t>
  </si>
  <si>
    <t>21250</t>
  </si>
  <si>
    <t>21251</t>
  </si>
  <si>
    <t>21252</t>
  </si>
  <si>
    <t>21401</t>
  </si>
  <si>
    <t>21402</t>
  </si>
  <si>
    <t>21502</t>
  </si>
  <si>
    <t>21532</t>
  </si>
  <si>
    <t>21541</t>
  </si>
  <si>
    <t>21620</t>
  </si>
  <si>
    <t>21679</t>
  </si>
  <si>
    <t>21701</t>
  </si>
  <si>
    <t>21702</t>
  </si>
  <si>
    <t>21727</t>
  </si>
  <si>
    <t>21740</t>
  </si>
  <si>
    <t>21742</t>
  </si>
  <si>
    <t>21801</t>
  </si>
  <si>
    <t>21804</t>
  </si>
  <si>
    <t>21853</t>
  </si>
  <si>
    <t>21901</t>
  </si>
  <si>
    <t>22003</t>
  </si>
  <si>
    <t>22030</t>
  </si>
  <si>
    <t>22042</t>
  </si>
  <si>
    <t>22043</t>
  </si>
  <si>
    <t>22066</t>
  </si>
  <si>
    <t>22102</t>
  </si>
  <si>
    <t>22182</t>
  </si>
  <si>
    <t>22192</t>
  </si>
  <si>
    <t>22201</t>
  </si>
  <si>
    <t>22202</t>
  </si>
  <si>
    <t>22203</t>
  </si>
  <si>
    <t>22207</t>
  </si>
  <si>
    <t>22209</t>
  </si>
  <si>
    <t>22312</t>
  </si>
  <si>
    <t>22314</t>
  </si>
  <si>
    <t>22401</t>
  </si>
  <si>
    <t>22406</t>
  </si>
  <si>
    <t>22408</t>
  </si>
  <si>
    <t>22508</t>
  </si>
  <si>
    <t>22601</t>
  </si>
  <si>
    <t>22645</t>
  </si>
  <si>
    <t>22701</t>
  </si>
  <si>
    <t>22802</t>
  </si>
  <si>
    <t>22807</t>
  </si>
  <si>
    <t>22812</t>
  </si>
  <si>
    <t>22902</t>
  </si>
  <si>
    <t>22903</t>
  </si>
  <si>
    <t>23005</t>
  </si>
  <si>
    <t>23060</t>
  </si>
  <si>
    <t>23112</t>
  </si>
  <si>
    <t>23113</t>
  </si>
  <si>
    <t>23149</t>
  </si>
  <si>
    <t>23173</t>
  </si>
  <si>
    <t>23187</t>
  </si>
  <si>
    <t>23220</t>
  </si>
  <si>
    <t>23225</t>
  </si>
  <si>
    <t>23227</t>
  </si>
  <si>
    <t>23228</t>
  </si>
  <si>
    <t>23229</t>
  </si>
  <si>
    <t>23230</t>
  </si>
  <si>
    <t>23235</t>
  </si>
  <si>
    <t>23236</t>
  </si>
  <si>
    <t>23284</t>
  </si>
  <si>
    <t>23294</t>
  </si>
  <si>
    <t>23320</t>
  </si>
  <si>
    <t>23410</t>
  </si>
  <si>
    <t>23451</t>
  </si>
  <si>
    <t>23452</t>
  </si>
  <si>
    <t>23455</t>
  </si>
  <si>
    <t>23456</t>
  </si>
  <si>
    <t>23462</t>
  </si>
  <si>
    <t>23464</t>
  </si>
  <si>
    <t>23502</t>
  </si>
  <si>
    <t>23504</t>
  </si>
  <si>
    <t>23507</t>
  </si>
  <si>
    <t>23510</t>
  </si>
  <si>
    <t>23513</t>
  </si>
  <si>
    <t>23518</t>
  </si>
  <si>
    <t>23529</t>
  </si>
  <si>
    <t>23601</t>
  </si>
  <si>
    <t>23602</t>
  </si>
  <si>
    <t>23606</t>
  </si>
  <si>
    <t>23608</t>
  </si>
  <si>
    <t>23666</t>
  </si>
  <si>
    <t>23668</t>
  </si>
  <si>
    <t>23803</t>
  </si>
  <si>
    <t>23805</t>
  </si>
  <si>
    <t>23806</t>
  </si>
  <si>
    <t>23821</t>
  </si>
  <si>
    <t>23831</t>
  </si>
  <si>
    <t>23834</t>
  </si>
  <si>
    <t>23836</t>
  </si>
  <si>
    <t>23851</t>
  </si>
  <si>
    <t>23909</t>
  </si>
  <si>
    <t>23943</t>
  </si>
  <si>
    <t>24012</t>
  </si>
  <si>
    <t>24015</t>
  </si>
  <si>
    <t>24018</t>
  </si>
  <si>
    <t>24020</t>
  </si>
  <si>
    <t>24060</t>
  </si>
  <si>
    <t>24061</t>
  </si>
  <si>
    <t>24073</t>
  </si>
  <si>
    <t>24084</t>
  </si>
  <si>
    <t>24088</t>
  </si>
  <si>
    <t>24112</t>
  </si>
  <si>
    <t>24142</t>
  </si>
  <si>
    <t>24153</t>
  </si>
  <si>
    <t>24201</t>
  </si>
  <si>
    <t>24212</t>
  </si>
  <si>
    <t>24219</t>
  </si>
  <si>
    <t>24293</t>
  </si>
  <si>
    <t>24327</t>
  </si>
  <si>
    <t>24382</t>
  </si>
  <si>
    <t>24401</t>
  </si>
  <si>
    <t>24416</t>
  </si>
  <si>
    <t>24422</t>
  </si>
  <si>
    <t>24450</t>
  </si>
  <si>
    <t>24486</t>
  </si>
  <si>
    <t>24501</t>
  </si>
  <si>
    <t>24502</t>
  </si>
  <si>
    <t>24503</t>
  </si>
  <si>
    <t>24515</t>
  </si>
  <si>
    <t>24541</t>
  </si>
  <si>
    <t>24595</t>
  </si>
  <si>
    <t>24605</t>
  </si>
  <si>
    <t>24609</t>
  </si>
  <si>
    <t>24614</t>
  </si>
  <si>
    <t>24631</t>
  </si>
  <si>
    <t>24701</t>
  </si>
  <si>
    <t>24712</t>
  </si>
  <si>
    <t>24740</t>
  </si>
  <si>
    <t>24901</t>
  </si>
  <si>
    <t>25064</t>
  </si>
  <si>
    <t>25070</t>
  </si>
  <si>
    <t>25081</t>
  </si>
  <si>
    <t>25112</t>
  </si>
  <si>
    <t>25136</t>
  </si>
  <si>
    <t>25252</t>
  </si>
  <si>
    <t>25304</t>
  </si>
  <si>
    <t>25306</t>
  </si>
  <si>
    <t>25313</t>
  </si>
  <si>
    <t>25401</t>
  </si>
  <si>
    <t>25403</t>
  </si>
  <si>
    <t>25404</t>
  </si>
  <si>
    <t>25414</t>
  </si>
  <si>
    <t>25443</t>
  </si>
  <si>
    <t>25560</t>
  </si>
  <si>
    <t>25601</t>
  </si>
  <si>
    <t>25646</t>
  </si>
  <si>
    <t>25670</t>
  </si>
  <si>
    <t>25701</t>
  </si>
  <si>
    <t>25705</t>
  </si>
  <si>
    <t>25755</t>
  </si>
  <si>
    <t>25801</t>
  </si>
  <si>
    <t>25813</t>
  </si>
  <si>
    <t>25880</t>
  </si>
  <si>
    <t>25901</t>
  </si>
  <si>
    <t>26003</t>
  </si>
  <si>
    <t>26032</t>
  </si>
  <si>
    <t>26038</t>
  </si>
  <si>
    <t>26047</t>
  </si>
  <si>
    <t>26074</t>
  </si>
  <si>
    <t>26101</t>
  </si>
  <si>
    <t>26104</t>
  </si>
  <si>
    <t>26201</t>
  </si>
  <si>
    <t>26241</t>
  </si>
  <si>
    <t>26301</t>
  </si>
  <si>
    <t>26330</t>
  </si>
  <si>
    <t>26351</t>
  </si>
  <si>
    <t>26426</t>
  </si>
  <si>
    <t>26501</t>
  </si>
  <si>
    <t>26505</t>
  </si>
  <si>
    <t>26506</t>
  </si>
  <si>
    <t>26554</t>
  </si>
  <si>
    <t>26726</t>
  </si>
  <si>
    <t>26807</t>
  </si>
  <si>
    <t>26836</t>
  </si>
  <si>
    <t>27017</t>
  </si>
  <si>
    <t>27101</t>
  </si>
  <si>
    <t>27103</t>
  </si>
  <si>
    <t>27105</t>
  </si>
  <si>
    <t>27106</t>
  </si>
  <si>
    <t>27110</t>
  </si>
  <si>
    <t>27127</t>
  </si>
  <si>
    <t>27205</t>
  </si>
  <si>
    <t>27244</t>
  </si>
  <si>
    <t>27253</t>
  </si>
  <si>
    <t>27265</t>
  </si>
  <si>
    <t>27268</t>
  </si>
  <si>
    <t>27282</t>
  </si>
  <si>
    <t>27302</t>
  </si>
  <si>
    <t>27330</t>
  </si>
  <si>
    <t>27360</t>
  </si>
  <si>
    <t>27371</t>
  </si>
  <si>
    <t>27375</t>
  </si>
  <si>
    <t>27401</t>
  </si>
  <si>
    <t>27402</t>
  </si>
  <si>
    <t>27403</t>
  </si>
  <si>
    <t>27407</t>
  </si>
  <si>
    <t>27409</t>
  </si>
  <si>
    <t>27410</t>
  </si>
  <si>
    <t>27411</t>
  </si>
  <si>
    <t>27506</t>
  </si>
  <si>
    <t>27514</t>
  </si>
  <si>
    <t>27518</t>
  </si>
  <si>
    <t>27534</t>
  </si>
  <si>
    <t>27537</t>
  </si>
  <si>
    <t>27549</t>
  </si>
  <si>
    <t>27573</t>
  </si>
  <si>
    <t>27577</t>
  </si>
  <si>
    <t>27587</t>
  </si>
  <si>
    <t>27591</t>
  </si>
  <si>
    <t>27599</t>
  </si>
  <si>
    <t>27601</t>
  </si>
  <si>
    <t>27603</t>
  </si>
  <si>
    <t>27604</t>
  </si>
  <si>
    <t>27606</t>
  </si>
  <si>
    <t>27607</t>
  </si>
  <si>
    <t>27610</t>
  </si>
  <si>
    <t>27612</t>
  </si>
  <si>
    <t>27613</t>
  </si>
  <si>
    <t>27616</t>
  </si>
  <si>
    <t>27695</t>
  </si>
  <si>
    <t>27701</t>
  </si>
  <si>
    <t>27703</t>
  </si>
  <si>
    <t>27705</t>
  </si>
  <si>
    <t>27707</t>
  </si>
  <si>
    <t>27708</t>
  </si>
  <si>
    <t>27804</t>
  </si>
  <si>
    <t>27855</t>
  </si>
  <si>
    <t>27856</t>
  </si>
  <si>
    <t>27858</t>
  </si>
  <si>
    <t>27886</t>
  </si>
  <si>
    <t>27889</t>
  </si>
  <si>
    <t>27890</t>
  </si>
  <si>
    <t>27892</t>
  </si>
  <si>
    <t>27893</t>
  </si>
  <si>
    <t>27906</t>
  </si>
  <si>
    <t>27909</t>
  </si>
  <si>
    <t>27910</t>
  </si>
  <si>
    <t>28001</t>
  </si>
  <si>
    <t>28012</t>
  </si>
  <si>
    <t>28017</t>
  </si>
  <si>
    <t>28025</t>
  </si>
  <si>
    <t>28027</t>
  </si>
  <si>
    <t>28034</t>
  </si>
  <si>
    <t>28035</t>
  </si>
  <si>
    <t>28109</t>
  </si>
  <si>
    <t>28115</t>
  </si>
  <si>
    <t>28117</t>
  </si>
  <si>
    <t>28135</t>
  </si>
  <si>
    <t>28144</t>
  </si>
  <si>
    <t>28146</t>
  </si>
  <si>
    <t>28152</t>
  </si>
  <si>
    <t>28160</t>
  </si>
  <si>
    <t>28174</t>
  </si>
  <si>
    <t>28202</t>
  </si>
  <si>
    <t>28204</t>
  </si>
  <si>
    <t>28205</t>
  </si>
  <si>
    <t>28208</t>
  </si>
  <si>
    <t>28210</t>
  </si>
  <si>
    <t>28213</t>
  </si>
  <si>
    <t>28216</t>
  </si>
  <si>
    <t>28217</t>
  </si>
  <si>
    <t>28223</t>
  </si>
  <si>
    <t>28226</t>
  </si>
  <si>
    <t>28227</t>
  </si>
  <si>
    <t>28273</t>
  </si>
  <si>
    <t>28274</t>
  </si>
  <si>
    <t>28301</t>
  </si>
  <si>
    <t>28303</t>
  </si>
  <si>
    <t>28306</t>
  </si>
  <si>
    <t>28311</t>
  </si>
  <si>
    <t>28314</t>
  </si>
  <si>
    <t>28328</t>
  </si>
  <si>
    <t>28332</t>
  </si>
  <si>
    <t>28334</t>
  </si>
  <si>
    <t>28345</t>
  </si>
  <si>
    <t>28349</t>
  </si>
  <si>
    <t>28352</t>
  </si>
  <si>
    <t>28360</t>
  </si>
  <si>
    <t>28365</t>
  </si>
  <si>
    <t>28372</t>
  </si>
  <si>
    <t>28374</t>
  </si>
  <si>
    <t>28401</t>
  </si>
  <si>
    <t>28403</t>
  </si>
  <si>
    <t>28405</t>
  </si>
  <si>
    <t>28422</t>
  </si>
  <si>
    <t>28472</t>
  </si>
  <si>
    <t>28502</t>
  </si>
  <si>
    <t>28529</t>
  </si>
  <si>
    <t>28546</t>
  </si>
  <si>
    <t>28557</t>
  </si>
  <si>
    <t>28562</t>
  </si>
  <si>
    <t>28590</t>
  </si>
  <si>
    <t>28601</t>
  </si>
  <si>
    <t>28602</t>
  </si>
  <si>
    <t>28604</t>
  </si>
  <si>
    <t>28608</t>
  </si>
  <si>
    <t>28638</t>
  </si>
  <si>
    <t>28655</t>
  </si>
  <si>
    <t>28677</t>
  </si>
  <si>
    <t>28679</t>
  </si>
  <si>
    <t>28697</t>
  </si>
  <si>
    <t>28712</t>
  </si>
  <si>
    <t>28721</t>
  </si>
  <si>
    <t>28723</t>
  </si>
  <si>
    <t>28731</t>
  </si>
  <si>
    <t>28752</t>
  </si>
  <si>
    <t>28754</t>
  </si>
  <si>
    <t>28757</t>
  </si>
  <si>
    <t>28777</t>
  </si>
  <si>
    <t>28778</t>
  </si>
  <si>
    <t>28779</t>
  </si>
  <si>
    <t>28801</t>
  </si>
  <si>
    <t>28803</t>
  </si>
  <si>
    <t>28804</t>
  </si>
  <si>
    <t>28806</t>
  </si>
  <si>
    <t>28906</t>
  </si>
  <si>
    <t>29020</t>
  </si>
  <si>
    <t>29042</t>
  </si>
  <si>
    <t>29045</t>
  </si>
  <si>
    <t>29108</t>
  </si>
  <si>
    <t>29115</t>
  </si>
  <si>
    <t>29117</t>
  </si>
  <si>
    <t>29118</t>
  </si>
  <si>
    <t>29150</t>
  </si>
  <si>
    <t>29169</t>
  </si>
  <si>
    <t>29170</t>
  </si>
  <si>
    <t>29203</t>
  </si>
  <si>
    <t>29204</t>
  </si>
  <si>
    <t>29208</t>
  </si>
  <si>
    <t>29209</t>
  </si>
  <si>
    <t>29210</t>
  </si>
  <si>
    <t>29223</t>
  </si>
  <si>
    <t>29301</t>
  </si>
  <si>
    <t>29302</t>
  </si>
  <si>
    <t>29303</t>
  </si>
  <si>
    <t>29316</t>
  </si>
  <si>
    <t>29325</t>
  </si>
  <si>
    <t>29340</t>
  </si>
  <si>
    <t>29379</t>
  </si>
  <si>
    <t>29403</t>
  </si>
  <si>
    <t>29405</t>
  </si>
  <si>
    <t>29406</t>
  </si>
  <si>
    <t>29407</t>
  </si>
  <si>
    <t>29409</t>
  </si>
  <si>
    <t>29418</t>
  </si>
  <si>
    <t>29420</t>
  </si>
  <si>
    <t>29423</t>
  </si>
  <si>
    <t>29424</t>
  </si>
  <si>
    <t>29425</t>
  </si>
  <si>
    <t>29445</t>
  </si>
  <si>
    <t>29501</t>
  </si>
  <si>
    <t>29506</t>
  </si>
  <si>
    <t>29520</t>
  </si>
  <si>
    <t>29526</t>
  </si>
  <si>
    <t>29550</t>
  </si>
  <si>
    <t>29556</t>
  </si>
  <si>
    <t>29572</t>
  </si>
  <si>
    <t>29574</t>
  </si>
  <si>
    <t>29601</t>
  </si>
  <si>
    <t>29606</t>
  </si>
  <si>
    <t>29607</t>
  </si>
  <si>
    <t>29611</t>
  </si>
  <si>
    <t>29613</t>
  </si>
  <si>
    <t>29614</t>
  </si>
  <si>
    <t>29615</t>
  </si>
  <si>
    <t>29621</t>
  </si>
  <si>
    <t>29630</t>
  </si>
  <si>
    <t>29634</t>
  </si>
  <si>
    <t>29639</t>
  </si>
  <si>
    <t>29646</t>
  </si>
  <si>
    <t>29649</t>
  </si>
  <si>
    <t>29670</t>
  </si>
  <si>
    <t>29673</t>
  </si>
  <si>
    <t>29688</t>
  </si>
  <si>
    <t>29720</t>
  </si>
  <si>
    <t>29730</t>
  </si>
  <si>
    <t>29732</t>
  </si>
  <si>
    <t>29733</t>
  </si>
  <si>
    <t>29801</t>
  </si>
  <si>
    <t>29810</t>
  </si>
  <si>
    <t>29829</t>
  </si>
  <si>
    <t>29841</t>
  </si>
  <si>
    <t>29901</t>
  </si>
  <si>
    <t>29909</t>
  </si>
  <si>
    <t>30009</t>
  </si>
  <si>
    <t>30012</t>
  </si>
  <si>
    <t>30021</t>
  </si>
  <si>
    <t>30030</t>
  </si>
  <si>
    <t>30032</t>
  </si>
  <si>
    <t>30035</t>
  </si>
  <si>
    <t>30038</t>
  </si>
  <si>
    <t>30040</t>
  </si>
  <si>
    <t>30043</t>
  </si>
  <si>
    <t>30044</t>
  </si>
  <si>
    <t>30047</t>
  </si>
  <si>
    <t>30054</t>
  </si>
  <si>
    <t>30060</t>
  </si>
  <si>
    <t>30067</t>
  </si>
  <si>
    <t>30076</t>
  </si>
  <si>
    <t>30080</t>
  </si>
  <si>
    <t>30083</t>
  </si>
  <si>
    <t>30084</t>
  </si>
  <si>
    <t>30094</t>
  </si>
  <si>
    <t>30096</t>
  </si>
  <si>
    <t>30118</t>
  </si>
  <si>
    <t>30127</t>
  </si>
  <si>
    <t>30144</t>
  </si>
  <si>
    <t>30149</t>
  </si>
  <si>
    <t>30161</t>
  </si>
  <si>
    <t>30165</t>
  </si>
  <si>
    <t>30182</t>
  </si>
  <si>
    <t>30183</t>
  </si>
  <si>
    <t>30204</t>
  </si>
  <si>
    <t>30213</t>
  </si>
  <si>
    <t>30214</t>
  </si>
  <si>
    <t>30223</t>
  </si>
  <si>
    <t>30240</t>
  </si>
  <si>
    <t>30260</t>
  </si>
  <si>
    <t>30295</t>
  </si>
  <si>
    <t>30303</t>
  </si>
  <si>
    <t>30309</t>
  </si>
  <si>
    <t>30310</t>
  </si>
  <si>
    <t>30314</t>
  </si>
  <si>
    <t>30315</t>
  </si>
  <si>
    <t>30316</t>
  </si>
  <si>
    <t>30317</t>
  </si>
  <si>
    <t>30318</t>
  </si>
  <si>
    <t>30319</t>
  </si>
  <si>
    <t>30322</t>
  </si>
  <si>
    <t>30326</t>
  </si>
  <si>
    <t>30328</t>
  </si>
  <si>
    <t>30332</t>
  </si>
  <si>
    <t>30338</t>
  </si>
  <si>
    <t>30339</t>
  </si>
  <si>
    <t>30341</t>
  </si>
  <si>
    <t>30342</t>
  </si>
  <si>
    <t>30345</t>
  </si>
  <si>
    <t>30350</t>
  </si>
  <si>
    <t>30401</t>
  </si>
  <si>
    <t>30445</t>
  </si>
  <si>
    <t>30458</t>
  </si>
  <si>
    <t>30460</t>
  </si>
  <si>
    <t>30474</t>
  </si>
  <si>
    <t>30501</t>
  </si>
  <si>
    <t>30504</t>
  </si>
  <si>
    <t>30507</t>
  </si>
  <si>
    <t>30523</t>
  </si>
  <si>
    <t>30528</t>
  </si>
  <si>
    <t>30535</t>
  </si>
  <si>
    <t>30582</t>
  </si>
  <si>
    <t>30597</t>
  </si>
  <si>
    <t>30598</t>
  </si>
  <si>
    <t>30601</t>
  </si>
  <si>
    <t>30602</t>
  </si>
  <si>
    <t>30606</t>
  </si>
  <si>
    <t>30639</t>
  </si>
  <si>
    <t>30650</t>
  </si>
  <si>
    <t>30677</t>
  </si>
  <si>
    <t>30720</t>
  </si>
  <si>
    <t>30750</t>
  </si>
  <si>
    <t>30809</t>
  </si>
  <si>
    <t>30901</t>
  </si>
  <si>
    <t>30906</t>
  </si>
  <si>
    <t>30907</t>
  </si>
  <si>
    <t>30909</t>
  </si>
  <si>
    <t>30912</t>
  </si>
  <si>
    <t>31021</t>
  </si>
  <si>
    <t>31030</t>
  </si>
  <si>
    <t>31061</t>
  </si>
  <si>
    <t>31082</t>
  </si>
  <si>
    <t>31088</t>
  </si>
  <si>
    <t>31093</t>
  </si>
  <si>
    <t>31201</t>
  </si>
  <si>
    <t>31206</t>
  </si>
  <si>
    <t>31207</t>
  </si>
  <si>
    <t>31210</t>
  </si>
  <si>
    <t>31314</t>
  </si>
  <si>
    <t>31402</t>
  </si>
  <si>
    <t>31404</t>
  </si>
  <si>
    <t>31405</t>
  </si>
  <si>
    <t>31406</t>
  </si>
  <si>
    <t>31409</t>
  </si>
  <si>
    <t>31503</t>
  </si>
  <si>
    <t>31520</t>
  </si>
  <si>
    <t>31533</t>
  </si>
  <si>
    <t>31547</t>
  </si>
  <si>
    <t>31602</t>
  </si>
  <si>
    <t>31605</t>
  </si>
  <si>
    <t>31698</t>
  </si>
  <si>
    <t>31701</t>
  </si>
  <si>
    <t>31705</t>
  </si>
  <si>
    <t>31707</t>
  </si>
  <si>
    <t>31709</t>
  </si>
  <si>
    <t>31792</t>
  </si>
  <si>
    <t>31793</t>
  </si>
  <si>
    <t>31833</t>
  </si>
  <si>
    <t>31904</t>
  </si>
  <si>
    <t>31907</t>
  </si>
  <si>
    <t>31909</t>
  </si>
  <si>
    <t>32025</t>
  </si>
  <si>
    <t>32064</t>
  </si>
  <si>
    <t>32065</t>
  </si>
  <si>
    <t>32084</t>
  </si>
  <si>
    <t>32091</t>
  </si>
  <si>
    <t>32114</t>
  </si>
  <si>
    <t>32117</t>
  </si>
  <si>
    <t>32119</t>
  </si>
  <si>
    <t>32162</t>
  </si>
  <si>
    <t>32164</t>
  </si>
  <si>
    <t>32174</t>
  </si>
  <si>
    <t>32177</t>
  </si>
  <si>
    <t>32202</t>
  </si>
  <si>
    <t>32204</t>
  </si>
  <si>
    <t>32205</t>
  </si>
  <si>
    <t>32208</t>
  </si>
  <si>
    <t>32209</t>
  </si>
  <si>
    <t>32211</t>
  </si>
  <si>
    <t>32212</t>
  </si>
  <si>
    <t>32216</t>
  </si>
  <si>
    <t>32218</t>
  </si>
  <si>
    <t>32221</t>
  </si>
  <si>
    <t>32224</t>
  </si>
  <si>
    <t>32244</t>
  </si>
  <si>
    <t>32246</t>
  </si>
  <si>
    <t>32256</t>
  </si>
  <si>
    <t>32304</t>
  </si>
  <si>
    <t>32306</t>
  </si>
  <si>
    <t>32307</t>
  </si>
  <si>
    <t>32309</t>
  </si>
  <si>
    <t>32310</t>
  </si>
  <si>
    <t>32312</t>
  </si>
  <si>
    <t>32340</t>
  </si>
  <si>
    <t>32348</t>
  </si>
  <si>
    <t>32351</t>
  </si>
  <si>
    <t>32401</t>
  </si>
  <si>
    <t>32405</t>
  </si>
  <si>
    <t>32428</t>
  </si>
  <si>
    <t>32433</t>
  </si>
  <si>
    <t>32440</t>
  </si>
  <si>
    <t>32446</t>
  </si>
  <si>
    <t>32503</t>
  </si>
  <si>
    <t>32504</t>
  </si>
  <si>
    <t>32514</t>
  </si>
  <si>
    <t>32526</t>
  </si>
  <si>
    <t>32547</t>
  </si>
  <si>
    <t>32570</t>
  </si>
  <si>
    <t>32578</t>
  </si>
  <si>
    <t>32601</t>
  </si>
  <si>
    <t>32606</t>
  </si>
  <si>
    <t>32607</t>
  </si>
  <si>
    <t>32608</t>
  </si>
  <si>
    <t>32611</t>
  </si>
  <si>
    <t>32701</t>
  </si>
  <si>
    <t>32707</t>
  </si>
  <si>
    <t>32714</t>
  </si>
  <si>
    <t>32720</t>
  </si>
  <si>
    <t>32723</t>
  </si>
  <si>
    <t>32726</t>
  </si>
  <si>
    <t>32746</t>
  </si>
  <si>
    <t>32751</t>
  </si>
  <si>
    <t>32765</t>
  </si>
  <si>
    <t>32773</t>
  </si>
  <si>
    <t>32778</t>
  </si>
  <si>
    <t>32789</t>
  </si>
  <si>
    <t>32792</t>
  </si>
  <si>
    <t>32801</t>
  </si>
  <si>
    <t>32803</t>
  </si>
  <si>
    <t>32804</t>
  </si>
  <si>
    <t>32807</t>
  </si>
  <si>
    <t>32809</t>
  </si>
  <si>
    <t>32810</t>
  </si>
  <si>
    <t>32811</t>
  </si>
  <si>
    <t>32816</t>
  </si>
  <si>
    <t>32817</t>
  </si>
  <si>
    <t>32821</t>
  </si>
  <si>
    <t>32822</t>
  </si>
  <si>
    <t>32825</t>
  </si>
  <si>
    <t>32826</t>
  </si>
  <si>
    <t>32837</t>
  </si>
  <si>
    <t>32901</t>
  </si>
  <si>
    <t>32904</t>
  </si>
  <si>
    <t>32935</t>
  </si>
  <si>
    <t>32953</t>
  </si>
  <si>
    <t>32967</t>
  </si>
  <si>
    <t>33004</t>
  </si>
  <si>
    <t>33009</t>
  </si>
  <si>
    <t>33012</t>
  </si>
  <si>
    <t>33014</t>
  </si>
  <si>
    <t>33016</t>
  </si>
  <si>
    <t>33018</t>
  </si>
  <si>
    <t>33021</t>
  </si>
  <si>
    <t>33023</t>
  </si>
  <si>
    <t>33024</t>
  </si>
  <si>
    <t>33025</t>
  </si>
  <si>
    <t>33026</t>
  </si>
  <si>
    <t>33027</t>
  </si>
  <si>
    <t>33033</t>
  </si>
  <si>
    <t>33040</t>
  </si>
  <si>
    <t>33054</t>
  </si>
  <si>
    <t>33062</t>
  </si>
  <si>
    <t>33063</t>
  </si>
  <si>
    <t>33064</t>
  </si>
  <si>
    <t>33069</t>
  </si>
  <si>
    <t>33073</t>
  </si>
  <si>
    <t>33122</t>
  </si>
  <si>
    <t>33125</t>
  </si>
  <si>
    <t>33126</t>
  </si>
  <si>
    <t>33127</t>
  </si>
  <si>
    <t>33132</t>
  </si>
  <si>
    <t>33133</t>
  </si>
  <si>
    <t>33134</t>
  </si>
  <si>
    <t>33135</t>
  </si>
  <si>
    <t>33136</t>
  </si>
  <si>
    <t>33137</t>
  </si>
  <si>
    <t>33139</t>
  </si>
  <si>
    <t>33140</t>
  </si>
  <si>
    <t>33142</t>
  </si>
  <si>
    <t>33144</t>
  </si>
  <si>
    <t>33145</t>
  </si>
  <si>
    <t>33146</t>
  </si>
  <si>
    <t>33147</t>
  </si>
  <si>
    <t>33155</t>
  </si>
  <si>
    <t>33156</t>
  </si>
  <si>
    <t>33157</t>
  </si>
  <si>
    <t>33160</t>
  </si>
  <si>
    <t>33161</t>
  </si>
  <si>
    <t>33165</t>
  </si>
  <si>
    <t>33166</t>
  </si>
  <si>
    <t>33169</t>
  </si>
  <si>
    <t>33172</t>
  </si>
  <si>
    <t>33174</t>
  </si>
  <si>
    <t>33175</t>
  </si>
  <si>
    <t>33176</t>
  </si>
  <si>
    <t>33177</t>
  </si>
  <si>
    <t>33178</t>
  </si>
  <si>
    <t>33183</t>
  </si>
  <si>
    <t>33186</t>
  </si>
  <si>
    <t>33189</t>
  </si>
  <si>
    <t>33199</t>
  </si>
  <si>
    <t>33301</t>
  </si>
  <si>
    <t>33306</t>
  </si>
  <si>
    <t>33309</t>
  </si>
  <si>
    <t>33311</t>
  </si>
  <si>
    <t>33313</t>
  </si>
  <si>
    <t>33317</t>
  </si>
  <si>
    <t>33319</t>
  </si>
  <si>
    <t>33328</t>
  </si>
  <si>
    <t>33334</t>
  </si>
  <si>
    <t>33351</t>
  </si>
  <si>
    <t>33388</t>
  </si>
  <si>
    <t>33401</t>
  </si>
  <si>
    <t>33405</t>
  </si>
  <si>
    <t>33409</t>
  </si>
  <si>
    <t>33411</t>
  </si>
  <si>
    <t>33415</t>
  </si>
  <si>
    <t>33417</t>
  </si>
  <si>
    <t>33426</t>
  </si>
  <si>
    <t>33431</t>
  </si>
  <si>
    <t>33434</t>
  </si>
  <si>
    <t>33435</t>
  </si>
  <si>
    <t>33436</t>
  </si>
  <si>
    <t>33442</t>
  </si>
  <si>
    <t>33455</t>
  </si>
  <si>
    <t>33461</t>
  </si>
  <si>
    <t>33463</t>
  </si>
  <si>
    <t>33484</t>
  </si>
  <si>
    <t>33511</t>
  </si>
  <si>
    <t>33556</t>
  </si>
  <si>
    <t>33574</t>
  </si>
  <si>
    <t>33602</t>
  </si>
  <si>
    <t>33605</t>
  </si>
  <si>
    <t>33606</t>
  </si>
  <si>
    <t>33607</t>
  </si>
  <si>
    <t>33609</t>
  </si>
  <si>
    <t>33610</t>
  </si>
  <si>
    <t>33614</t>
  </si>
  <si>
    <t>33615</t>
  </si>
  <si>
    <t>33617</t>
  </si>
  <si>
    <t>33619</t>
  </si>
  <si>
    <t>33620</t>
  </si>
  <si>
    <t>33624</t>
  </si>
  <si>
    <t>33625</t>
  </si>
  <si>
    <t>33634</t>
  </si>
  <si>
    <t>33701</t>
  </si>
  <si>
    <t>33710</t>
  </si>
  <si>
    <t>33711</t>
  </si>
  <si>
    <t>33713</t>
  </si>
  <si>
    <t>33716</t>
  </si>
  <si>
    <t>33755</t>
  </si>
  <si>
    <t>33760</t>
  </si>
  <si>
    <t>33761</t>
  </si>
  <si>
    <t>33764</t>
  </si>
  <si>
    <t>33771</t>
  </si>
  <si>
    <t>33774</t>
  </si>
  <si>
    <t>33801</t>
  </si>
  <si>
    <t>33803</t>
  </si>
  <si>
    <t>33805</t>
  </si>
  <si>
    <t>33809</t>
  </si>
  <si>
    <t>33811</t>
  </si>
  <si>
    <t>33813</t>
  </si>
  <si>
    <t>33825</t>
  </si>
  <si>
    <t>33827</t>
  </si>
  <si>
    <t>33859</t>
  </si>
  <si>
    <t>33870</t>
  </si>
  <si>
    <t>33881</t>
  </si>
  <si>
    <t>33901</t>
  </si>
  <si>
    <t>33905</t>
  </si>
  <si>
    <t>33907</t>
  </si>
  <si>
    <t>33913</t>
  </si>
  <si>
    <t>33916</t>
  </si>
  <si>
    <t>33919</t>
  </si>
  <si>
    <t>33948</t>
  </si>
  <si>
    <t>33952</t>
  </si>
  <si>
    <t>33965</t>
  </si>
  <si>
    <t>33966</t>
  </si>
  <si>
    <t>33993</t>
  </si>
  <si>
    <t>34104</t>
  </si>
  <si>
    <t>34114</t>
  </si>
  <si>
    <t>34119</t>
  </si>
  <si>
    <t>34135</t>
  </si>
  <si>
    <t>34142</t>
  </si>
  <si>
    <t>34201</t>
  </si>
  <si>
    <t>34203</t>
  </si>
  <si>
    <t>34207</t>
  </si>
  <si>
    <t>34232</t>
  </si>
  <si>
    <t>34233</t>
  </si>
  <si>
    <t>34234</t>
  </si>
  <si>
    <t>34240</t>
  </si>
  <si>
    <t>34243</t>
  </si>
  <si>
    <t>34450</t>
  </si>
  <si>
    <t>34470</t>
  </si>
  <si>
    <t>34471</t>
  </si>
  <si>
    <t>34474</t>
  </si>
  <si>
    <t>34601</t>
  </si>
  <si>
    <t>34604</t>
  </si>
  <si>
    <t>34606</t>
  </si>
  <si>
    <t>34613</t>
  </si>
  <si>
    <t>34652</t>
  </si>
  <si>
    <t>34653</t>
  </si>
  <si>
    <t>34654</t>
  </si>
  <si>
    <t>34655</t>
  </si>
  <si>
    <t>34667</t>
  </si>
  <si>
    <t>34741</t>
  </si>
  <si>
    <t>34744</t>
  </si>
  <si>
    <t>34748</t>
  </si>
  <si>
    <t>34759</t>
  </si>
  <si>
    <t>34761</t>
  </si>
  <si>
    <t>34769</t>
  </si>
  <si>
    <t>34788</t>
  </si>
  <si>
    <t>34946</t>
  </si>
  <si>
    <t>34952</t>
  </si>
  <si>
    <t>34981</t>
  </si>
  <si>
    <t>34982</t>
  </si>
  <si>
    <t>34987</t>
  </si>
  <si>
    <t>35010</t>
  </si>
  <si>
    <t>35020</t>
  </si>
  <si>
    <t>35064</t>
  </si>
  <si>
    <t>35077</t>
  </si>
  <si>
    <t>35115</t>
  </si>
  <si>
    <t>35160</t>
  </si>
  <si>
    <t>35203</t>
  </si>
  <si>
    <t>35209</t>
  </si>
  <si>
    <t>35211</t>
  </si>
  <si>
    <t>35215</t>
  </si>
  <si>
    <t>35216</t>
  </si>
  <si>
    <t>35221</t>
  </si>
  <si>
    <t>35228</t>
  </si>
  <si>
    <t>35229</t>
  </si>
  <si>
    <t>35244</t>
  </si>
  <si>
    <t>35254</t>
  </si>
  <si>
    <t>35294</t>
  </si>
  <si>
    <t>35401</t>
  </si>
  <si>
    <t>35405</t>
  </si>
  <si>
    <t>35470</t>
  </si>
  <si>
    <t>35487</t>
  </si>
  <si>
    <t>35501</t>
  </si>
  <si>
    <t>35611</t>
  </si>
  <si>
    <t>35630</t>
  </si>
  <si>
    <t>35632</t>
  </si>
  <si>
    <t>35661</t>
  </si>
  <si>
    <t>35671</t>
  </si>
  <si>
    <t>35758</t>
  </si>
  <si>
    <t>35762</t>
  </si>
  <si>
    <t>35805</t>
  </si>
  <si>
    <t>35806</t>
  </si>
  <si>
    <t>35811</t>
  </si>
  <si>
    <t>35816</t>
  </si>
  <si>
    <t>35896</t>
  </si>
  <si>
    <t>35898</t>
  </si>
  <si>
    <t>35899</t>
  </si>
  <si>
    <t>35903</t>
  </si>
  <si>
    <t>35951</t>
  </si>
  <si>
    <t>35957</t>
  </si>
  <si>
    <t>35986</t>
  </si>
  <si>
    <t>36022</t>
  </si>
  <si>
    <t>36082</t>
  </si>
  <si>
    <t>36088</t>
  </si>
  <si>
    <t>36103</t>
  </si>
  <si>
    <t>36104</t>
  </si>
  <si>
    <t>36106</t>
  </si>
  <si>
    <t>36108</t>
  </si>
  <si>
    <t>36109</t>
  </si>
  <si>
    <t>36116</t>
  </si>
  <si>
    <t>36117</t>
  </si>
  <si>
    <t>36265</t>
  </si>
  <si>
    <t>36276</t>
  </si>
  <si>
    <t>36303</t>
  </si>
  <si>
    <t>36330</t>
  </si>
  <si>
    <t>36401</t>
  </si>
  <si>
    <t>36420</t>
  </si>
  <si>
    <t>36507</t>
  </si>
  <si>
    <t>36526</t>
  </si>
  <si>
    <t>36545</t>
  </si>
  <si>
    <t>36561</t>
  </si>
  <si>
    <t>36571</t>
  </si>
  <si>
    <t>36603</t>
  </si>
  <si>
    <t>36606</t>
  </si>
  <si>
    <t>36608</t>
  </si>
  <si>
    <t>36609</t>
  </si>
  <si>
    <t>36613</t>
  </si>
  <si>
    <t>36688</t>
  </si>
  <si>
    <t>36701</t>
  </si>
  <si>
    <t>36702</t>
  </si>
  <si>
    <t>36756</t>
  </si>
  <si>
    <t>36849</t>
  </si>
  <si>
    <t>36869</t>
  </si>
  <si>
    <t>37013</t>
  </si>
  <si>
    <t>37027</t>
  </si>
  <si>
    <t>37040</t>
  </si>
  <si>
    <t>37042</t>
  </si>
  <si>
    <t>37044</t>
  </si>
  <si>
    <t>37055</t>
  </si>
  <si>
    <t>37064</t>
  </si>
  <si>
    <t>37066</t>
  </si>
  <si>
    <t>37067</t>
  </si>
  <si>
    <t>37074</t>
  </si>
  <si>
    <t>37075</t>
  </si>
  <si>
    <t>37087</t>
  </si>
  <si>
    <t>37110</t>
  </si>
  <si>
    <t>37115</t>
  </si>
  <si>
    <t>37129</t>
  </si>
  <si>
    <t>37130</t>
  </si>
  <si>
    <t>37132</t>
  </si>
  <si>
    <t>37138</t>
  </si>
  <si>
    <t>37160</t>
  </si>
  <si>
    <t>37203</t>
  </si>
  <si>
    <t>37204</t>
  </si>
  <si>
    <t>37206</t>
  </si>
  <si>
    <t>37207</t>
  </si>
  <si>
    <t>37208</t>
  </si>
  <si>
    <t>37209</t>
  </si>
  <si>
    <t>37210</t>
  </si>
  <si>
    <t>37211</t>
  </si>
  <si>
    <t>37212</t>
  </si>
  <si>
    <t>37214</t>
  </si>
  <si>
    <t>37217</t>
  </si>
  <si>
    <t>37218</t>
  </si>
  <si>
    <t>37240</t>
  </si>
  <si>
    <t>37303</t>
  </si>
  <si>
    <t>37311</t>
  </si>
  <si>
    <t>37312</t>
  </si>
  <si>
    <t>37315</t>
  </si>
  <si>
    <t>37321</t>
  </si>
  <si>
    <t>37334</t>
  </si>
  <si>
    <t>37355</t>
  </si>
  <si>
    <t>37371</t>
  </si>
  <si>
    <t>37383</t>
  </si>
  <si>
    <t>37388</t>
  </si>
  <si>
    <t>37403</t>
  </si>
  <si>
    <t>37404</t>
  </si>
  <si>
    <t>37406</t>
  </si>
  <si>
    <t>37411</t>
  </si>
  <si>
    <t>37415</t>
  </si>
  <si>
    <t>37421</t>
  </si>
  <si>
    <t>37601</t>
  </si>
  <si>
    <t>37614</t>
  </si>
  <si>
    <t>37617</t>
  </si>
  <si>
    <t>37620</t>
  </si>
  <si>
    <t>37643</t>
  </si>
  <si>
    <t>37682</t>
  </si>
  <si>
    <t>37743</t>
  </si>
  <si>
    <t>37748</t>
  </si>
  <si>
    <t>37752</t>
  </si>
  <si>
    <t>37756</t>
  </si>
  <si>
    <t>37757</t>
  </si>
  <si>
    <t>37760</t>
  </si>
  <si>
    <t>37766</t>
  </si>
  <si>
    <t>37804</t>
  </si>
  <si>
    <t>37813</t>
  </si>
  <si>
    <t>37825</t>
  </si>
  <si>
    <t>37874</t>
  </si>
  <si>
    <t>37909</t>
  </si>
  <si>
    <t>37919</t>
  </si>
  <si>
    <t>37921</t>
  </si>
  <si>
    <t>37922</t>
  </si>
  <si>
    <t>37929</t>
  </si>
  <si>
    <t>37933</t>
  </si>
  <si>
    <t>37934</t>
  </si>
  <si>
    <t>37996</t>
  </si>
  <si>
    <t>37998</t>
  </si>
  <si>
    <t>38024</t>
  </si>
  <si>
    <t>38053</t>
  </si>
  <si>
    <t>38059</t>
  </si>
  <si>
    <t>38103</t>
  </si>
  <si>
    <t>38104</t>
  </si>
  <si>
    <t>38105</t>
  </si>
  <si>
    <t>38107</t>
  </si>
  <si>
    <t>38111</t>
  </si>
  <si>
    <t>38112</t>
  </si>
  <si>
    <t>38117</t>
  </si>
  <si>
    <t>38118</t>
  </si>
  <si>
    <t>38119</t>
  </si>
  <si>
    <t>38126</t>
  </si>
  <si>
    <t>38132</t>
  </si>
  <si>
    <t>38133</t>
  </si>
  <si>
    <t>38134</t>
  </si>
  <si>
    <t>38137</t>
  </si>
  <si>
    <t>38152</t>
  </si>
  <si>
    <t>38163</t>
  </si>
  <si>
    <t>38201</t>
  </si>
  <si>
    <t>38238</t>
  </si>
  <si>
    <t>38242</t>
  </si>
  <si>
    <t>38301</t>
  </si>
  <si>
    <t>38305</t>
  </si>
  <si>
    <t>38327</t>
  </si>
  <si>
    <t>38340</t>
  </si>
  <si>
    <t>38351</t>
  </si>
  <si>
    <t>38358</t>
  </si>
  <si>
    <t>38401</t>
  </si>
  <si>
    <t>38462</t>
  </si>
  <si>
    <t>38464</t>
  </si>
  <si>
    <t>38478</t>
  </si>
  <si>
    <t>38501</t>
  </si>
  <si>
    <t>38505</t>
  </si>
  <si>
    <t>38555</t>
  </si>
  <si>
    <t>38570</t>
  </si>
  <si>
    <t>38610</t>
  </si>
  <si>
    <t>38614</t>
  </si>
  <si>
    <t>38635</t>
  </si>
  <si>
    <t>38637</t>
  </si>
  <si>
    <t>38663</t>
  </si>
  <si>
    <t>38668</t>
  </si>
  <si>
    <t>38671</t>
  </si>
  <si>
    <t>38677</t>
  </si>
  <si>
    <t>38701</t>
  </si>
  <si>
    <t>38732</t>
  </si>
  <si>
    <t>38733</t>
  </si>
  <si>
    <t>38761</t>
  </si>
  <si>
    <t>38829</t>
  </si>
  <si>
    <t>38834</t>
  </si>
  <si>
    <t>38843</t>
  </si>
  <si>
    <t>38863</t>
  </si>
  <si>
    <t>38901</t>
  </si>
  <si>
    <t>38941</t>
  </si>
  <si>
    <t>39056</t>
  </si>
  <si>
    <t>39058</t>
  </si>
  <si>
    <t>39079</t>
  </si>
  <si>
    <t>39096</t>
  </si>
  <si>
    <t>39114</t>
  </si>
  <si>
    <t>39120</t>
  </si>
  <si>
    <t>39154</t>
  </si>
  <si>
    <t>39157</t>
  </si>
  <si>
    <t>39174</t>
  </si>
  <si>
    <t>39191</t>
  </si>
  <si>
    <t>39201</t>
  </si>
  <si>
    <t>39202</t>
  </si>
  <si>
    <t>39208</t>
  </si>
  <si>
    <t>39210</t>
  </si>
  <si>
    <t>39211</t>
  </si>
  <si>
    <t>39212</t>
  </si>
  <si>
    <t>39216</t>
  </si>
  <si>
    <t>39217</t>
  </si>
  <si>
    <t>39307</t>
  </si>
  <si>
    <t>39327</t>
  </si>
  <si>
    <t>39358</t>
  </si>
  <si>
    <t>39401</t>
  </si>
  <si>
    <t>39406</t>
  </si>
  <si>
    <t>39437</t>
  </si>
  <si>
    <t>39440</t>
  </si>
  <si>
    <t>39470</t>
  </si>
  <si>
    <t>39501</t>
  </si>
  <si>
    <t>39503</t>
  </si>
  <si>
    <t>39556</t>
  </si>
  <si>
    <t>39573</t>
  </si>
  <si>
    <t>39666</t>
  </si>
  <si>
    <t>39701</t>
  </si>
  <si>
    <t>39730</t>
  </si>
  <si>
    <t>39762</t>
  </si>
  <si>
    <t>39840</t>
  </si>
  <si>
    <t>40202</t>
  </si>
  <si>
    <t>40203</t>
  </si>
  <si>
    <t>40205</t>
  </si>
  <si>
    <t>40207</t>
  </si>
  <si>
    <t>40216</t>
  </si>
  <si>
    <t>40222</t>
  </si>
  <si>
    <t>40223</t>
  </si>
  <si>
    <t>40229</t>
  </si>
  <si>
    <t>40233</t>
  </si>
  <si>
    <t>40245</t>
  </si>
  <si>
    <t>40280</t>
  </si>
  <si>
    <t>40292</t>
  </si>
  <si>
    <t>40324</t>
  </si>
  <si>
    <t>40347</t>
  </si>
  <si>
    <t>40351</t>
  </si>
  <si>
    <t>40383</t>
  </si>
  <si>
    <t>40390</t>
  </si>
  <si>
    <t>40404</t>
  </si>
  <si>
    <t>40422</t>
  </si>
  <si>
    <t>40475</t>
  </si>
  <si>
    <t>40503</t>
  </si>
  <si>
    <t>40505</t>
  </si>
  <si>
    <t>40506</t>
  </si>
  <si>
    <t>40508</t>
  </si>
  <si>
    <t>40514</t>
  </si>
  <si>
    <t>40517</t>
  </si>
  <si>
    <t>40601</t>
  </si>
  <si>
    <t>40769</t>
  </si>
  <si>
    <t>40823</t>
  </si>
  <si>
    <t>40906</t>
  </si>
  <si>
    <t>40962</t>
  </si>
  <si>
    <t>40977</t>
  </si>
  <si>
    <t>41017</t>
  </si>
  <si>
    <t>41018</t>
  </si>
  <si>
    <t>41042</t>
  </si>
  <si>
    <t>41056</t>
  </si>
  <si>
    <t>41071</t>
  </si>
  <si>
    <t>41099</t>
  </si>
  <si>
    <t>41101</t>
  </si>
  <si>
    <t>41143</t>
  </si>
  <si>
    <t>41240</t>
  </si>
  <si>
    <t>41339</t>
  </si>
  <si>
    <t>41501</t>
  </si>
  <si>
    <t>41514</t>
  </si>
  <si>
    <t>41653</t>
  </si>
  <si>
    <t>41701</t>
  </si>
  <si>
    <t>41844</t>
  </si>
  <si>
    <t>41858</t>
  </si>
  <si>
    <t>42001</t>
  </si>
  <si>
    <t>42071</t>
  </si>
  <si>
    <t>42101</t>
  </si>
  <si>
    <t>42103</t>
  </si>
  <si>
    <t>42104</t>
  </si>
  <si>
    <t>42141</t>
  </si>
  <si>
    <t>42240</t>
  </si>
  <si>
    <t>42301</t>
  </si>
  <si>
    <t>42303</t>
  </si>
  <si>
    <t>42420</t>
  </si>
  <si>
    <t>42431</t>
  </si>
  <si>
    <t>42501</t>
  </si>
  <si>
    <t>42701</t>
  </si>
  <si>
    <t>42718</t>
  </si>
  <si>
    <t>42728</t>
  </si>
  <si>
    <t>43015</t>
  </si>
  <si>
    <t>43017</t>
  </si>
  <si>
    <t>43022</t>
  </si>
  <si>
    <t>43023</t>
  </si>
  <si>
    <t>43029</t>
  </si>
  <si>
    <t>43035</t>
  </si>
  <si>
    <t>43050</t>
  </si>
  <si>
    <t>43055</t>
  </si>
  <si>
    <t>43056</t>
  </si>
  <si>
    <t>43081</t>
  </si>
  <si>
    <t>43110</t>
  </si>
  <si>
    <t>43113</t>
  </si>
  <si>
    <t>43125</t>
  </si>
  <si>
    <t>43130</t>
  </si>
  <si>
    <t>43201</t>
  </si>
  <si>
    <t>43204</t>
  </si>
  <si>
    <t>43209</t>
  </si>
  <si>
    <t>43211</t>
  </si>
  <si>
    <t>43213</t>
  </si>
  <si>
    <t>43214</t>
  </si>
  <si>
    <t>43215</t>
  </si>
  <si>
    <t>43219</t>
  </si>
  <si>
    <t>43222</t>
  </si>
  <si>
    <t>43229</t>
  </si>
  <si>
    <t>43231</t>
  </si>
  <si>
    <t>43235</t>
  </si>
  <si>
    <t>43302</t>
  </si>
  <si>
    <t>43403</t>
  </si>
  <si>
    <t>43420</t>
  </si>
  <si>
    <t>43502</t>
  </si>
  <si>
    <t>43512</t>
  </si>
  <si>
    <t>43537</t>
  </si>
  <si>
    <t>43551</t>
  </si>
  <si>
    <t>43560</t>
  </si>
  <si>
    <t>43604</t>
  </si>
  <si>
    <t>43606</t>
  </si>
  <si>
    <t>43615</t>
  </si>
  <si>
    <t>43620</t>
  </si>
  <si>
    <t>43701</t>
  </si>
  <si>
    <t>43762</t>
  </si>
  <si>
    <t>43912</t>
  </si>
  <si>
    <t>43920</t>
  </si>
  <si>
    <t>43950</t>
  </si>
  <si>
    <t>43952</t>
  </si>
  <si>
    <t>44004</t>
  </si>
  <si>
    <t>44017</t>
  </si>
  <si>
    <t>44021</t>
  </si>
  <si>
    <t>44026</t>
  </si>
  <si>
    <t>44035</t>
  </si>
  <si>
    <t>44047</t>
  </si>
  <si>
    <t>44052</t>
  </si>
  <si>
    <t>44060</t>
  </si>
  <si>
    <t>44074</t>
  </si>
  <si>
    <t>44077</t>
  </si>
  <si>
    <t>44087</t>
  </si>
  <si>
    <t>44092</t>
  </si>
  <si>
    <t>44094</t>
  </si>
  <si>
    <t>44103</t>
  </si>
  <si>
    <t>44106</t>
  </si>
  <si>
    <t>44107</t>
  </si>
  <si>
    <t>44111</t>
  </si>
  <si>
    <t>44112</t>
  </si>
  <si>
    <t>44113</t>
  </si>
  <si>
    <t>44115</t>
  </si>
  <si>
    <t>44118</t>
  </si>
  <si>
    <t>44121</t>
  </si>
  <si>
    <t>44122</t>
  </si>
  <si>
    <t>44124</t>
  </si>
  <si>
    <t>44125</t>
  </si>
  <si>
    <t>44129</t>
  </si>
  <si>
    <t>44130</t>
  </si>
  <si>
    <t>44131</t>
  </si>
  <si>
    <t>44136</t>
  </si>
  <si>
    <t>44139</t>
  </si>
  <si>
    <t>44141</t>
  </si>
  <si>
    <t>44212</t>
  </si>
  <si>
    <t>44221</t>
  </si>
  <si>
    <t>44234</t>
  </si>
  <si>
    <t>44242</t>
  </si>
  <si>
    <t>44256</t>
  </si>
  <si>
    <t>44272</t>
  </si>
  <si>
    <t>44306</t>
  </si>
  <si>
    <t>44313</t>
  </si>
  <si>
    <t>44321</t>
  </si>
  <si>
    <t>44325</t>
  </si>
  <si>
    <t>44333</t>
  </si>
  <si>
    <t>44406</t>
  </si>
  <si>
    <t>44432</t>
  </si>
  <si>
    <t>44446</t>
  </si>
  <si>
    <t>44460</t>
  </si>
  <si>
    <t>44483</t>
  </si>
  <si>
    <t>44503</t>
  </si>
  <si>
    <t>44512</t>
  </si>
  <si>
    <t>44555</t>
  </si>
  <si>
    <t>44601</t>
  </si>
  <si>
    <t>44663</t>
  </si>
  <si>
    <t>44667</t>
  </si>
  <si>
    <t>44677</t>
  </si>
  <si>
    <t>44685</t>
  </si>
  <si>
    <t>44691</t>
  </si>
  <si>
    <t>44702</t>
  </si>
  <si>
    <t>44709</t>
  </si>
  <si>
    <t>44710</t>
  </si>
  <si>
    <t>44718</t>
  </si>
  <si>
    <t>44720</t>
  </si>
  <si>
    <t>44805</t>
  </si>
  <si>
    <t>44839</t>
  </si>
  <si>
    <t>44846</t>
  </si>
  <si>
    <t>44857</t>
  </si>
  <si>
    <t>44870</t>
  </si>
  <si>
    <t>44875</t>
  </si>
  <si>
    <t>44883</t>
  </si>
  <si>
    <t>44905</t>
  </si>
  <si>
    <t>44906</t>
  </si>
  <si>
    <t>45011</t>
  </si>
  <si>
    <t>45014</t>
  </si>
  <si>
    <t>45036</t>
  </si>
  <si>
    <t>45042</t>
  </si>
  <si>
    <t>45050</t>
  </si>
  <si>
    <t>45056</t>
  </si>
  <si>
    <t>45069</t>
  </si>
  <si>
    <t>45103</t>
  </si>
  <si>
    <t>45106</t>
  </si>
  <si>
    <t>45133</t>
  </si>
  <si>
    <t>45177</t>
  </si>
  <si>
    <t>45202</t>
  </si>
  <si>
    <t>45207</t>
  </si>
  <si>
    <t>45212</t>
  </si>
  <si>
    <t>45213</t>
  </si>
  <si>
    <t>45219</t>
  </si>
  <si>
    <t>45220</t>
  </si>
  <si>
    <t>45221</t>
  </si>
  <si>
    <t>45223</t>
  </si>
  <si>
    <t>45224</t>
  </si>
  <si>
    <t>45230</t>
  </si>
  <si>
    <t>45233</t>
  </si>
  <si>
    <t>45236</t>
  </si>
  <si>
    <t>45239</t>
  </si>
  <si>
    <t>45241</t>
  </si>
  <si>
    <t>45242</t>
  </si>
  <si>
    <t>45246</t>
  </si>
  <si>
    <t>45249</t>
  </si>
  <si>
    <t>45314</t>
  </si>
  <si>
    <t>45315</t>
  </si>
  <si>
    <t>45324</t>
  </si>
  <si>
    <t>45342</t>
  </si>
  <si>
    <t>45356</t>
  </si>
  <si>
    <t>45373</t>
  </si>
  <si>
    <t>45384</t>
  </si>
  <si>
    <t>45385</t>
  </si>
  <si>
    <t>45387</t>
  </si>
  <si>
    <t>45402</t>
  </si>
  <si>
    <t>45414</t>
  </si>
  <si>
    <t>45417</t>
  </si>
  <si>
    <t>45424</t>
  </si>
  <si>
    <t>45426</t>
  </si>
  <si>
    <t>45429</t>
  </si>
  <si>
    <t>45431</t>
  </si>
  <si>
    <t>45433</t>
  </si>
  <si>
    <t>45435</t>
  </si>
  <si>
    <t>45440</t>
  </si>
  <si>
    <t>45459</t>
  </si>
  <si>
    <t>45469</t>
  </si>
  <si>
    <t>45501</t>
  </si>
  <si>
    <t>45504</t>
  </si>
  <si>
    <t>45601</t>
  </si>
  <si>
    <t>45619</t>
  </si>
  <si>
    <t>45638</t>
  </si>
  <si>
    <t>45648</t>
  </si>
  <si>
    <t>45661</t>
  </si>
  <si>
    <t>45662</t>
  </si>
  <si>
    <t>45674</t>
  </si>
  <si>
    <t>45680</t>
  </si>
  <si>
    <t>45701</t>
  </si>
  <si>
    <t>45750</t>
  </si>
  <si>
    <t>45764</t>
  </si>
  <si>
    <t>45804</t>
  </si>
  <si>
    <t>45805</t>
  </si>
  <si>
    <t>45806</t>
  </si>
  <si>
    <t>45807</t>
  </si>
  <si>
    <t>45810</t>
  </si>
  <si>
    <t>45817</t>
  </si>
  <si>
    <t>45822</t>
  </si>
  <si>
    <t>45840</t>
  </si>
  <si>
    <t>45891</t>
  </si>
  <si>
    <t>46012</t>
  </si>
  <si>
    <t>46013</t>
  </si>
  <si>
    <t>46016</t>
  </si>
  <si>
    <t>46032</t>
  </si>
  <si>
    <t>46060</t>
  </si>
  <si>
    <t>46074</t>
  </si>
  <si>
    <t>46112</t>
  </si>
  <si>
    <t>46131</t>
  </si>
  <si>
    <t>46135</t>
  </si>
  <si>
    <t>46140</t>
  </si>
  <si>
    <t>46168</t>
  </si>
  <si>
    <t>46202</t>
  </si>
  <si>
    <t>46203</t>
  </si>
  <si>
    <t>46204</t>
  </si>
  <si>
    <t>46208</t>
  </si>
  <si>
    <t>46218</t>
  </si>
  <si>
    <t>46222</t>
  </si>
  <si>
    <t>46224</t>
  </si>
  <si>
    <t>46227</t>
  </si>
  <si>
    <t>46236</t>
  </si>
  <si>
    <t>46240</t>
  </si>
  <si>
    <t>46241</t>
  </si>
  <si>
    <t>46256</t>
  </si>
  <si>
    <t>46268</t>
  </si>
  <si>
    <t>46280</t>
  </si>
  <si>
    <t>46290</t>
  </si>
  <si>
    <t>46307</t>
  </si>
  <si>
    <t>46312</t>
  </si>
  <si>
    <t>46320</t>
  </si>
  <si>
    <t>46322</t>
  </si>
  <si>
    <t>46323</t>
  </si>
  <si>
    <t>46375</t>
  </si>
  <si>
    <t>46383</t>
  </si>
  <si>
    <t>46385</t>
  </si>
  <si>
    <t>46394</t>
  </si>
  <si>
    <t>46408</t>
  </si>
  <si>
    <t>46409</t>
  </si>
  <si>
    <t>46410</t>
  </si>
  <si>
    <t>46517</t>
  </si>
  <si>
    <t>46526</t>
  </si>
  <si>
    <t>46530</t>
  </si>
  <si>
    <t>46534</t>
  </si>
  <si>
    <t>46545</t>
  </si>
  <si>
    <t>46556</t>
  </si>
  <si>
    <t>46563</t>
  </si>
  <si>
    <t>46590</t>
  </si>
  <si>
    <t>46601</t>
  </si>
  <si>
    <t>46615</t>
  </si>
  <si>
    <t>46703</t>
  </si>
  <si>
    <t>46750</t>
  </si>
  <si>
    <t>46803</t>
  </si>
  <si>
    <t>46804</t>
  </si>
  <si>
    <t>46805</t>
  </si>
  <si>
    <t>46808</t>
  </si>
  <si>
    <t>46825</t>
  </si>
  <si>
    <t>46835</t>
  </si>
  <si>
    <t>46901</t>
  </si>
  <si>
    <t>46902</t>
  </si>
  <si>
    <t>46953</t>
  </si>
  <si>
    <t>46962</t>
  </si>
  <si>
    <t>46989</t>
  </si>
  <si>
    <t>47025</t>
  </si>
  <si>
    <t>47129</t>
  </si>
  <si>
    <t>47130</t>
  </si>
  <si>
    <t>47150</t>
  </si>
  <si>
    <t>47172</t>
  </si>
  <si>
    <t>47203</t>
  </si>
  <si>
    <t>47243</t>
  </si>
  <si>
    <t>47250</t>
  </si>
  <si>
    <t>47302</t>
  </si>
  <si>
    <t>47303</t>
  </si>
  <si>
    <t>47304</t>
  </si>
  <si>
    <t>47306</t>
  </si>
  <si>
    <t>47374</t>
  </si>
  <si>
    <t>47404</t>
  </si>
  <si>
    <t>47405</t>
  </si>
  <si>
    <t>47562</t>
  </si>
  <si>
    <t>47577</t>
  </si>
  <si>
    <t>47591</t>
  </si>
  <si>
    <t>47660</t>
  </si>
  <si>
    <t>47708</t>
  </si>
  <si>
    <t>47710</t>
  </si>
  <si>
    <t>47712</t>
  </si>
  <si>
    <t>47715</t>
  </si>
  <si>
    <t>47722</t>
  </si>
  <si>
    <t>47802</t>
  </si>
  <si>
    <t>47803</t>
  </si>
  <si>
    <t>47807</t>
  </si>
  <si>
    <t>47809</t>
  </si>
  <si>
    <t>47876</t>
  </si>
  <si>
    <t>47901</t>
  </si>
  <si>
    <t>47903</t>
  </si>
  <si>
    <t>47904</t>
  </si>
  <si>
    <t>47905</t>
  </si>
  <si>
    <t>47906</t>
  </si>
  <si>
    <t>47907</t>
  </si>
  <si>
    <t>47933</t>
  </si>
  <si>
    <t>48033</t>
  </si>
  <si>
    <t>48047</t>
  </si>
  <si>
    <t>48060</t>
  </si>
  <si>
    <t>48061</t>
  </si>
  <si>
    <t>48066</t>
  </si>
  <si>
    <t>48067</t>
  </si>
  <si>
    <t>48071</t>
  </si>
  <si>
    <t>48073</t>
  </si>
  <si>
    <t>48075</t>
  </si>
  <si>
    <t>48076</t>
  </si>
  <si>
    <t>48083</t>
  </si>
  <si>
    <t>48084</t>
  </si>
  <si>
    <t>48088</t>
  </si>
  <si>
    <t>48092</t>
  </si>
  <si>
    <t>48105</t>
  </si>
  <si>
    <t>48108</t>
  </si>
  <si>
    <t>48109</t>
  </si>
  <si>
    <t>48111</t>
  </si>
  <si>
    <t>48116</t>
  </si>
  <si>
    <t>48128</t>
  </si>
  <si>
    <t>48150</t>
  </si>
  <si>
    <t>48152</t>
  </si>
  <si>
    <t>48161</t>
  </si>
  <si>
    <t>48170</t>
  </si>
  <si>
    <t>48180</t>
  </si>
  <si>
    <t>48183</t>
  </si>
  <si>
    <t>48184</t>
  </si>
  <si>
    <t>48187</t>
  </si>
  <si>
    <t>48188</t>
  </si>
  <si>
    <t>48193</t>
  </si>
  <si>
    <t>48195</t>
  </si>
  <si>
    <t>48197</t>
  </si>
  <si>
    <t>48201</t>
  </si>
  <si>
    <t>48202</t>
  </si>
  <si>
    <t>48204</t>
  </si>
  <si>
    <t>48206</t>
  </si>
  <si>
    <t>48207</t>
  </si>
  <si>
    <t>48216</t>
  </si>
  <si>
    <t>48221</t>
  </si>
  <si>
    <t>48226</t>
  </si>
  <si>
    <t>48228</t>
  </si>
  <si>
    <t>48237</t>
  </si>
  <si>
    <t>48304</t>
  </si>
  <si>
    <t>48307</t>
  </si>
  <si>
    <t>48309</t>
  </si>
  <si>
    <t>48312</t>
  </si>
  <si>
    <t>48313</t>
  </si>
  <si>
    <t>48315</t>
  </si>
  <si>
    <t>48326</t>
  </si>
  <si>
    <t>48328</t>
  </si>
  <si>
    <t>48329</t>
  </si>
  <si>
    <t>48334</t>
  </si>
  <si>
    <t>48423</t>
  </si>
  <si>
    <t>48439</t>
  </si>
  <si>
    <t>48502</t>
  </si>
  <si>
    <t>48503</t>
  </si>
  <si>
    <t>48504</t>
  </si>
  <si>
    <t>48507</t>
  </si>
  <si>
    <t>48603</t>
  </si>
  <si>
    <t>48625</t>
  </si>
  <si>
    <t>48640</t>
  </si>
  <si>
    <t>48642</t>
  </si>
  <si>
    <t>48708</t>
  </si>
  <si>
    <t>48710</t>
  </si>
  <si>
    <t>48801</t>
  </si>
  <si>
    <t>48823</t>
  </si>
  <si>
    <t>48824</t>
  </si>
  <si>
    <t>48843</t>
  </si>
  <si>
    <t>48846</t>
  </si>
  <si>
    <t>48858</t>
  </si>
  <si>
    <t>48859</t>
  </si>
  <si>
    <t>48867</t>
  </si>
  <si>
    <t>48885</t>
  </si>
  <si>
    <t>48917</t>
  </si>
  <si>
    <t>48933</t>
  </si>
  <si>
    <t>49002</t>
  </si>
  <si>
    <t>49003</t>
  </si>
  <si>
    <t>49006</t>
  </si>
  <si>
    <t>49007</t>
  </si>
  <si>
    <t>49008</t>
  </si>
  <si>
    <t>49015</t>
  </si>
  <si>
    <t>49017</t>
  </si>
  <si>
    <t>49022</t>
  </si>
  <si>
    <t>49032</t>
  </si>
  <si>
    <t>49047</t>
  </si>
  <si>
    <t>49076</t>
  </si>
  <si>
    <t>49080</t>
  </si>
  <si>
    <t>49085</t>
  </si>
  <si>
    <t>49104</t>
  </si>
  <si>
    <t>49201</t>
  </si>
  <si>
    <t>49202</t>
  </si>
  <si>
    <t>49221</t>
  </si>
  <si>
    <t>49224</t>
  </si>
  <si>
    <t>49242</t>
  </si>
  <si>
    <t>49283</t>
  </si>
  <si>
    <t>49307</t>
  </si>
  <si>
    <t>49401</t>
  </si>
  <si>
    <t>49423</t>
  </si>
  <si>
    <t>49424</t>
  </si>
  <si>
    <t>49441</t>
  </si>
  <si>
    <t>49442</t>
  </si>
  <si>
    <t>49454</t>
  </si>
  <si>
    <t>49456</t>
  </si>
  <si>
    <t>49503</t>
  </si>
  <si>
    <t>49506</t>
  </si>
  <si>
    <t>49508</t>
  </si>
  <si>
    <t>49509</t>
  </si>
  <si>
    <t>49512</t>
  </si>
  <si>
    <t>49525</t>
  </si>
  <si>
    <t>49544</t>
  </si>
  <si>
    <t>49546</t>
  </si>
  <si>
    <t>49601</t>
  </si>
  <si>
    <t>49684</t>
  </si>
  <si>
    <t>49686</t>
  </si>
  <si>
    <t>49707</t>
  </si>
  <si>
    <t>49715</t>
  </si>
  <si>
    <t>49719</t>
  </si>
  <si>
    <t>49738</t>
  </si>
  <si>
    <t>49770</t>
  </si>
  <si>
    <t>49783</t>
  </si>
  <si>
    <t>49829</t>
  </si>
  <si>
    <t>49855</t>
  </si>
  <si>
    <t>49931</t>
  </si>
  <si>
    <t>49938</t>
  </si>
  <si>
    <t>49946</t>
  </si>
  <si>
    <t>50010</t>
  </si>
  <si>
    <t>50011</t>
  </si>
  <si>
    <t>50023</t>
  </si>
  <si>
    <t>50112</t>
  </si>
  <si>
    <t>50125</t>
  </si>
  <si>
    <t>50126</t>
  </si>
  <si>
    <t>50131</t>
  </si>
  <si>
    <t>50140</t>
  </si>
  <si>
    <t>50158</t>
  </si>
  <si>
    <t>50219</t>
  </si>
  <si>
    <t>50266</t>
  </si>
  <si>
    <t>50309</t>
  </si>
  <si>
    <t>50311</t>
  </si>
  <si>
    <t>50316</t>
  </si>
  <si>
    <t>50322</t>
  </si>
  <si>
    <t>50401</t>
  </si>
  <si>
    <t>50436</t>
  </si>
  <si>
    <t>50501</t>
  </si>
  <si>
    <t>50588</t>
  </si>
  <si>
    <t>50613</t>
  </si>
  <si>
    <t>50614</t>
  </si>
  <si>
    <t>50677</t>
  </si>
  <si>
    <t>50701</t>
  </si>
  <si>
    <t>50703</t>
  </si>
  <si>
    <t>50801</t>
  </si>
  <si>
    <t>51041</t>
  </si>
  <si>
    <t>51102</t>
  </si>
  <si>
    <t>51104</t>
  </si>
  <si>
    <t>51106</t>
  </si>
  <si>
    <t>51201</t>
  </si>
  <si>
    <t>51250</t>
  </si>
  <si>
    <t>51334</t>
  </si>
  <si>
    <t>51360</t>
  </si>
  <si>
    <t>51501</t>
  </si>
  <si>
    <t>51503</t>
  </si>
  <si>
    <t>52001</t>
  </si>
  <si>
    <t>52003</t>
  </si>
  <si>
    <t>52004</t>
  </si>
  <si>
    <t>52045</t>
  </si>
  <si>
    <t>52101</t>
  </si>
  <si>
    <t>52132</t>
  </si>
  <si>
    <t>52142</t>
  </si>
  <si>
    <t>52205</t>
  </si>
  <si>
    <t>52240</t>
  </si>
  <si>
    <t>52242</t>
  </si>
  <si>
    <t>52314</t>
  </si>
  <si>
    <t>52402</t>
  </si>
  <si>
    <t>52404</t>
  </si>
  <si>
    <t>52406</t>
  </si>
  <si>
    <t>52501</t>
  </si>
  <si>
    <t>52557</t>
  </si>
  <si>
    <t>52577</t>
  </si>
  <si>
    <t>52641</t>
  </si>
  <si>
    <t>52655</t>
  </si>
  <si>
    <t>52801</t>
  </si>
  <si>
    <t>52803</t>
  </si>
  <si>
    <t>52806</t>
  </si>
  <si>
    <t>52807</t>
  </si>
  <si>
    <t>53005</t>
  </si>
  <si>
    <t>53015</t>
  </si>
  <si>
    <t>53058</t>
  </si>
  <si>
    <t>53072</t>
  </si>
  <si>
    <t>53073</t>
  </si>
  <si>
    <t>53094</t>
  </si>
  <si>
    <t>53097</t>
  </si>
  <si>
    <t>53132</t>
  </si>
  <si>
    <t>53140</t>
  </si>
  <si>
    <t>53141</t>
  </si>
  <si>
    <t>53142</t>
  </si>
  <si>
    <t>53144</t>
  </si>
  <si>
    <t>53182</t>
  </si>
  <si>
    <t>53186</t>
  </si>
  <si>
    <t>53190</t>
  </si>
  <si>
    <t>53201</t>
  </si>
  <si>
    <t>53202</t>
  </si>
  <si>
    <t>53211</t>
  </si>
  <si>
    <t>53217</t>
  </si>
  <si>
    <t>53221</t>
  </si>
  <si>
    <t>53222</t>
  </si>
  <si>
    <t>53225</t>
  </si>
  <si>
    <t>53226</t>
  </si>
  <si>
    <t>53228</t>
  </si>
  <si>
    <t>53233</t>
  </si>
  <si>
    <t>53234</t>
  </si>
  <si>
    <t>53403</t>
  </si>
  <si>
    <t>53406</t>
  </si>
  <si>
    <t>53511</t>
  </si>
  <si>
    <t>53547</t>
  </si>
  <si>
    <t>53548</t>
  </si>
  <si>
    <t>53704</t>
  </si>
  <si>
    <t>53706</t>
  </si>
  <si>
    <t>53711</t>
  </si>
  <si>
    <t>53715</t>
  </si>
  <si>
    <t>53717</t>
  </si>
  <si>
    <t>53718</t>
  </si>
  <si>
    <t>53719</t>
  </si>
  <si>
    <t>53809</t>
  </si>
  <si>
    <t>53818</t>
  </si>
  <si>
    <t>53963</t>
  </si>
  <si>
    <t>54022</t>
  </si>
  <si>
    <t>54115</t>
  </si>
  <si>
    <t>54135</t>
  </si>
  <si>
    <t>54303</t>
  </si>
  <si>
    <t>54304</t>
  </si>
  <si>
    <t>54307</t>
  </si>
  <si>
    <t>54311</t>
  </si>
  <si>
    <t>54401</t>
  </si>
  <si>
    <t>54403</t>
  </si>
  <si>
    <t>54481</t>
  </si>
  <si>
    <t>54494</t>
  </si>
  <si>
    <t>54501</t>
  </si>
  <si>
    <t>54601</t>
  </si>
  <si>
    <t>54650</t>
  </si>
  <si>
    <t>54701</t>
  </si>
  <si>
    <t>54751</t>
  </si>
  <si>
    <t>54806</t>
  </si>
  <si>
    <t>54843</t>
  </si>
  <si>
    <t>54868</t>
  </si>
  <si>
    <t>54880</t>
  </si>
  <si>
    <t>54901</t>
  </si>
  <si>
    <t>54911</t>
  </si>
  <si>
    <t>54912</t>
  </si>
  <si>
    <t>54914</t>
  </si>
  <si>
    <t>54935</t>
  </si>
  <si>
    <t>54936</t>
  </si>
  <si>
    <t>54971</t>
  </si>
  <si>
    <t>55008</t>
  </si>
  <si>
    <t>55012</t>
  </si>
  <si>
    <t>55021</t>
  </si>
  <si>
    <t>55033</t>
  </si>
  <si>
    <t>55042</t>
  </si>
  <si>
    <t>55057</t>
  </si>
  <si>
    <t>55063</t>
  </si>
  <si>
    <t>55066</t>
  </si>
  <si>
    <t>55068</t>
  </si>
  <si>
    <t>55076</t>
  </si>
  <si>
    <t>55102</t>
  </si>
  <si>
    <t>55104</t>
  </si>
  <si>
    <t>55105</t>
  </si>
  <si>
    <t>55106</t>
  </si>
  <si>
    <t>55108</t>
  </si>
  <si>
    <t>55109</t>
  </si>
  <si>
    <t>55110</t>
  </si>
  <si>
    <t>55112</t>
  </si>
  <si>
    <t>55113</t>
  </si>
  <si>
    <t>55114</t>
  </si>
  <si>
    <t>55121</t>
  </si>
  <si>
    <t>55125</t>
  </si>
  <si>
    <t>55303</t>
  </si>
  <si>
    <t>55343</t>
  </si>
  <si>
    <t>55375</t>
  </si>
  <si>
    <t>55401</t>
  </si>
  <si>
    <t>55402</t>
  </si>
  <si>
    <t>55403</t>
  </si>
  <si>
    <t>55404</t>
  </si>
  <si>
    <t>55405</t>
  </si>
  <si>
    <t>55414</t>
  </si>
  <si>
    <t>55415</t>
  </si>
  <si>
    <t>55420</t>
  </si>
  <si>
    <t>55426</t>
  </si>
  <si>
    <t>55431</t>
  </si>
  <si>
    <t>55432</t>
  </si>
  <si>
    <t>55433</t>
  </si>
  <si>
    <t>55435</t>
  </si>
  <si>
    <t>55438</t>
  </si>
  <si>
    <t>55443</t>
  </si>
  <si>
    <t>55445</t>
  </si>
  <si>
    <t>55446</t>
  </si>
  <si>
    <t>55454</t>
  </si>
  <si>
    <t>55455</t>
  </si>
  <si>
    <t>55720</t>
  </si>
  <si>
    <t>55731</t>
  </si>
  <si>
    <t>55734</t>
  </si>
  <si>
    <t>55744</t>
  </si>
  <si>
    <t>55746</t>
  </si>
  <si>
    <t>55792</t>
  </si>
  <si>
    <t>55811</t>
  </si>
  <si>
    <t>55812</t>
  </si>
  <si>
    <t>55901</t>
  </si>
  <si>
    <t>55904</t>
  </si>
  <si>
    <t>55905</t>
  </si>
  <si>
    <t>55912</t>
  </si>
  <si>
    <t>55987</t>
  </si>
  <si>
    <t>56001</t>
  </si>
  <si>
    <t>56003</t>
  </si>
  <si>
    <t>56073</t>
  </si>
  <si>
    <t>56082</t>
  </si>
  <si>
    <t>56187</t>
  </si>
  <si>
    <t>56201</t>
  </si>
  <si>
    <t>56241</t>
  </si>
  <si>
    <t>56258</t>
  </si>
  <si>
    <t>56267</t>
  </si>
  <si>
    <t>56301</t>
  </si>
  <si>
    <t>56303</t>
  </si>
  <si>
    <t>56308</t>
  </si>
  <si>
    <t>56321</t>
  </si>
  <si>
    <t>56374</t>
  </si>
  <si>
    <t>56401</t>
  </si>
  <si>
    <t>56479</t>
  </si>
  <si>
    <t>56482</t>
  </si>
  <si>
    <t>56501</t>
  </si>
  <si>
    <t>56537</t>
  </si>
  <si>
    <t>56557</t>
  </si>
  <si>
    <t>56560</t>
  </si>
  <si>
    <t>56562</t>
  </si>
  <si>
    <t>56563</t>
  </si>
  <si>
    <t>56601</t>
  </si>
  <si>
    <t>56633</t>
  </si>
  <si>
    <t>56649</t>
  </si>
  <si>
    <t>56671</t>
  </si>
  <si>
    <t>56701</t>
  </si>
  <si>
    <t>56716</t>
  </si>
  <si>
    <t>56721</t>
  </si>
  <si>
    <t>57007</t>
  </si>
  <si>
    <t>57042</t>
  </si>
  <si>
    <t>57069</t>
  </si>
  <si>
    <t>57078</t>
  </si>
  <si>
    <t>57103</t>
  </si>
  <si>
    <t>57104</t>
  </si>
  <si>
    <t>57105</t>
  </si>
  <si>
    <t>57107</t>
  </si>
  <si>
    <t>57117</t>
  </si>
  <si>
    <t>57197</t>
  </si>
  <si>
    <t>57201</t>
  </si>
  <si>
    <t>57262</t>
  </si>
  <si>
    <t>57301</t>
  </si>
  <si>
    <t>57401</t>
  </si>
  <si>
    <t>57555</t>
  </si>
  <si>
    <t>57701</t>
  </si>
  <si>
    <t>57702</t>
  </si>
  <si>
    <t>57703</t>
  </si>
  <si>
    <t>57752</t>
  </si>
  <si>
    <t>57799</t>
  </si>
  <si>
    <t>58072</t>
  </si>
  <si>
    <t>58076</t>
  </si>
  <si>
    <t>58102</t>
  </si>
  <si>
    <t>58103</t>
  </si>
  <si>
    <t>58108</t>
  </si>
  <si>
    <t>58201</t>
  </si>
  <si>
    <t>58202</t>
  </si>
  <si>
    <t>58257</t>
  </si>
  <si>
    <t>58301</t>
  </si>
  <si>
    <t>58316</t>
  </si>
  <si>
    <t>58318</t>
  </si>
  <si>
    <t>58335</t>
  </si>
  <si>
    <t>58405</t>
  </si>
  <si>
    <t>58436</t>
  </si>
  <si>
    <t>58501</t>
  </si>
  <si>
    <t>58504</t>
  </si>
  <si>
    <t>58506</t>
  </si>
  <si>
    <t>58538</t>
  </si>
  <si>
    <t>58601</t>
  </si>
  <si>
    <t>58707</t>
  </si>
  <si>
    <t>58763</t>
  </si>
  <si>
    <t>58801</t>
  </si>
  <si>
    <t>59022</t>
  </si>
  <si>
    <t>59043</t>
  </si>
  <si>
    <t>59101</t>
  </si>
  <si>
    <t>59102</t>
  </si>
  <si>
    <t>59106</t>
  </si>
  <si>
    <t>59255</t>
  </si>
  <si>
    <t>59301</t>
  </si>
  <si>
    <t>59330</t>
  </si>
  <si>
    <t>59405</t>
  </si>
  <si>
    <t>59417</t>
  </si>
  <si>
    <t>59501</t>
  </si>
  <si>
    <t>59521</t>
  </si>
  <si>
    <t>59526</t>
  </si>
  <si>
    <t>59601</t>
  </si>
  <si>
    <t>59625</t>
  </si>
  <si>
    <t>59701</t>
  </si>
  <si>
    <t>59715</t>
  </si>
  <si>
    <t>59717</t>
  </si>
  <si>
    <t>59725</t>
  </si>
  <si>
    <t>59812</t>
  </si>
  <si>
    <t>59855</t>
  </si>
  <si>
    <t>59901</t>
  </si>
  <si>
    <t>60012</t>
  </si>
  <si>
    <t>60014</t>
  </si>
  <si>
    <t>60015</t>
  </si>
  <si>
    <t>60016</t>
  </si>
  <si>
    <t>60030</t>
  </si>
  <si>
    <t>60031</t>
  </si>
  <si>
    <t>60045</t>
  </si>
  <si>
    <t>60048</t>
  </si>
  <si>
    <t>60060</t>
  </si>
  <si>
    <t>60061</t>
  </si>
  <si>
    <t>60064</t>
  </si>
  <si>
    <t>60067</t>
  </si>
  <si>
    <t>60068</t>
  </si>
  <si>
    <t>60077</t>
  </si>
  <si>
    <t>60090</t>
  </si>
  <si>
    <t>60101</t>
  </si>
  <si>
    <t>60108</t>
  </si>
  <si>
    <t>60115</t>
  </si>
  <si>
    <t>60123</t>
  </si>
  <si>
    <t>60126</t>
  </si>
  <si>
    <t>60137</t>
  </si>
  <si>
    <t>60139</t>
  </si>
  <si>
    <t>60148</t>
  </si>
  <si>
    <t>60150</t>
  </si>
  <si>
    <t>60160</t>
  </si>
  <si>
    <t>60162</t>
  </si>
  <si>
    <t>60165</t>
  </si>
  <si>
    <t>60171</t>
  </si>
  <si>
    <t>60178</t>
  </si>
  <si>
    <t>60181</t>
  </si>
  <si>
    <t>60187</t>
  </si>
  <si>
    <t>60192</t>
  </si>
  <si>
    <t>60195</t>
  </si>
  <si>
    <t>60201</t>
  </si>
  <si>
    <t>60208</t>
  </si>
  <si>
    <t>60305</t>
  </si>
  <si>
    <t>60409</t>
  </si>
  <si>
    <t>60411</t>
  </si>
  <si>
    <t>60431</t>
  </si>
  <si>
    <t>60435</t>
  </si>
  <si>
    <t>60443</t>
  </si>
  <si>
    <t>60446</t>
  </si>
  <si>
    <t>60448</t>
  </si>
  <si>
    <t>60451</t>
  </si>
  <si>
    <t>60452</t>
  </si>
  <si>
    <t>60453</t>
  </si>
  <si>
    <t>60455</t>
  </si>
  <si>
    <t>60463</t>
  </si>
  <si>
    <t>60465</t>
  </si>
  <si>
    <t>60471</t>
  </si>
  <si>
    <t>60473</t>
  </si>
  <si>
    <t>60477</t>
  </si>
  <si>
    <t>60484</t>
  </si>
  <si>
    <t>60506</t>
  </si>
  <si>
    <t>60515</t>
  </si>
  <si>
    <t>60523</t>
  </si>
  <si>
    <t>60527</t>
  </si>
  <si>
    <t>60532</t>
  </si>
  <si>
    <t>60540</t>
  </si>
  <si>
    <t>60543</t>
  </si>
  <si>
    <t>60554</t>
  </si>
  <si>
    <t>60601</t>
  </si>
  <si>
    <t>60602</t>
  </si>
  <si>
    <t>60603</t>
  </si>
  <si>
    <t>60604</t>
  </si>
  <si>
    <t>60605</t>
  </si>
  <si>
    <t>60606</t>
  </si>
  <si>
    <t>60607</t>
  </si>
  <si>
    <t>60608</t>
  </si>
  <si>
    <t>60609</t>
  </si>
  <si>
    <t>60610</t>
  </si>
  <si>
    <t>60612</t>
  </si>
  <si>
    <t>60613</t>
  </si>
  <si>
    <t>60615</t>
  </si>
  <si>
    <t>60616</t>
  </si>
  <si>
    <t>60617</t>
  </si>
  <si>
    <t>60619</t>
  </si>
  <si>
    <t>60621</t>
  </si>
  <si>
    <t>60622</t>
  </si>
  <si>
    <t>60625</t>
  </si>
  <si>
    <t>60626</t>
  </si>
  <si>
    <t>60628</t>
  </si>
  <si>
    <t>60631</t>
  </si>
  <si>
    <t>60632</t>
  </si>
  <si>
    <t>60634</t>
  </si>
  <si>
    <t>60637</t>
  </si>
  <si>
    <t>60640</t>
  </si>
  <si>
    <t>60652</t>
  </si>
  <si>
    <t>60654</t>
  </si>
  <si>
    <t>60655</t>
  </si>
  <si>
    <t>60656</t>
  </si>
  <si>
    <t>60657</t>
  </si>
  <si>
    <t>60660</t>
  </si>
  <si>
    <t>60714</t>
  </si>
  <si>
    <t>60804</t>
  </si>
  <si>
    <t>60901</t>
  </si>
  <si>
    <t>60914</t>
  </si>
  <si>
    <t>60915</t>
  </si>
  <si>
    <t>61021</t>
  </si>
  <si>
    <t>61032</t>
  </si>
  <si>
    <t>61081</t>
  </si>
  <si>
    <t>61108</t>
  </si>
  <si>
    <t>61114</t>
  </si>
  <si>
    <t>61201</t>
  </si>
  <si>
    <t>61265</t>
  </si>
  <si>
    <t>61270</t>
  </si>
  <si>
    <t>61348</t>
  </si>
  <si>
    <t>61354</t>
  </si>
  <si>
    <t>61401</t>
  </si>
  <si>
    <t>61455</t>
  </si>
  <si>
    <t>61462</t>
  </si>
  <si>
    <t>61520</t>
  </si>
  <si>
    <t>61530</t>
  </si>
  <si>
    <t>61603</t>
  </si>
  <si>
    <t>61611</t>
  </si>
  <si>
    <t>61614</t>
  </si>
  <si>
    <t>61615</t>
  </si>
  <si>
    <t>61625</t>
  </si>
  <si>
    <t>61635</t>
  </si>
  <si>
    <t>61701</t>
  </si>
  <si>
    <t>61702</t>
  </si>
  <si>
    <t>61761</t>
  </si>
  <si>
    <t>61790</t>
  </si>
  <si>
    <t>61801</t>
  </si>
  <si>
    <t>61820</t>
  </si>
  <si>
    <t>61821</t>
  </si>
  <si>
    <t>61832</t>
  </si>
  <si>
    <t>61920</t>
  </si>
  <si>
    <t>61938</t>
  </si>
  <si>
    <t>62002</t>
  </si>
  <si>
    <t>62026</t>
  </si>
  <si>
    <t>62028</t>
  </si>
  <si>
    <t>62035</t>
  </si>
  <si>
    <t>62221</t>
  </si>
  <si>
    <t>62246</t>
  </si>
  <si>
    <t>62254</t>
  </si>
  <si>
    <t>62278</t>
  </si>
  <si>
    <t>62298</t>
  </si>
  <si>
    <t>62301</t>
  </si>
  <si>
    <t>62305</t>
  </si>
  <si>
    <t>62450</t>
  </si>
  <si>
    <t>62454</t>
  </si>
  <si>
    <t>62521</t>
  </si>
  <si>
    <t>62522</t>
  </si>
  <si>
    <t>62526</t>
  </si>
  <si>
    <t>62626</t>
  </si>
  <si>
    <t>62650</t>
  </si>
  <si>
    <t>62656</t>
  </si>
  <si>
    <t>62702</t>
  </si>
  <si>
    <t>62703</t>
  </si>
  <si>
    <t>62704</t>
  </si>
  <si>
    <t>62707</t>
  </si>
  <si>
    <t>62712</t>
  </si>
  <si>
    <t>62794</t>
  </si>
  <si>
    <t>62801</t>
  </si>
  <si>
    <t>62837</t>
  </si>
  <si>
    <t>62846</t>
  </si>
  <si>
    <t>62863</t>
  </si>
  <si>
    <t>62901</t>
  </si>
  <si>
    <t>62918</t>
  </si>
  <si>
    <t>62946</t>
  </si>
  <si>
    <t>62992</t>
  </si>
  <si>
    <t>63017</t>
  </si>
  <si>
    <t>63026</t>
  </si>
  <si>
    <t>63044</t>
  </si>
  <si>
    <t>63045</t>
  </si>
  <si>
    <t>63050</t>
  </si>
  <si>
    <t>63074</t>
  </si>
  <si>
    <t>63084</t>
  </si>
  <si>
    <t>63090</t>
  </si>
  <si>
    <t>63103</t>
  </si>
  <si>
    <t>63105</t>
  </si>
  <si>
    <t>63108</t>
  </si>
  <si>
    <t>63110</t>
  </si>
  <si>
    <t>63113</t>
  </si>
  <si>
    <t>63119</t>
  </si>
  <si>
    <t>63121</t>
  </si>
  <si>
    <t>63122</t>
  </si>
  <si>
    <t>63123</t>
  </si>
  <si>
    <t>63126</t>
  </si>
  <si>
    <t>63127</t>
  </si>
  <si>
    <t>63130</t>
  </si>
  <si>
    <t>63134</t>
  </si>
  <si>
    <t>63141</t>
  </si>
  <si>
    <t>63146</t>
  </si>
  <si>
    <t>63301</t>
  </si>
  <si>
    <t>63344</t>
  </si>
  <si>
    <t>63376</t>
  </si>
  <si>
    <t>63385</t>
  </si>
  <si>
    <t>63401</t>
  </si>
  <si>
    <t>63435</t>
  </si>
  <si>
    <t>63501</t>
  </si>
  <si>
    <t>63601</t>
  </si>
  <si>
    <t>63701</t>
  </si>
  <si>
    <t>63703</t>
  </si>
  <si>
    <t>63901</t>
  </si>
  <si>
    <t>64014</t>
  </si>
  <si>
    <t>64050</t>
  </si>
  <si>
    <t>64055</t>
  </si>
  <si>
    <t>64067</t>
  </si>
  <si>
    <t>64068</t>
  </si>
  <si>
    <t>64083</t>
  </si>
  <si>
    <t>64093</t>
  </si>
  <si>
    <t>64106</t>
  </si>
  <si>
    <t>64110</t>
  </si>
  <si>
    <t>64111</t>
  </si>
  <si>
    <t>64114</t>
  </si>
  <si>
    <t>64118</t>
  </si>
  <si>
    <t>64127</t>
  </si>
  <si>
    <t>64129</t>
  </si>
  <si>
    <t>64131</t>
  </si>
  <si>
    <t>64132</t>
  </si>
  <si>
    <t>64133</t>
  </si>
  <si>
    <t>64136</t>
  </si>
  <si>
    <t>64145</t>
  </si>
  <si>
    <t>64147</t>
  </si>
  <si>
    <t>64152</t>
  </si>
  <si>
    <t>64153</t>
  </si>
  <si>
    <t>64433</t>
  </si>
  <si>
    <t>64468</t>
  </si>
  <si>
    <t>64507</t>
  </si>
  <si>
    <t>64601</t>
  </si>
  <si>
    <t>64683</t>
  </si>
  <si>
    <t>64701</t>
  </si>
  <si>
    <t>64735</t>
  </si>
  <si>
    <t>64772</t>
  </si>
  <si>
    <t>64801</t>
  </si>
  <si>
    <t>64804</t>
  </si>
  <si>
    <t>64836</t>
  </si>
  <si>
    <t>64850</t>
  </si>
  <si>
    <t>64870</t>
  </si>
  <si>
    <t>65051</t>
  </si>
  <si>
    <t>65065</t>
  </si>
  <si>
    <t>65101</t>
  </si>
  <si>
    <t>65109</t>
  </si>
  <si>
    <t>65203</t>
  </si>
  <si>
    <t>65211</t>
  </si>
  <si>
    <t>65215</t>
  </si>
  <si>
    <t>65216</t>
  </si>
  <si>
    <t>65248</t>
  </si>
  <si>
    <t>65251</t>
  </si>
  <si>
    <t>65270</t>
  </si>
  <si>
    <t>65301</t>
  </si>
  <si>
    <t>65305</t>
  </si>
  <si>
    <t>65340</t>
  </si>
  <si>
    <t>65401</t>
  </si>
  <si>
    <t>65409</t>
  </si>
  <si>
    <t>65473</t>
  </si>
  <si>
    <t>65483</t>
  </si>
  <si>
    <t>65583</t>
  </si>
  <si>
    <t>65584</t>
  </si>
  <si>
    <t>65613</t>
  </si>
  <si>
    <t>65721</t>
  </si>
  <si>
    <t>65726</t>
  </si>
  <si>
    <t>65775</t>
  </si>
  <si>
    <t>65802</t>
  </si>
  <si>
    <t>65803</t>
  </si>
  <si>
    <t>65804</t>
  </si>
  <si>
    <t>65807</t>
  </si>
  <si>
    <t>65897</t>
  </si>
  <si>
    <t>66002</t>
  </si>
  <si>
    <t>66006</t>
  </si>
  <si>
    <t>66035</t>
  </si>
  <si>
    <t>66045</t>
  </si>
  <si>
    <t>66046</t>
  </si>
  <si>
    <t>66048</t>
  </si>
  <si>
    <t>66062</t>
  </si>
  <si>
    <t>66067</t>
  </si>
  <si>
    <t>66102</t>
  </si>
  <si>
    <t>66112</t>
  </si>
  <si>
    <t>66204</t>
  </si>
  <si>
    <t>66210</t>
  </si>
  <si>
    <t>66211</t>
  </si>
  <si>
    <t>66212</t>
  </si>
  <si>
    <t>66223</t>
  </si>
  <si>
    <t>66224</t>
  </si>
  <si>
    <t>66502</t>
  </si>
  <si>
    <t>66503</t>
  </si>
  <si>
    <t>66506</t>
  </si>
  <si>
    <t>66604</t>
  </si>
  <si>
    <t>66609</t>
  </si>
  <si>
    <t>66611</t>
  </si>
  <si>
    <t>66621</t>
  </si>
  <si>
    <t>66701</t>
  </si>
  <si>
    <t>66720</t>
  </si>
  <si>
    <t>66725</t>
  </si>
  <si>
    <t>66749</t>
  </si>
  <si>
    <t>66762</t>
  </si>
  <si>
    <t>66801</t>
  </si>
  <si>
    <t>66901</t>
  </si>
  <si>
    <t>67002</t>
  </si>
  <si>
    <t>67005</t>
  </si>
  <si>
    <t>67042</t>
  </si>
  <si>
    <t>67059</t>
  </si>
  <si>
    <t>67062</t>
  </si>
  <si>
    <t>67063</t>
  </si>
  <si>
    <t>67117</t>
  </si>
  <si>
    <t>67124</t>
  </si>
  <si>
    <t>67156</t>
  </si>
  <si>
    <t>67202</t>
  </si>
  <si>
    <t>67203</t>
  </si>
  <si>
    <t>67209</t>
  </si>
  <si>
    <t>67211</t>
  </si>
  <si>
    <t>67212</t>
  </si>
  <si>
    <t>67213</t>
  </si>
  <si>
    <t>67214</t>
  </si>
  <si>
    <t>67226</t>
  </si>
  <si>
    <t>67260</t>
  </si>
  <si>
    <t>67301</t>
  </si>
  <si>
    <t>67337</t>
  </si>
  <si>
    <t>67357</t>
  </si>
  <si>
    <t>67401</t>
  </si>
  <si>
    <t>67420</t>
  </si>
  <si>
    <t>67456</t>
  </si>
  <si>
    <t>67460</t>
  </si>
  <si>
    <t>67501</t>
  </si>
  <si>
    <t>67530</t>
  </si>
  <si>
    <t>67579</t>
  </si>
  <si>
    <t>67601</t>
  </si>
  <si>
    <t>67701</t>
  </si>
  <si>
    <t>67735</t>
  </si>
  <si>
    <t>67801</t>
  </si>
  <si>
    <t>67846</t>
  </si>
  <si>
    <t>67901</t>
  </si>
  <si>
    <t>68005</t>
  </si>
  <si>
    <t>68025</t>
  </si>
  <si>
    <t>68039</t>
  </si>
  <si>
    <t>68071</t>
  </si>
  <si>
    <t>68106</t>
  </si>
  <si>
    <t>68111</t>
  </si>
  <si>
    <t>68112</t>
  </si>
  <si>
    <t>68114</t>
  </si>
  <si>
    <t>68122</t>
  </si>
  <si>
    <t>68127</t>
  </si>
  <si>
    <t>68131</t>
  </si>
  <si>
    <t>68137</t>
  </si>
  <si>
    <t>68178</t>
  </si>
  <si>
    <t>68182</t>
  </si>
  <si>
    <t>68198</t>
  </si>
  <si>
    <t>68333</t>
  </si>
  <si>
    <t>68421</t>
  </si>
  <si>
    <t>68434</t>
  </si>
  <si>
    <t>68467</t>
  </si>
  <si>
    <t>68504</t>
  </si>
  <si>
    <t>68505</t>
  </si>
  <si>
    <t>68506</t>
  </si>
  <si>
    <t>68508</t>
  </si>
  <si>
    <t>68510</t>
  </si>
  <si>
    <t>68516</t>
  </si>
  <si>
    <t>68520</t>
  </si>
  <si>
    <t>68526</t>
  </si>
  <si>
    <t>68588</t>
  </si>
  <si>
    <t>68702</t>
  </si>
  <si>
    <t>68787</t>
  </si>
  <si>
    <t>68802</t>
  </si>
  <si>
    <t>68849</t>
  </si>
  <si>
    <t>68901</t>
  </si>
  <si>
    <t>69025</t>
  </si>
  <si>
    <t>69101</t>
  </si>
  <si>
    <t>69337</t>
  </si>
  <si>
    <t>69341</t>
  </si>
  <si>
    <t>69361</t>
  </si>
  <si>
    <t>70002</t>
  </si>
  <si>
    <t>70006</t>
  </si>
  <si>
    <t>70043</t>
  </si>
  <si>
    <t>70047</t>
  </si>
  <si>
    <t>70056</t>
  </si>
  <si>
    <t>70062</t>
  </si>
  <si>
    <t>70087</t>
  </si>
  <si>
    <t>70112</t>
  </si>
  <si>
    <t>70113</t>
  </si>
  <si>
    <t>70114</t>
  </si>
  <si>
    <t>70115</t>
  </si>
  <si>
    <t>70118</t>
  </si>
  <si>
    <t>70119</t>
  </si>
  <si>
    <t>70121</t>
  </si>
  <si>
    <t>70122</t>
  </si>
  <si>
    <t>70123</t>
  </si>
  <si>
    <t>70125</t>
  </si>
  <si>
    <t>70126</t>
  </si>
  <si>
    <t>70130</t>
  </si>
  <si>
    <t>70131</t>
  </si>
  <si>
    <t>70148</t>
  </si>
  <si>
    <t>70310</t>
  </si>
  <si>
    <t>70360</t>
  </si>
  <si>
    <t>70363</t>
  </si>
  <si>
    <t>70364</t>
  </si>
  <si>
    <t>70395</t>
  </si>
  <si>
    <t>70402</t>
  </si>
  <si>
    <t>70403</t>
  </si>
  <si>
    <t>70433</t>
  </si>
  <si>
    <t>70445</t>
  </si>
  <si>
    <t>70457</t>
  </si>
  <si>
    <t>70460</t>
  </si>
  <si>
    <t>70501</t>
  </si>
  <si>
    <t>70503</t>
  </si>
  <si>
    <t>70506</t>
  </si>
  <si>
    <t>70508</t>
  </si>
  <si>
    <t>70535</t>
  </si>
  <si>
    <t>70560</t>
  </si>
  <si>
    <t>70570</t>
  </si>
  <si>
    <t>70601</t>
  </si>
  <si>
    <t>70605</t>
  </si>
  <si>
    <t>70615</t>
  </si>
  <si>
    <t>70726</t>
  </si>
  <si>
    <t>70737</t>
  </si>
  <si>
    <t>70774</t>
  </si>
  <si>
    <t>70801</t>
  </si>
  <si>
    <t>70803</t>
  </si>
  <si>
    <t>70806</t>
  </si>
  <si>
    <t>70808</t>
  </si>
  <si>
    <t>70813</t>
  </si>
  <si>
    <t>70814</t>
  </si>
  <si>
    <t>70815</t>
  </si>
  <si>
    <t>70816</t>
  </si>
  <si>
    <t>70817</t>
  </si>
  <si>
    <t>71055</t>
  </si>
  <si>
    <t>71103</t>
  </si>
  <si>
    <t>71104</t>
  </si>
  <si>
    <t>71105</t>
  </si>
  <si>
    <t>71107</t>
  </si>
  <si>
    <t>71108</t>
  </si>
  <si>
    <t>71109</t>
  </si>
  <si>
    <t>71111</t>
  </si>
  <si>
    <t>71115</t>
  </si>
  <si>
    <t>71118</t>
  </si>
  <si>
    <t>71201</t>
  </si>
  <si>
    <t>71203</t>
  </si>
  <si>
    <t>71209</t>
  </si>
  <si>
    <t>71245</t>
  </si>
  <si>
    <t>71272</t>
  </si>
  <si>
    <t>71291</t>
  </si>
  <si>
    <t>71301</t>
  </si>
  <si>
    <t>71302</t>
  </si>
  <si>
    <t>71359</t>
  </si>
  <si>
    <t>71360</t>
  </si>
  <si>
    <t>71497</t>
  </si>
  <si>
    <t>71601</t>
  </si>
  <si>
    <t>71603</t>
  </si>
  <si>
    <t>71656</t>
  </si>
  <si>
    <t>71701</t>
  </si>
  <si>
    <t>71730</t>
  </si>
  <si>
    <t>71731</t>
  </si>
  <si>
    <t>71753</t>
  </si>
  <si>
    <t>71801</t>
  </si>
  <si>
    <t>71832</t>
  </si>
  <si>
    <t>71854</t>
  </si>
  <si>
    <t>71901</t>
  </si>
  <si>
    <t>71913</t>
  </si>
  <si>
    <t>71953</t>
  </si>
  <si>
    <t>71998</t>
  </si>
  <si>
    <t>71999</t>
  </si>
  <si>
    <t>72012</t>
  </si>
  <si>
    <t>72032</t>
  </si>
  <si>
    <t>72034</t>
  </si>
  <si>
    <t>72035</t>
  </si>
  <si>
    <t>72076</t>
  </si>
  <si>
    <t>72104</t>
  </si>
  <si>
    <t>72110</t>
  </si>
  <si>
    <t>72112</t>
  </si>
  <si>
    <t>72114</t>
  </si>
  <si>
    <t>72117</t>
  </si>
  <si>
    <t>72118</t>
  </si>
  <si>
    <t>72120</t>
  </si>
  <si>
    <t>72143</t>
  </si>
  <si>
    <t>72149</t>
  </si>
  <si>
    <t>72201</t>
  </si>
  <si>
    <t>72202</t>
  </si>
  <si>
    <t>72204</t>
  </si>
  <si>
    <t>72205</t>
  </si>
  <si>
    <t>72207</t>
  </si>
  <si>
    <t>72209</t>
  </si>
  <si>
    <t>72210</t>
  </si>
  <si>
    <t>72301</t>
  </si>
  <si>
    <t>72316</t>
  </si>
  <si>
    <t>72335</t>
  </si>
  <si>
    <t>72342</t>
  </si>
  <si>
    <t>72401</t>
  </si>
  <si>
    <t>72450</t>
  </si>
  <si>
    <t>72455</t>
  </si>
  <si>
    <t>72476</t>
  </si>
  <si>
    <t>72501</t>
  </si>
  <si>
    <t>72503</t>
  </si>
  <si>
    <t>72556</t>
  </si>
  <si>
    <t>72601</t>
  </si>
  <si>
    <t>72653</t>
  </si>
  <si>
    <t>72701</t>
  </si>
  <si>
    <t>72703</t>
  </si>
  <si>
    <t>72712</t>
  </si>
  <si>
    <t>72756</t>
  </si>
  <si>
    <t>72761</t>
  </si>
  <si>
    <t>72762</t>
  </si>
  <si>
    <t>72764</t>
  </si>
  <si>
    <t>72801</t>
  </si>
  <si>
    <t>72802</t>
  </si>
  <si>
    <t>72830</t>
  </si>
  <si>
    <t>72901</t>
  </si>
  <si>
    <t>72903</t>
  </si>
  <si>
    <t>72913</t>
  </si>
  <si>
    <t>72916</t>
  </si>
  <si>
    <t>73008</t>
  </si>
  <si>
    <t>73013</t>
  </si>
  <si>
    <t>73018</t>
  </si>
  <si>
    <t>73019</t>
  </si>
  <si>
    <t>73020</t>
  </si>
  <si>
    <t>73034</t>
  </si>
  <si>
    <t>73036</t>
  </si>
  <si>
    <t>73038</t>
  </si>
  <si>
    <t>73050</t>
  </si>
  <si>
    <t>73069</t>
  </si>
  <si>
    <t>73095</t>
  </si>
  <si>
    <t>73096</t>
  </si>
  <si>
    <t>73099</t>
  </si>
  <si>
    <t>73106</t>
  </si>
  <si>
    <t>73107</t>
  </si>
  <si>
    <t>73110</t>
  </si>
  <si>
    <t>73111</t>
  </si>
  <si>
    <t>73117</t>
  </si>
  <si>
    <t>73134</t>
  </si>
  <si>
    <t>73139</t>
  </si>
  <si>
    <t>73142</t>
  </si>
  <si>
    <t>73159</t>
  </si>
  <si>
    <t>73160</t>
  </si>
  <si>
    <t>73170</t>
  </si>
  <si>
    <t>73401</t>
  </si>
  <si>
    <t>73460</t>
  </si>
  <si>
    <t>73501</t>
  </si>
  <si>
    <t>73503</t>
  </si>
  <si>
    <t>73505</t>
  </si>
  <si>
    <t>73521</t>
  </si>
  <si>
    <t>73533</t>
  </si>
  <si>
    <t>73624</t>
  </si>
  <si>
    <t>73703</t>
  </si>
  <si>
    <t>73717</t>
  </si>
  <si>
    <t>73737</t>
  </si>
  <si>
    <t>73764</t>
  </si>
  <si>
    <t>73801</t>
  </si>
  <si>
    <t>73939</t>
  </si>
  <si>
    <t>74006</t>
  </si>
  <si>
    <t>74012</t>
  </si>
  <si>
    <t>74017</t>
  </si>
  <si>
    <t>74030</t>
  </si>
  <si>
    <t>74037</t>
  </si>
  <si>
    <t>74074</t>
  </si>
  <si>
    <t>74078</t>
  </si>
  <si>
    <t>74104</t>
  </si>
  <si>
    <t>74107</t>
  </si>
  <si>
    <t>74115</t>
  </si>
  <si>
    <t>74116</t>
  </si>
  <si>
    <t>74119</t>
  </si>
  <si>
    <t>74134</t>
  </si>
  <si>
    <t>74145</t>
  </si>
  <si>
    <t>74146</t>
  </si>
  <si>
    <t>74171</t>
  </si>
  <si>
    <t>74354</t>
  </si>
  <si>
    <t>74361</t>
  </si>
  <si>
    <t>74401</t>
  </si>
  <si>
    <t>74403</t>
  </si>
  <si>
    <t>74429</t>
  </si>
  <si>
    <t>74447</t>
  </si>
  <si>
    <t>74464</t>
  </si>
  <si>
    <t>74469</t>
  </si>
  <si>
    <t>74501</t>
  </si>
  <si>
    <t>74578</t>
  </si>
  <si>
    <t>74601</t>
  </si>
  <si>
    <t>74653</t>
  </si>
  <si>
    <t>74701</t>
  </si>
  <si>
    <t>74801</t>
  </si>
  <si>
    <t>74804</t>
  </si>
  <si>
    <t>74820</t>
  </si>
  <si>
    <t>74868</t>
  </si>
  <si>
    <t>74883</t>
  </si>
  <si>
    <t>74953</t>
  </si>
  <si>
    <t>74955</t>
  </si>
  <si>
    <t>74960</t>
  </si>
  <si>
    <t>75001</t>
  </si>
  <si>
    <t>75006</t>
  </si>
  <si>
    <t>75020</t>
  </si>
  <si>
    <t>75034</t>
  </si>
  <si>
    <t>75040</t>
  </si>
  <si>
    <t>75041</t>
  </si>
  <si>
    <t>75051</t>
  </si>
  <si>
    <t>75052</t>
  </si>
  <si>
    <t>75061</t>
  </si>
  <si>
    <t>75062</t>
  </si>
  <si>
    <t>75063</t>
  </si>
  <si>
    <t>75067</t>
  </si>
  <si>
    <t>75069</t>
  </si>
  <si>
    <t>75080</t>
  </si>
  <si>
    <t>75081</t>
  </si>
  <si>
    <t>75090</t>
  </si>
  <si>
    <t>75093</t>
  </si>
  <si>
    <t>75104</t>
  </si>
  <si>
    <t>75110</t>
  </si>
  <si>
    <t>75149</t>
  </si>
  <si>
    <t>75150</t>
  </si>
  <si>
    <t>75160</t>
  </si>
  <si>
    <t>75165</t>
  </si>
  <si>
    <t>75204</t>
  </si>
  <si>
    <t>75207</t>
  </si>
  <si>
    <t>75211</t>
  </si>
  <si>
    <t>75214</t>
  </si>
  <si>
    <t>75215</t>
  </si>
  <si>
    <t>75217</t>
  </si>
  <si>
    <t>75227</t>
  </si>
  <si>
    <t>75228</t>
  </si>
  <si>
    <t>75229</t>
  </si>
  <si>
    <t>75231</t>
  </si>
  <si>
    <t>75232</t>
  </si>
  <si>
    <t>75234</t>
  </si>
  <si>
    <t>75241</t>
  </si>
  <si>
    <t>75243</t>
  </si>
  <si>
    <t>75246</t>
  </si>
  <si>
    <t>75247</t>
  </si>
  <si>
    <t>75248</t>
  </si>
  <si>
    <t>75251</t>
  </si>
  <si>
    <t>75275</t>
  </si>
  <si>
    <t>75390</t>
  </si>
  <si>
    <t>75401</t>
  </si>
  <si>
    <t>75402</t>
  </si>
  <si>
    <t>75428</t>
  </si>
  <si>
    <t>75455</t>
  </si>
  <si>
    <t>75460</t>
  </si>
  <si>
    <t>75501</t>
  </si>
  <si>
    <t>75503</t>
  </si>
  <si>
    <t>75599</t>
  </si>
  <si>
    <t>75602</t>
  </si>
  <si>
    <t>75633</t>
  </si>
  <si>
    <t>75662</t>
  </si>
  <si>
    <t>75670</t>
  </si>
  <si>
    <t>75701</t>
  </si>
  <si>
    <t>75702</t>
  </si>
  <si>
    <t>75751</t>
  </si>
  <si>
    <t>75765</t>
  </si>
  <si>
    <t>75766</t>
  </si>
  <si>
    <t>75799</t>
  </si>
  <si>
    <t>75902</t>
  </si>
  <si>
    <t>75904</t>
  </si>
  <si>
    <t>75951</t>
  </si>
  <si>
    <t>75961</t>
  </si>
  <si>
    <t>76006</t>
  </si>
  <si>
    <t>76010</t>
  </si>
  <si>
    <t>76011</t>
  </si>
  <si>
    <t>76012</t>
  </si>
  <si>
    <t>76013</t>
  </si>
  <si>
    <t>76017</t>
  </si>
  <si>
    <t>76018</t>
  </si>
  <si>
    <t>76021</t>
  </si>
  <si>
    <t>76053</t>
  </si>
  <si>
    <t>76059</t>
  </si>
  <si>
    <t>76086</t>
  </si>
  <si>
    <t>76092</t>
  </si>
  <si>
    <t>76102</t>
  </si>
  <si>
    <t>76105</t>
  </si>
  <si>
    <t>76107</t>
  </si>
  <si>
    <t>76115</t>
  </si>
  <si>
    <t>76116</t>
  </si>
  <si>
    <t>76117</t>
  </si>
  <si>
    <t>76127</t>
  </si>
  <si>
    <t>76129</t>
  </si>
  <si>
    <t>76132</t>
  </si>
  <si>
    <t>76137</t>
  </si>
  <si>
    <t>76180</t>
  </si>
  <si>
    <t>76203</t>
  </si>
  <si>
    <t>76204</t>
  </si>
  <si>
    <t>76205</t>
  </si>
  <si>
    <t>76240</t>
  </si>
  <si>
    <t>76308</t>
  </si>
  <si>
    <t>76384</t>
  </si>
  <si>
    <t>76401</t>
  </si>
  <si>
    <t>76437</t>
  </si>
  <si>
    <t>76470</t>
  </si>
  <si>
    <t>76504</t>
  </si>
  <si>
    <t>76513</t>
  </si>
  <si>
    <t>76543</t>
  </si>
  <si>
    <t>76549</t>
  </si>
  <si>
    <t>76645</t>
  </si>
  <si>
    <t>76705</t>
  </si>
  <si>
    <t>76706</t>
  </si>
  <si>
    <t>76708</t>
  </si>
  <si>
    <t>76798</t>
  </si>
  <si>
    <t>76801</t>
  </si>
  <si>
    <t>76904</t>
  </si>
  <si>
    <t>76909</t>
  </si>
  <si>
    <t>77002</t>
  </si>
  <si>
    <t>77004</t>
  </si>
  <si>
    <t>77005</t>
  </si>
  <si>
    <t>77006</t>
  </si>
  <si>
    <t>77022</t>
  </si>
  <si>
    <t>77027</t>
  </si>
  <si>
    <t>77029</t>
  </si>
  <si>
    <t>77030</t>
  </si>
  <si>
    <t>77036</t>
  </si>
  <si>
    <t>77041</t>
  </si>
  <si>
    <t>77042</t>
  </si>
  <si>
    <t>77043</t>
  </si>
  <si>
    <t>77044</t>
  </si>
  <si>
    <t>77049</t>
  </si>
  <si>
    <t>77054</t>
  </si>
  <si>
    <t>77055</t>
  </si>
  <si>
    <t>77058</t>
  </si>
  <si>
    <t>77060</t>
  </si>
  <si>
    <t>77061</t>
  </si>
  <si>
    <t>77063</t>
  </si>
  <si>
    <t>77064</t>
  </si>
  <si>
    <t>77067</t>
  </si>
  <si>
    <t>77069</t>
  </si>
  <si>
    <t>77070</t>
  </si>
  <si>
    <t>77071</t>
  </si>
  <si>
    <t>77073</t>
  </si>
  <si>
    <t>77074</t>
  </si>
  <si>
    <t>77079</t>
  </si>
  <si>
    <t>77082</t>
  </si>
  <si>
    <t>77087</t>
  </si>
  <si>
    <t>77088</t>
  </si>
  <si>
    <t>77089</t>
  </si>
  <si>
    <t>77090</t>
  </si>
  <si>
    <t>77092</t>
  </si>
  <si>
    <t>77099</t>
  </si>
  <si>
    <t>77204</t>
  </si>
  <si>
    <t>77340</t>
  </si>
  <si>
    <t>77381</t>
  </si>
  <si>
    <t>77384</t>
  </si>
  <si>
    <t>77446</t>
  </si>
  <si>
    <t>77477</t>
  </si>
  <si>
    <t>77488</t>
  </si>
  <si>
    <t>77489</t>
  </si>
  <si>
    <t>77502</t>
  </si>
  <si>
    <t>77505</t>
  </si>
  <si>
    <t>77511</t>
  </si>
  <si>
    <t>77520</t>
  </si>
  <si>
    <t>77531</t>
  </si>
  <si>
    <t>77550</t>
  </si>
  <si>
    <t>77555</t>
  </si>
  <si>
    <t>77566</t>
  </si>
  <si>
    <t>77573</t>
  </si>
  <si>
    <t>77584</t>
  </si>
  <si>
    <t>77591</t>
  </si>
  <si>
    <t>77598</t>
  </si>
  <si>
    <t>77630</t>
  </si>
  <si>
    <t>77640</t>
  </si>
  <si>
    <t>77656</t>
  </si>
  <si>
    <t>77701</t>
  </si>
  <si>
    <t>77705</t>
  </si>
  <si>
    <t>77707</t>
  </si>
  <si>
    <t>77802</t>
  </si>
  <si>
    <t>77803</t>
  </si>
  <si>
    <t>77807</t>
  </si>
  <si>
    <t>77833</t>
  </si>
  <si>
    <t>77843</t>
  </si>
  <si>
    <t>77901</t>
  </si>
  <si>
    <t>77902</t>
  </si>
  <si>
    <t>78028</t>
  </si>
  <si>
    <t>78040</t>
  </si>
  <si>
    <t>78041</t>
  </si>
  <si>
    <t>78102</t>
  </si>
  <si>
    <t>78130</t>
  </si>
  <si>
    <t>78145</t>
  </si>
  <si>
    <t>78154</t>
  </si>
  <si>
    <t>78155</t>
  </si>
  <si>
    <t>78201</t>
  </si>
  <si>
    <t>78203</t>
  </si>
  <si>
    <t>78207</t>
  </si>
  <si>
    <t>78209</t>
  </si>
  <si>
    <t>78212</t>
  </si>
  <si>
    <t>78213</t>
  </si>
  <si>
    <t>78214</t>
  </si>
  <si>
    <t>78215</t>
  </si>
  <si>
    <t>78216</t>
  </si>
  <si>
    <t>78217</t>
  </si>
  <si>
    <t>78218</t>
  </si>
  <si>
    <t>78221</t>
  </si>
  <si>
    <t>78224</t>
  </si>
  <si>
    <t>78228</t>
  </si>
  <si>
    <t>78229</t>
  </si>
  <si>
    <t>78232</t>
  </si>
  <si>
    <t>78238</t>
  </si>
  <si>
    <t>78249</t>
  </si>
  <si>
    <t>78250</t>
  </si>
  <si>
    <t>78251</t>
  </si>
  <si>
    <t>78254</t>
  </si>
  <si>
    <t>78259</t>
  </si>
  <si>
    <t>78363</t>
  </si>
  <si>
    <t>78404</t>
  </si>
  <si>
    <t>78409</t>
  </si>
  <si>
    <t>78412</t>
  </si>
  <si>
    <t>78414</t>
  </si>
  <si>
    <t>78415</t>
  </si>
  <si>
    <t>78416</t>
  </si>
  <si>
    <t>78501</t>
  </si>
  <si>
    <t>78503</t>
  </si>
  <si>
    <t>78504</t>
  </si>
  <si>
    <t>78520</t>
  </si>
  <si>
    <t>78521</t>
  </si>
  <si>
    <t>78539</t>
  </si>
  <si>
    <t>78550</t>
  </si>
  <si>
    <t>78560</t>
  </si>
  <si>
    <t>78572</t>
  </si>
  <si>
    <t>78577</t>
  </si>
  <si>
    <t>78596</t>
  </si>
  <si>
    <t>78599</t>
  </si>
  <si>
    <t>78626</t>
  </si>
  <si>
    <t>78664</t>
  </si>
  <si>
    <t>78666</t>
  </si>
  <si>
    <t>78681</t>
  </si>
  <si>
    <t>78702</t>
  </si>
  <si>
    <t>78704</t>
  </si>
  <si>
    <t>78705</t>
  </si>
  <si>
    <t>78723</t>
  </si>
  <si>
    <t>78726</t>
  </si>
  <si>
    <t>78730</t>
  </si>
  <si>
    <t>78741</t>
  </si>
  <si>
    <t>78744</t>
  </si>
  <si>
    <t>78745</t>
  </si>
  <si>
    <t>78752</t>
  </si>
  <si>
    <t>78753</t>
  </si>
  <si>
    <t>78757</t>
  </si>
  <si>
    <t>78759</t>
  </si>
  <si>
    <t>78801</t>
  </si>
  <si>
    <t>78840</t>
  </si>
  <si>
    <t>78852</t>
  </si>
  <si>
    <t>79008</t>
  </si>
  <si>
    <t>79016</t>
  </si>
  <si>
    <t>79072</t>
  </si>
  <si>
    <t>79106</t>
  </si>
  <si>
    <t>79109</t>
  </si>
  <si>
    <t>79226</t>
  </si>
  <si>
    <t>79336</t>
  </si>
  <si>
    <t>79407</t>
  </si>
  <si>
    <t>79409</t>
  </si>
  <si>
    <t>79414</t>
  </si>
  <si>
    <t>79423</t>
  </si>
  <si>
    <t>79430</t>
  </si>
  <si>
    <t>79549</t>
  </si>
  <si>
    <t>79602</t>
  </si>
  <si>
    <t>79605</t>
  </si>
  <si>
    <t>79697</t>
  </si>
  <si>
    <t>79698</t>
  </si>
  <si>
    <t>79699</t>
  </si>
  <si>
    <t>79705</t>
  </si>
  <si>
    <t>79720</t>
  </si>
  <si>
    <t>79762</t>
  </si>
  <si>
    <t>79764</t>
  </si>
  <si>
    <t>79832</t>
  </si>
  <si>
    <t>79903</t>
  </si>
  <si>
    <t>79905</t>
  </si>
  <si>
    <t>79907</t>
  </si>
  <si>
    <t>79915</t>
  </si>
  <si>
    <t>79924</t>
  </si>
  <si>
    <t>79925</t>
  </si>
  <si>
    <t>79927</t>
  </si>
  <si>
    <t>79935</t>
  </si>
  <si>
    <t>79936</t>
  </si>
  <si>
    <t>79938</t>
  </si>
  <si>
    <t>79968</t>
  </si>
  <si>
    <t>80010</t>
  </si>
  <si>
    <t>80011</t>
  </si>
  <si>
    <t>80012</t>
  </si>
  <si>
    <t>80014</t>
  </si>
  <si>
    <t>80017</t>
  </si>
  <si>
    <t>80021</t>
  </si>
  <si>
    <t>80027</t>
  </si>
  <si>
    <t>80031</t>
  </si>
  <si>
    <t>80111</t>
  </si>
  <si>
    <t>80112</t>
  </si>
  <si>
    <t>80120</t>
  </si>
  <si>
    <t>80123</t>
  </si>
  <si>
    <t>80134</t>
  </si>
  <si>
    <t>80160</t>
  </si>
  <si>
    <t>80202</t>
  </si>
  <si>
    <t>80203</t>
  </si>
  <si>
    <t>80204</t>
  </si>
  <si>
    <t>80205</t>
  </si>
  <si>
    <t>80206</t>
  </si>
  <si>
    <t>80208</t>
  </si>
  <si>
    <t>80210</t>
  </si>
  <si>
    <t>80211</t>
  </si>
  <si>
    <t>80214</t>
  </si>
  <si>
    <t>80215</t>
  </si>
  <si>
    <t>80217</t>
  </si>
  <si>
    <t>80219</t>
  </si>
  <si>
    <t>80221</t>
  </si>
  <si>
    <t>80222</t>
  </si>
  <si>
    <t>80226</t>
  </si>
  <si>
    <t>80228</t>
  </si>
  <si>
    <t>80233</t>
  </si>
  <si>
    <t>80237</t>
  </si>
  <si>
    <t>80239</t>
  </si>
  <si>
    <t>80247</t>
  </si>
  <si>
    <t>80301</t>
  </si>
  <si>
    <t>80302</t>
  </si>
  <si>
    <t>80305</t>
  </si>
  <si>
    <t>80309</t>
  </si>
  <si>
    <t>80401</t>
  </si>
  <si>
    <t>80523</t>
  </si>
  <si>
    <t>80524</t>
  </si>
  <si>
    <t>80525</t>
  </si>
  <si>
    <t>80538</t>
  </si>
  <si>
    <t>80631</t>
  </si>
  <si>
    <t>80634</t>
  </si>
  <si>
    <t>80639</t>
  </si>
  <si>
    <t>80701</t>
  </si>
  <si>
    <t>80751</t>
  </si>
  <si>
    <t>80840</t>
  </si>
  <si>
    <t>80903</t>
  </si>
  <si>
    <t>80906</t>
  </si>
  <si>
    <t>80907</t>
  </si>
  <si>
    <t>80909</t>
  </si>
  <si>
    <t>80918</t>
  </si>
  <si>
    <t>80919</t>
  </si>
  <si>
    <t>81001</t>
  </si>
  <si>
    <t>81004</t>
  </si>
  <si>
    <t>81050</t>
  </si>
  <si>
    <t>81052</t>
  </si>
  <si>
    <t>81082</t>
  </si>
  <si>
    <t>81101</t>
  </si>
  <si>
    <t>81231</t>
  </si>
  <si>
    <t>81301</t>
  </si>
  <si>
    <t>81416</t>
  </si>
  <si>
    <t>81501</t>
  </si>
  <si>
    <t>81506</t>
  </si>
  <si>
    <t>81601</t>
  </si>
  <si>
    <t>81648</t>
  </si>
  <si>
    <t>82001</t>
  </si>
  <si>
    <t>82007</t>
  </si>
  <si>
    <t>82070</t>
  </si>
  <si>
    <t>82071</t>
  </si>
  <si>
    <t>82240</t>
  </si>
  <si>
    <t>82435</t>
  </si>
  <si>
    <t>82501</t>
  </si>
  <si>
    <t>82601</t>
  </si>
  <si>
    <t>82801</t>
  </si>
  <si>
    <t>82901</t>
  </si>
  <si>
    <t>83202</t>
  </si>
  <si>
    <t>83209</t>
  </si>
  <si>
    <t>83221</t>
  </si>
  <si>
    <t>83301</t>
  </si>
  <si>
    <t>83318</t>
  </si>
  <si>
    <t>83404</t>
  </si>
  <si>
    <t>83440</t>
  </si>
  <si>
    <t>83460</t>
  </si>
  <si>
    <t>83501</t>
  </si>
  <si>
    <t>83605</t>
  </si>
  <si>
    <t>83642</t>
  </si>
  <si>
    <t>83686</t>
  </si>
  <si>
    <t>83687</t>
  </si>
  <si>
    <t>83704</t>
  </si>
  <si>
    <t>83706</t>
  </si>
  <si>
    <t>83709</t>
  </si>
  <si>
    <t>83714</t>
  </si>
  <si>
    <t>83725</t>
  </si>
  <si>
    <t>83814</t>
  </si>
  <si>
    <t>83815</t>
  </si>
  <si>
    <t>83843</t>
  </si>
  <si>
    <t>83844</t>
  </si>
  <si>
    <t>83854</t>
  </si>
  <si>
    <t>84003</t>
  </si>
  <si>
    <t>84020</t>
  </si>
  <si>
    <t>84032</t>
  </si>
  <si>
    <t>84037</t>
  </si>
  <si>
    <t>84041</t>
  </si>
  <si>
    <t>84043</t>
  </si>
  <si>
    <t>84047</t>
  </si>
  <si>
    <t>84058</t>
  </si>
  <si>
    <t>84066</t>
  </si>
  <si>
    <t>84074</t>
  </si>
  <si>
    <t>84088</t>
  </si>
  <si>
    <t>84094</t>
  </si>
  <si>
    <t>84095</t>
  </si>
  <si>
    <t>84101</t>
  </si>
  <si>
    <t>84102</t>
  </si>
  <si>
    <t>84105</t>
  </si>
  <si>
    <t>84106</t>
  </si>
  <si>
    <t>84107</t>
  </si>
  <si>
    <t>84111</t>
  </si>
  <si>
    <t>84112</t>
  </si>
  <si>
    <t>84115</t>
  </si>
  <si>
    <t>84117</t>
  </si>
  <si>
    <t>84118</t>
  </si>
  <si>
    <t>84119</t>
  </si>
  <si>
    <t>84123</t>
  </si>
  <si>
    <t>84321</t>
  </si>
  <si>
    <t>84322</t>
  </si>
  <si>
    <t>84341</t>
  </si>
  <si>
    <t>84403</t>
  </si>
  <si>
    <t>84404</t>
  </si>
  <si>
    <t>84408</t>
  </si>
  <si>
    <t>84601</t>
  </si>
  <si>
    <t>84602</t>
  </si>
  <si>
    <t>84604</t>
  </si>
  <si>
    <t>84606</t>
  </si>
  <si>
    <t>84627</t>
  </si>
  <si>
    <t>84651</t>
  </si>
  <si>
    <t>84701</t>
  </si>
  <si>
    <t>84720</t>
  </si>
  <si>
    <t>84738</t>
  </si>
  <si>
    <t>84770</t>
  </si>
  <si>
    <t>84790</t>
  </si>
  <si>
    <t>85004</t>
  </si>
  <si>
    <t>85006</t>
  </si>
  <si>
    <t>85007</t>
  </si>
  <si>
    <t>85008</t>
  </si>
  <si>
    <t>85012</t>
  </si>
  <si>
    <t>85013</t>
  </si>
  <si>
    <t>85014</t>
  </si>
  <si>
    <t>85017</t>
  </si>
  <si>
    <t>85021</t>
  </si>
  <si>
    <t>85022</t>
  </si>
  <si>
    <t>85027</t>
  </si>
  <si>
    <t>85029</t>
  </si>
  <si>
    <t>85032</t>
  </si>
  <si>
    <t>85034</t>
  </si>
  <si>
    <t>85040</t>
  </si>
  <si>
    <t>85042</t>
  </si>
  <si>
    <t>85051</t>
  </si>
  <si>
    <t>85053</t>
  </si>
  <si>
    <t>85128</t>
  </si>
  <si>
    <t>85201</t>
  </si>
  <si>
    <t>85202</t>
  </si>
  <si>
    <t>85209</t>
  </si>
  <si>
    <t>85210</t>
  </si>
  <si>
    <t>85212</t>
  </si>
  <si>
    <t>85224</t>
  </si>
  <si>
    <t>85225</t>
  </si>
  <si>
    <t>85226</t>
  </si>
  <si>
    <t>85250</t>
  </si>
  <si>
    <t>85254</t>
  </si>
  <si>
    <t>85256</t>
  </si>
  <si>
    <t>85257</t>
  </si>
  <si>
    <t>85259</t>
  </si>
  <si>
    <t>85260</t>
  </si>
  <si>
    <t>85281</t>
  </si>
  <si>
    <t>85282</t>
  </si>
  <si>
    <t>85283</t>
  </si>
  <si>
    <t>85284</t>
  </si>
  <si>
    <t>85286</t>
  </si>
  <si>
    <t>85287</t>
  </si>
  <si>
    <t>85301</t>
  </si>
  <si>
    <t>85302</t>
  </si>
  <si>
    <t>85306</t>
  </si>
  <si>
    <t>85307</t>
  </si>
  <si>
    <t>85308</t>
  </si>
  <si>
    <t>85323</t>
  </si>
  <si>
    <t>85326</t>
  </si>
  <si>
    <t>85338</t>
  </si>
  <si>
    <t>85346</t>
  </si>
  <si>
    <t>85350</t>
  </si>
  <si>
    <t>85353</t>
  </si>
  <si>
    <t>85365</t>
  </si>
  <si>
    <t>85374</t>
  </si>
  <si>
    <t>85392</t>
  </si>
  <si>
    <t>85552</t>
  </si>
  <si>
    <t>85634</t>
  </si>
  <si>
    <t>85635</t>
  </si>
  <si>
    <t>85701</t>
  </si>
  <si>
    <t>85704</t>
  </si>
  <si>
    <t>85705</t>
  </si>
  <si>
    <t>85709</t>
  </si>
  <si>
    <t>85711</t>
  </si>
  <si>
    <t>85712</t>
  </si>
  <si>
    <t>85716</t>
  </si>
  <si>
    <t>85721</t>
  </si>
  <si>
    <t>85745</t>
  </si>
  <si>
    <t>85756</t>
  </si>
  <si>
    <t>85901</t>
  </si>
  <si>
    <t>86004</t>
  </si>
  <si>
    <t>86005</t>
  </si>
  <si>
    <t>86011</t>
  </si>
  <si>
    <t>86025</t>
  </si>
  <si>
    <t>86301</t>
  </si>
  <si>
    <t>86314</t>
  </si>
  <si>
    <t>86403</t>
  </si>
  <si>
    <t>86409</t>
  </si>
  <si>
    <t>86556</t>
  </si>
  <si>
    <t>87020</t>
  </si>
  <si>
    <t>87031</t>
  </si>
  <si>
    <t>87102</t>
  </si>
  <si>
    <t>87104</t>
  </si>
  <si>
    <t>87106</t>
  </si>
  <si>
    <t>87107</t>
  </si>
  <si>
    <t>87110</t>
  </si>
  <si>
    <t>87112</t>
  </si>
  <si>
    <t>87120</t>
  </si>
  <si>
    <t>87124</t>
  </si>
  <si>
    <t>87131</t>
  </si>
  <si>
    <t>87301</t>
  </si>
  <si>
    <t>87313</t>
  </si>
  <si>
    <t>87402</t>
  </si>
  <si>
    <t>87505</t>
  </si>
  <si>
    <t>87507</t>
  </si>
  <si>
    <t>87508</t>
  </si>
  <si>
    <t>87532</t>
  </si>
  <si>
    <t>87544</t>
  </si>
  <si>
    <t>87557</t>
  </si>
  <si>
    <t>87701</t>
  </si>
  <si>
    <t>87801</t>
  </si>
  <si>
    <t>88001</t>
  </si>
  <si>
    <t>88003</t>
  </si>
  <si>
    <t>88011</t>
  </si>
  <si>
    <t>88061</t>
  </si>
  <si>
    <t>88101</t>
  </si>
  <si>
    <t>88130</t>
  </si>
  <si>
    <t>88201</t>
  </si>
  <si>
    <t>88203</t>
  </si>
  <si>
    <t>88220</t>
  </si>
  <si>
    <t>88240</t>
  </si>
  <si>
    <t>88310</t>
  </si>
  <si>
    <t>88345</t>
  </si>
  <si>
    <t>88401</t>
  </si>
  <si>
    <t>89002</t>
  </si>
  <si>
    <t>89014</t>
  </si>
  <si>
    <t>89074</t>
  </si>
  <si>
    <t>89102</t>
  </si>
  <si>
    <t>89113</t>
  </si>
  <si>
    <t>89117</t>
  </si>
  <si>
    <t>89118</t>
  </si>
  <si>
    <t>89119</t>
  </si>
  <si>
    <t>89121</t>
  </si>
  <si>
    <t>89123</t>
  </si>
  <si>
    <t>89128</t>
  </si>
  <si>
    <t>89130</t>
  </si>
  <si>
    <t>89135</t>
  </si>
  <si>
    <t>89144</t>
  </si>
  <si>
    <t>89145</t>
  </si>
  <si>
    <t>89146</t>
  </si>
  <si>
    <t>89148</t>
  </si>
  <si>
    <t>89154</t>
  </si>
  <si>
    <t>89169</t>
  </si>
  <si>
    <t>89431</t>
  </si>
  <si>
    <t>89502</t>
  </si>
  <si>
    <t>89511</t>
  </si>
  <si>
    <t>89512</t>
  </si>
  <si>
    <t>89557</t>
  </si>
  <si>
    <t>89701</t>
  </si>
  <si>
    <t>89703</t>
  </si>
  <si>
    <t>89801</t>
  </si>
  <si>
    <t>90004</t>
  </si>
  <si>
    <t>90006</t>
  </si>
  <si>
    <t>90007</t>
  </si>
  <si>
    <t>90008</t>
  </si>
  <si>
    <t>90010</t>
  </si>
  <si>
    <t>90012</t>
  </si>
  <si>
    <t>90013</t>
  </si>
  <si>
    <t>90015</t>
  </si>
  <si>
    <t>90017</t>
  </si>
  <si>
    <t>90020</t>
  </si>
  <si>
    <t>90024</t>
  </si>
  <si>
    <t>90027</t>
  </si>
  <si>
    <t>90028</t>
  </si>
  <si>
    <t>90029</t>
  </si>
  <si>
    <t>90032</t>
  </si>
  <si>
    <t>90033</t>
  </si>
  <si>
    <t>90034</t>
  </si>
  <si>
    <t>90035</t>
  </si>
  <si>
    <t>90039</t>
  </si>
  <si>
    <t>90041</t>
  </si>
  <si>
    <t>90043</t>
  </si>
  <si>
    <t>90045</t>
  </si>
  <si>
    <t>90046</t>
  </si>
  <si>
    <t>90047</t>
  </si>
  <si>
    <t>90049</t>
  </si>
  <si>
    <t>90059</t>
  </si>
  <si>
    <t>90066</t>
  </si>
  <si>
    <t>90077</t>
  </si>
  <si>
    <t>90089</t>
  </si>
  <si>
    <t>90095</t>
  </si>
  <si>
    <t>90211</t>
  </si>
  <si>
    <t>90221</t>
  </si>
  <si>
    <t>90230</t>
  </si>
  <si>
    <t>90241</t>
  </si>
  <si>
    <t>90247</t>
  </si>
  <si>
    <t>90255</t>
  </si>
  <si>
    <t>90263</t>
  </si>
  <si>
    <t>90301</t>
  </si>
  <si>
    <t>90401</t>
  </si>
  <si>
    <t>90403</t>
  </si>
  <si>
    <t>90405</t>
  </si>
  <si>
    <t>90505</t>
  </si>
  <si>
    <t>90506</t>
  </si>
  <si>
    <t>90601</t>
  </si>
  <si>
    <t>90603</t>
  </si>
  <si>
    <t>90604</t>
  </si>
  <si>
    <t>90630</t>
  </si>
  <si>
    <t>90639</t>
  </si>
  <si>
    <t>90650</t>
  </si>
  <si>
    <t>90670</t>
  </si>
  <si>
    <t>90701</t>
  </si>
  <si>
    <t>90703</t>
  </si>
  <si>
    <t>90712</t>
  </si>
  <si>
    <t>90720</t>
  </si>
  <si>
    <t>90723</t>
  </si>
  <si>
    <t>90744</t>
  </si>
  <si>
    <t>90746</t>
  </si>
  <si>
    <t>90747</t>
  </si>
  <si>
    <t>90755</t>
  </si>
  <si>
    <t>90808</t>
  </si>
  <si>
    <t>90813</t>
  </si>
  <si>
    <t>90815</t>
  </si>
  <si>
    <t>90840</t>
  </si>
  <si>
    <t>91010</t>
  </si>
  <si>
    <t>91101</t>
  </si>
  <si>
    <t>91103</t>
  </si>
  <si>
    <t>91104</t>
  </si>
  <si>
    <t>91105</t>
  </si>
  <si>
    <t>91106</t>
  </si>
  <si>
    <t>91125</t>
  </si>
  <si>
    <t>91182</t>
  </si>
  <si>
    <t>91203</t>
  </si>
  <si>
    <t>91204</t>
  </si>
  <si>
    <t>91208</t>
  </si>
  <si>
    <t>91210</t>
  </si>
  <si>
    <t>91303</t>
  </si>
  <si>
    <t>91304</t>
  </si>
  <si>
    <t>91321</t>
  </si>
  <si>
    <t>91324</t>
  </si>
  <si>
    <t>91330</t>
  </si>
  <si>
    <t>91335</t>
  </si>
  <si>
    <t>91340</t>
  </si>
  <si>
    <t>91342</t>
  </si>
  <si>
    <t>91355</t>
  </si>
  <si>
    <t>91356</t>
  </si>
  <si>
    <t>91360</t>
  </si>
  <si>
    <t>91367</t>
  </si>
  <si>
    <t>91371</t>
  </si>
  <si>
    <t>91401</t>
  </si>
  <si>
    <t>91402</t>
  </si>
  <si>
    <t>91403</t>
  </si>
  <si>
    <t>91406</t>
  </si>
  <si>
    <t>91411</t>
  </si>
  <si>
    <t>91502</t>
  </si>
  <si>
    <t>91504</t>
  </si>
  <si>
    <t>91505</t>
  </si>
  <si>
    <t>91601</t>
  </si>
  <si>
    <t>91606</t>
  </si>
  <si>
    <t>91702</t>
  </si>
  <si>
    <t>91706</t>
  </si>
  <si>
    <t>91711</t>
  </si>
  <si>
    <t>91722</t>
  </si>
  <si>
    <t>91730</t>
  </si>
  <si>
    <t>91731</t>
  </si>
  <si>
    <t>91733</t>
  </si>
  <si>
    <t>91737</t>
  </si>
  <si>
    <t>91741</t>
  </si>
  <si>
    <t>91746</t>
  </si>
  <si>
    <t>91750</t>
  </si>
  <si>
    <t>91754</t>
  </si>
  <si>
    <t>91761</t>
  </si>
  <si>
    <t>91764</t>
  </si>
  <si>
    <t>91766</t>
  </si>
  <si>
    <t>91767</t>
  </si>
  <si>
    <t>91768</t>
  </si>
  <si>
    <t>91770</t>
  </si>
  <si>
    <t>91773</t>
  </si>
  <si>
    <t>91780</t>
  </si>
  <si>
    <t>91786</t>
  </si>
  <si>
    <t>91789</t>
  </si>
  <si>
    <t>91790</t>
  </si>
  <si>
    <t>91791</t>
  </si>
  <si>
    <t>91803</t>
  </si>
  <si>
    <t>91910</t>
  </si>
  <si>
    <t>91911</t>
  </si>
  <si>
    <t>91942</t>
  </si>
  <si>
    <t>91950</t>
  </si>
  <si>
    <t>92007</t>
  </si>
  <si>
    <t>92008</t>
  </si>
  <si>
    <t>92019</t>
  </si>
  <si>
    <t>92020</t>
  </si>
  <si>
    <t>92021</t>
  </si>
  <si>
    <t>92025</t>
  </si>
  <si>
    <t>92027</t>
  </si>
  <si>
    <t>92037</t>
  </si>
  <si>
    <t>92056</t>
  </si>
  <si>
    <t>92058</t>
  </si>
  <si>
    <t>92064</t>
  </si>
  <si>
    <t>92069</t>
  </si>
  <si>
    <t>92071</t>
  </si>
  <si>
    <t>92078</t>
  </si>
  <si>
    <t>92081</t>
  </si>
  <si>
    <t>92093</t>
  </si>
  <si>
    <t>92096</t>
  </si>
  <si>
    <t>92101</t>
  </si>
  <si>
    <t>92102</t>
  </si>
  <si>
    <t>92106</t>
  </si>
  <si>
    <t>92108</t>
  </si>
  <si>
    <t>92110</t>
  </si>
  <si>
    <t>92111</t>
  </si>
  <si>
    <t>92113</t>
  </si>
  <si>
    <t>92114</t>
  </si>
  <si>
    <t>92115</t>
  </si>
  <si>
    <t>92121</t>
  </si>
  <si>
    <t>92123</t>
  </si>
  <si>
    <t>92126</t>
  </si>
  <si>
    <t>92131</t>
  </si>
  <si>
    <t>92136</t>
  </si>
  <si>
    <t>92140</t>
  </si>
  <si>
    <t>92182</t>
  </si>
  <si>
    <t>92211</t>
  </si>
  <si>
    <t>92223</t>
  </si>
  <si>
    <t>92225</t>
  </si>
  <si>
    <t>92231</t>
  </si>
  <si>
    <t>92234</t>
  </si>
  <si>
    <t>92236</t>
  </si>
  <si>
    <t>92243</t>
  </si>
  <si>
    <t>92251</t>
  </si>
  <si>
    <t>92252</t>
  </si>
  <si>
    <t>92253</t>
  </si>
  <si>
    <t>92260</t>
  </si>
  <si>
    <t>92270</t>
  </si>
  <si>
    <t>92311</t>
  </si>
  <si>
    <t>92324</t>
  </si>
  <si>
    <t>92335</t>
  </si>
  <si>
    <t>92339</t>
  </si>
  <si>
    <t>92344</t>
  </si>
  <si>
    <t>92350</t>
  </si>
  <si>
    <t>92373</t>
  </si>
  <si>
    <t>92377</t>
  </si>
  <si>
    <t>92394</t>
  </si>
  <si>
    <t>92395</t>
  </si>
  <si>
    <t>92407</t>
  </si>
  <si>
    <t>92408</t>
  </si>
  <si>
    <t>92410</t>
  </si>
  <si>
    <t>92503</t>
  </si>
  <si>
    <t>92504</t>
  </si>
  <si>
    <t>92505</t>
  </si>
  <si>
    <t>92506</t>
  </si>
  <si>
    <t>92507</t>
  </si>
  <si>
    <t>92508</t>
  </si>
  <si>
    <t>92509</t>
  </si>
  <si>
    <t>92521</t>
  </si>
  <si>
    <t>92545</t>
  </si>
  <si>
    <t>92551</t>
  </si>
  <si>
    <t>92583</t>
  </si>
  <si>
    <t>92590</t>
  </si>
  <si>
    <t>92591</t>
  </si>
  <si>
    <t>92592</t>
  </si>
  <si>
    <t>92606</t>
  </si>
  <si>
    <t>92612</t>
  </si>
  <si>
    <t>92614</t>
  </si>
  <si>
    <t>92618</t>
  </si>
  <si>
    <t>92626</t>
  </si>
  <si>
    <t>92647</t>
  </si>
  <si>
    <t>92648</t>
  </si>
  <si>
    <t>92651</t>
  </si>
  <si>
    <t>92656</t>
  </si>
  <si>
    <t>92660</t>
  </si>
  <si>
    <t>92683</t>
  </si>
  <si>
    <t>92692</t>
  </si>
  <si>
    <t>92697</t>
  </si>
  <si>
    <t>92705</t>
  </si>
  <si>
    <t>92706</t>
  </si>
  <si>
    <t>92708</t>
  </si>
  <si>
    <t>92782</t>
  </si>
  <si>
    <t>92801</t>
  </si>
  <si>
    <t>92802</t>
  </si>
  <si>
    <t>92805</t>
  </si>
  <si>
    <t>92806</t>
  </si>
  <si>
    <t>92831</t>
  </si>
  <si>
    <t>92832</t>
  </si>
  <si>
    <t>92833</t>
  </si>
  <si>
    <t>92840</t>
  </si>
  <si>
    <t>92843</t>
  </si>
  <si>
    <t>92845</t>
  </si>
  <si>
    <t>92860</t>
  </si>
  <si>
    <t>92866</t>
  </si>
  <si>
    <t>92868</t>
  </si>
  <si>
    <t>92869</t>
  </si>
  <si>
    <t>92881</t>
  </si>
  <si>
    <t>93001</t>
  </si>
  <si>
    <t>93003</t>
  </si>
  <si>
    <t>93012</t>
  </si>
  <si>
    <t>93013</t>
  </si>
  <si>
    <t>93021</t>
  </si>
  <si>
    <t>93030</t>
  </si>
  <si>
    <t>93033</t>
  </si>
  <si>
    <t>93060</t>
  </si>
  <si>
    <t>93101</t>
  </si>
  <si>
    <t>93105</t>
  </si>
  <si>
    <t>93106</t>
  </si>
  <si>
    <t>93108</t>
  </si>
  <si>
    <t>93109</t>
  </si>
  <si>
    <t>93210</t>
  </si>
  <si>
    <t>93215</t>
  </si>
  <si>
    <t>93230</t>
  </si>
  <si>
    <t>93245</t>
  </si>
  <si>
    <t>93257</t>
  </si>
  <si>
    <t>93268</t>
  </si>
  <si>
    <t>93277</t>
  </si>
  <si>
    <t>93291</t>
  </si>
  <si>
    <t>93301</t>
  </si>
  <si>
    <t>93304</t>
  </si>
  <si>
    <t>93305</t>
  </si>
  <si>
    <t>93308</t>
  </si>
  <si>
    <t>93309</t>
  </si>
  <si>
    <t>93311</t>
  </si>
  <si>
    <t>93401</t>
  </si>
  <si>
    <t>93403</t>
  </si>
  <si>
    <t>93407</t>
  </si>
  <si>
    <t>93446</t>
  </si>
  <si>
    <t>93454</t>
  </si>
  <si>
    <t>93458</t>
  </si>
  <si>
    <t>93534</t>
  </si>
  <si>
    <t>93536</t>
  </si>
  <si>
    <t>93555</t>
  </si>
  <si>
    <t>93611</t>
  </si>
  <si>
    <t>93612</t>
  </si>
  <si>
    <t>93638</t>
  </si>
  <si>
    <t>93654</t>
  </si>
  <si>
    <t>93662</t>
  </si>
  <si>
    <t>93702</t>
  </si>
  <si>
    <t>93710</t>
  </si>
  <si>
    <t>93721</t>
  </si>
  <si>
    <t>93726</t>
  </si>
  <si>
    <t>93727</t>
  </si>
  <si>
    <t>93730</t>
  </si>
  <si>
    <t>93740</t>
  </si>
  <si>
    <t>93741</t>
  </si>
  <si>
    <t>93901</t>
  </si>
  <si>
    <t>93906</t>
  </si>
  <si>
    <t>93940</t>
  </si>
  <si>
    <t>93943</t>
  </si>
  <si>
    <t>93955</t>
  </si>
  <si>
    <t>93960</t>
  </si>
  <si>
    <t>94002</t>
  </si>
  <si>
    <t>94014</t>
  </si>
  <si>
    <t>94022</t>
  </si>
  <si>
    <t>94027</t>
  </si>
  <si>
    <t>94061</t>
  </si>
  <si>
    <t>94062</t>
  </si>
  <si>
    <t>94066</t>
  </si>
  <si>
    <t>94080</t>
  </si>
  <si>
    <t>94085</t>
  </si>
  <si>
    <t>94102</t>
  </si>
  <si>
    <t>94103</t>
  </si>
  <si>
    <t>94104</t>
  </si>
  <si>
    <t>94105</t>
  </si>
  <si>
    <t>94107</t>
  </si>
  <si>
    <t>94108</t>
  </si>
  <si>
    <t>94112</t>
  </si>
  <si>
    <t>94117</t>
  </si>
  <si>
    <t>94132</t>
  </si>
  <si>
    <t>94143</t>
  </si>
  <si>
    <t>94303</t>
  </si>
  <si>
    <t>94304</t>
  </si>
  <si>
    <t>94305</t>
  </si>
  <si>
    <t>94402</t>
  </si>
  <si>
    <t>94501</t>
  </si>
  <si>
    <t>94508</t>
  </si>
  <si>
    <t>94518</t>
  </si>
  <si>
    <t>94520</t>
  </si>
  <si>
    <t>94523</t>
  </si>
  <si>
    <t>94526</t>
  </si>
  <si>
    <t>94534</t>
  </si>
  <si>
    <t>94538</t>
  </si>
  <si>
    <t>94539</t>
  </si>
  <si>
    <t>94541</t>
  </si>
  <si>
    <t>94542</t>
  </si>
  <si>
    <t>94545</t>
  </si>
  <si>
    <t>94551</t>
  </si>
  <si>
    <t>94558</t>
  </si>
  <si>
    <t>94565</t>
  </si>
  <si>
    <t>94574</t>
  </si>
  <si>
    <t>94575</t>
  </si>
  <si>
    <t>94578</t>
  </si>
  <si>
    <t>94581</t>
  </si>
  <si>
    <t>94590</t>
  </si>
  <si>
    <t>94592</t>
  </si>
  <si>
    <t>94601</t>
  </si>
  <si>
    <t>94607</t>
  </si>
  <si>
    <t>94608</t>
  </si>
  <si>
    <t>94609</t>
  </si>
  <si>
    <t>94612</t>
  </si>
  <si>
    <t>94613</t>
  </si>
  <si>
    <t>94619</t>
  </si>
  <si>
    <t>94704</t>
  </si>
  <si>
    <t>94708</t>
  </si>
  <si>
    <t>94709</t>
  </si>
  <si>
    <t>94710</t>
  </si>
  <si>
    <t>94720</t>
  </si>
  <si>
    <t>94806</t>
  </si>
  <si>
    <t>94901</t>
  </si>
  <si>
    <t>94904</t>
  </si>
  <si>
    <t>94928</t>
  </si>
  <si>
    <t>94951</t>
  </si>
  <si>
    <t>94952</t>
  </si>
  <si>
    <t>94960</t>
  </si>
  <si>
    <t>95003</t>
  </si>
  <si>
    <t>95014</t>
  </si>
  <si>
    <t>95020</t>
  </si>
  <si>
    <t>95035</t>
  </si>
  <si>
    <t>95053</t>
  </si>
  <si>
    <t>95054</t>
  </si>
  <si>
    <t>95062</t>
  </si>
  <si>
    <t>95064</t>
  </si>
  <si>
    <t>95070</t>
  </si>
  <si>
    <t>95076</t>
  </si>
  <si>
    <t>95110</t>
  </si>
  <si>
    <t>95112</t>
  </si>
  <si>
    <t>95113</t>
  </si>
  <si>
    <t>95119</t>
  </si>
  <si>
    <t>95120</t>
  </si>
  <si>
    <t>95122</t>
  </si>
  <si>
    <t>95128</t>
  </si>
  <si>
    <t>95129</t>
  </si>
  <si>
    <t>95131</t>
  </si>
  <si>
    <t>95133</t>
  </si>
  <si>
    <t>95134</t>
  </si>
  <si>
    <t>95135</t>
  </si>
  <si>
    <t>95138</t>
  </si>
  <si>
    <t>95192</t>
  </si>
  <si>
    <t>95202</t>
  </si>
  <si>
    <t>95206</t>
  </si>
  <si>
    <t>95207</t>
  </si>
  <si>
    <t>95210</t>
  </si>
  <si>
    <t>95211</t>
  </si>
  <si>
    <t>95340</t>
  </si>
  <si>
    <t>95343</t>
  </si>
  <si>
    <t>95348</t>
  </si>
  <si>
    <t>95350</t>
  </si>
  <si>
    <t>95354</t>
  </si>
  <si>
    <t>95356</t>
  </si>
  <si>
    <t>95367</t>
  </si>
  <si>
    <t>95368</t>
  </si>
  <si>
    <t>95370</t>
  </si>
  <si>
    <t>95380</t>
  </si>
  <si>
    <t>95382</t>
  </si>
  <si>
    <t>95401</t>
  </si>
  <si>
    <t>95403</t>
  </si>
  <si>
    <t>95482</t>
  </si>
  <si>
    <t>95501</t>
  </si>
  <si>
    <t>95521</t>
  </si>
  <si>
    <t>95610</t>
  </si>
  <si>
    <t>95616</t>
  </si>
  <si>
    <t>95630</t>
  </si>
  <si>
    <t>95661</t>
  </si>
  <si>
    <t>95670</t>
  </si>
  <si>
    <t>95677</t>
  </si>
  <si>
    <t>95678</t>
  </si>
  <si>
    <t>95688</t>
  </si>
  <si>
    <t>95757</t>
  </si>
  <si>
    <t>95762</t>
  </si>
  <si>
    <t>95765</t>
  </si>
  <si>
    <t>95776</t>
  </si>
  <si>
    <t>95815</t>
  </si>
  <si>
    <t>95819</t>
  </si>
  <si>
    <t>95822</t>
  </si>
  <si>
    <t>95823</t>
  </si>
  <si>
    <t>95824</t>
  </si>
  <si>
    <t>95825</t>
  </si>
  <si>
    <t>95826</t>
  </si>
  <si>
    <t>95827</t>
  </si>
  <si>
    <t>95833</t>
  </si>
  <si>
    <t>95834</t>
  </si>
  <si>
    <t>95841</t>
  </si>
  <si>
    <t>95901</t>
  </si>
  <si>
    <t>95928</t>
  </si>
  <si>
    <t>95929</t>
  </si>
  <si>
    <t>95965</t>
  </si>
  <si>
    <t>95971</t>
  </si>
  <si>
    <t>95973</t>
  </si>
  <si>
    <t>95993</t>
  </si>
  <si>
    <t>96002</t>
  </si>
  <si>
    <t>96003</t>
  </si>
  <si>
    <t>96094</t>
  </si>
  <si>
    <t>96130</t>
  </si>
  <si>
    <t>96150</t>
  </si>
  <si>
    <t>96161</t>
  </si>
  <si>
    <t>96707</t>
  </si>
  <si>
    <t>96720</t>
  </si>
  <si>
    <t>96732</t>
  </si>
  <si>
    <t>96740</t>
  </si>
  <si>
    <t>96744</t>
  </si>
  <si>
    <t>96762</t>
  </si>
  <si>
    <t>96766</t>
  </si>
  <si>
    <t>96782</t>
  </si>
  <si>
    <t>96799</t>
  </si>
  <si>
    <t>96813</t>
  </si>
  <si>
    <t>96814</t>
  </si>
  <si>
    <t>96816</t>
  </si>
  <si>
    <t>96817</t>
  </si>
  <si>
    <t>96819</t>
  </si>
  <si>
    <t>96822</t>
  </si>
  <si>
    <t>96913</t>
  </si>
  <si>
    <t>96923</t>
  </si>
  <si>
    <t>96940</t>
  </si>
  <si>
    <t>96941</t>
  </si>
  <si>
    <t>96950</t>
  </si>
  <si>
    <t>96960</t>
  </si>
  <si>
    <t>96970</t>
  </si>
  <si>
    <t>97005</t>
  </si>
  <si>
    <t>97030</t>
  </si>
  <si>
    <t>97045</t>
  </si>
  <si>
    <t>97058</t>
  </si>
  <si>
    <t>97062</t>
  </si>
  <si>
    <t>97086</t>
  </si>
  <si>
    <t>97103</t>
  </si>
  <si>
    <t>97110</t>
  </si>
  <si>
    <t>97116</t>
  </si>
  <si>
    <t>97128</t>
  </si>
  <si>
    <t>97132</t>
  </si>
  <si>
    <t>97141</t>
  </si>
  <si>
    <t>97201</t>
  </si>
  <si>
    <t>97202</t>
  </si>
  <si>
    <t>97203</t>
  </si>
  <si>
    <t>97205</t>
  </si>
  <si>
    <t>97209</t>
  </si>
  <si>
    <t>97213</t>
  </si>
  <si>
    <t>97215</t>
  </si>
  <si>
    <t>97219</t>
  </si>
  <si>
    <t>97220</t>
  </si>
  <si>
    <t>97223</t>
  </si>
  <si>
    <t>97232</t>
  </si>
  <si>
    <t>97239</t>
  </si>
  <si>
    <t>97301</t>
  </si>
  <si>
    <t>97305</t>
  </si>
  <si>
    <t>97317</t>
  </si>
  <si>
    <t>97321</t>
  </si>
  <si>
    <t>97331</t>
  </si>
  <si>
    <t>97333</t>
  </si>
  <si>
    <t>97361</t>
  </si>
  <si>
    <t>97366</t>
  </si>
  <si>
    <t>97373</t>
  </si>
  <si>
    <t>97401</t>
  </si>
  <si>
    <t>97403</t>
  </si>
  <si>
    <t>97405</t>
  </si>
  <si>
    <t>97420</t>
  </si>
  <si>
    <t>97470</t>
  </si>
  <si>
    <t>97477</t>
  </si>
  <si>
    <t>97501</t>
  </si>
  <si>
    <t>97504</t>
  </si>
  <si>
    <t>97520</t>
  </si>
  <si>
    <t>97526</t>
  </si>
  <si>
    <t>97527</t>
  </si>
  <si>
    <t>97601</t>
  </si>
  <si>
    <t>97603</t>
  </si>
  <si>
    <t>97701</t>
  </si>
  <si>
    <t>97702</t>
  </si>
  <si>
    <t>97703</t>
  </si>
  <si>
    <t>97801</t>
  </si>
  <si>
    <t>97850</t>
  </si>
  <si>
    <t>97914</t>
  </si>
  <si>
    <t>98003</t>
  </si>
  <si>
    <t>98007</t>
  </si>
  <si>
    <t>98011</t>
  </si>
  <si>
    <t>98028</t>
  </si>
  <si>
    <t>98033</t>
  </si>
  <si>
    <t>98034</t>
  </si>
  <si>
    <t>98036</t>
  </si>
  <si>
    <t>98052</t>
  </si>
  <si>
    <t>98056</t>
  </si>
  <si>
    <t>98057</t>
  </si>
  <si>
    <t>98083</t>
  </si>
  <si>
    <t>98092</t>
  </si>
  <si>
    <t>98101</t>
  </si>
  <si>
    <t>98103</t>
  </si>
  <si>
    <t>98106</t>
  </si>
  <si>
    <t>98108</t>
  </si>
  <si>
    <t>98109</t>
  </si>
  <si>
    <t>98115</t>
  </si>
  <si>
    <t>98119</t>
  </si>
  <si>
    <t>98121</t>
  </si>
  <si>
    <t>98122</t>
  </si>
  <si>
    <t>98133</t>
  </si>
  <si>
    <t>98144</t>
  </si>
  <si>
    <t>98195</t>
  </si>
  <si>
    <t>98198</t>
  </si>
  <si>
    <t>98201</t>
  </si>
  <si>
    <t>98208</t>
  </si>
  <si>
    <t>98225</t>
  </si>
  <si>
    <t>98226</t>
  </si>
  <si>
    <t>98271</t>
  </si>
  <si>
    <t>98273</t>
  </si>
  <si>
    <t>98278</t>
  </si>
  <si>
    <t>98337</t>
  </si>
  <si>
    <t>98339</t>
  </si>
  <si>
    <t>98362</t>
  </si>
  <si>
    <t>98402</t>
  </si>
  <si>
    <t>98404</t>
  </si>
  <si>
    <t>98405</t>
  </si>
  <si>
    <t>98407</t>
  </si>
  <si>
    <t>98409</t>
  </si>
  <si>
    <t>98416</t>
  </si>
  <si>
    <t>98447</t>
  </si>
  <si>
    <t>98466</t>
  </si>
  <si>
    <t>98498</t>
  </si>
  <si>
    <t>98499</t>
  </si>
  <si>
    <t>98502</t>
  </si>
  <si>
    <t>98503</t>
  </si>
  <si>
    <t>98505</t>
  </si>
  <si>
    <t>98512</t>
  </si>
  <si>
    <t>98520</t>
  </si>
  <si>
    <t>98531</t>
  </si>
  <si>
    <t>98632</t>
  </si>
  <si>
    <t>98661</t>
  </si>
  <si>
    <t>98663</t>
  </si>
  <si>
    <t>98686</t>
  </si>
  <si>
    <t>98801</t>
  </si>
  <si>
    <t>98837</t>
  </si>
  <si>
    <t>98901</t>
  </si>
  <si>
    <t>98902</t>
  </si>
  <si>
    <t>98903</t>
  </si>
  <si>
    <t>98907</t>
  </si>
  <si>
    <t>98926</t>
  </si>
  <si>
    <t>98948</t>
  </si>
  <si>
    <t>99001</t>
  </si>
  <si>
    <t>99004</t>
  </si>
  <si>
    <t>99037</t>
  </si>
  <si>
    <t>99164</t>
  </si>
  <si>
    <t>99201</t>
  </si>
  <si>
    <t>99202</t>
  </si>
  <si>
    <t>99206</t>
  </si>
  <si>
    <t>99207</t>
  </si>
  <si>
    <t>99212</t>
  </si>
  <si>
    <t>99217</t>
  </si>
  <si>
    <t>99224</t>
  </si>
  <si>
    <t>99251</t>
  </si>
  <si>
    <t>99258</t>
  </si>
  <si>
    <t>99301</t>
  </si>
  <si>
    <t>99324</t>
  </si>
  <si>
    <t>99336</t>
  </si>
  <si>
    <t>99352</t>
  </si>
  <si>
    <t>99354</t>
  </si>
  <si>
    <t>99362</t>
  </si>
  <si>
    <t>99507</t>
  </si>
  <si>
    <t>99508</t>
  </si>
  <si>
    <t>99645</t>
  </si>
  <si>
    <t>99664</t>
  </si>
  <si>
    <t>99669</t>
  </si>
  <si>
    <t>99723</t>
  </si>
  <si>
    <t>99775</t>
  </si>
  <si>
    <t>99801</t>
  </si>
  <si>
    <t>Community College Location</t>
  </si>
  <si>
    <t>Bachelor's Location</t>
  </si>
  <si>
    <t>Master's Location</t>
  </si>
  <si>
    <t>Law Location</t>
  </si>
  <si>
    <t>Law 2 Location</t>
  </si>
  <si>
    <t>Medicine Location</t>
  </si>
  <si>
    <t>Residency Location</t>
  </si>
  <si>
    <t>Fellowship</t>
  </si>
  <si>
    <t>Fellowship Type</t>
  </si>
  <si>
    <t>Fellowship Location</t>
  </si>
  <si>
    <t>State University of New York at Buffalo</t>
  </si>
  <si>
    <t>Pediatric Specialty</t>
  </si>
  <si>
    <t>DDS</t>
  </si>
  <si>
    <t>DD</t>
  </si>
  <si>
    <t>University of Virginia Sorensen Institute for Political Leadership; Chesapeake Police Academy</t>
  </si>
  <si>
    <t>Georgetown University Law Center</t>
  </si>
  <si>
    <t>??, Pastoral Ministry</t>
  </si>
  <si>
    <t>Master's 2 Location</t>
  </si>
  <si>
    <t>Andrew</t>
  </si>
  <si>
    <t>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</si>
</sst>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</font>
    <font>
      <sz val="11"/>
      <color theme="1"/>
      <name val="Aptos Narrow"/>
      <scheme val="minor"/>
    </font>
    <font>
      <sz val="11"/>
      <color theme="1"/>
      <name val="Arial"/>
    </font>
    <font>
      <sz val="11"/>
      <color theme="1"/>
      <name val="Aptos Narrow"/>
    </font>
    <font>
      <b/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2"/>
  </cellStyleXfs>
  <cellXfs count="29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/>
    <xf numFmtId="0" fontId="3" fillId="0" borderId="4" xfId="0" applyFont="1" applyBorder="1"/>
    <xf numFmtId="0" fontId="4" fillId="0" borderId="0" xfId="0" applyFont="1"/>
    <xf numFmtId="0" fontId="4" fillId="0" borderId="4" xfId="0" applyFont="1" applyBorder="1"/>
    <xf numFmtId="0" fontId="5" fillId="3" borderId="3" xfId="0" applyFont="1" applyFill="1" applyBorder="1"/>
    <xf numFmtId="0" fontId="5" fillId="3" borderId="2" xfId="0" applyFont="1" applyFill="1" applyBorder="1"/>
    <xf numFmtId="0" fontId="4" fillId="3" borderId="4" xfId="0" applyFont="1" applyFill="1" applyBorder="1"/>
    <xf numFmtId="0" fontId="1" fillId="0" borderId="2" xfId="1"/>
    <xf numFmtId="0" fontId="1" fillId="0" borderId="0" xfId="0" applyFont="1"/>
    <xf numFmtId="0" fontId="6" fillId="4" borderId="0" xfId="0" applyFont="1" applyFill="1"/>
    <xf numFmtId="0" fontId="4" fillId="5" borderId="0" xfId="0" applyFont="1" applyFill="1"/>
    <xf numFmtId="0" fontId="3" fillId="5" borderId="4" xfId="0" applyFont="1" applyFill="1" applyBorder="1"/>
    <xf numFmtId="0" fontId="0" fillId="5" borderId="0" xfId="0" applyFill="1"/>
    <xf numFmtId="0" fontId="7" fillId="3" borderId="4" xfId="0" applyFont="1" applyFill="1" applyBorder="1"/>
    <xf numFmtId="0" fontId="7" fillId="0" borderId="0" xfId="0" applyFont="1"/>
    <xf numFmtId="0" fontId="4" fillId="6" borderId="4" xfId="0" applyFont="1" applyFill="1" applyBorder="1"/>
    <xf numFmtId="0" fontId="3" fillId="6" borderId="0" xfId="0" applyFont="1" applyFill="1"/>
    <xf numFmtId="0" fontId="0" fillId="7" borderId="0" xfId="0" applyFill="1"/>
    <xf numFmtId="0" fontId="6" fillId="4" borderId="2" xfId="1" applyFont="1" applyFill="1"/>
    <xf numFmtId="0" fontId="8" fillId="2" borderId="2" xfId="0" applyFont="1" applyFill="1" applyBorder="1"/>
    <xf numFmtId="0" fontId="0" fillId="0" borderId="5" xfId="0" applyBorder="1"/>
    <xf numFmtId="0" fontId="1" fillId="0" borderId="5" xfId="0" applyFont="1" applyBorder="1"/>
    <xf numFmtId="0" fontId="6" fillId="4" borderId="5" xfId="0" applyFont="1" applyFill="1" applyBorder="1"/>
    <xf numFmtId="0" fontId="7" fillId="0" borderId="4" xfId="0" applyFont="1" applyBorder="1"/>
    <xf numFmtId="0" fontId="0" fillId="5" borderId="5" xfId="0" applyFill="1" applyBorder="1"/>
  </cellXfs>
  <cellStyles count="2">
    <cellStyle name="Normal" xfId="0" builtinId="0"/>
    <cellStyle name="Normal 2" xfId="1" xr:uid="{AD9B1553-F82C-4825-B0FD-AF34FD8C0AD8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4D94D8"/>
          <bgColor rgb="FF4D94D8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4D94D8"/>
          <bgColor rgb="FF4D94D8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D566D-FB09-450B-BA4D-5C6F94CAC6F1}" name="Table1" displayName="Table1" ref="A1:G6430" totalsRowShown="0" headerRowDxfId="11" headerRowCellStyle="Normal 2" dataCellStyle="Normal 2">
  <autoFilter ref="A1:G6430" xr:uid="{38FD566D-FB09-450B-BA4D-5C6F94CAC6F1}"/>
  <sortState xmlns:xlrd2="http://schemas.microsoft.com/office/spreadsheetml/2017/richdata2" ref="A2:G6430">
    <sortCondition ref="E1:E6430"/>
  </sortState>
  <tableColumns count="7">
    <tableColumn id="1" xr3:uid="{7736E1D6-CCD7-474B-8F99-17A1BFF6934E}" name="INSTNM" dataCellStyle="Normal 2"/>
    <tableColumn id="2" xr3:uid="{A1BD4077-9E7B-4494-BD7D-36F41089DF22}" name="CITY" dataCellStyle="Normal 2"/>
    <tableColumn id="3" xr3:uid="{89AE8933-F0F5-495B-BB03-FC9403D1F6B4}" name="STABBR" dataCellStyle="Normal 2"/>
    <tableColumn id="4" xr3:uid="{D72A3B41-4298-48D4-B7C3-4722EB30CB7D}" name="State" dataCellStyle="Normal 2">
      <calculatedColumnFormula>_xlfn.XLOOKUP(C2,States!$B$2:$B$60,States!$A$2:$A$60,"xx")</calculatedColumnFormula>
    </tableColumn>
    <tableColumn id="6" xr3:uid="{DCC1A082-9E31-4B29-BA9A-D0C4BA1DC21F}" name="ZIP5" dataCellStyle="Normal 2"/>
    <tableColumn id="7" xr3:uid="{5D93D556-7A65-4CF4-8155-8012779A0B50}" name="ADDR" dataCellStyle="Normal 2"/>
    <tableColumn id="8" xr3:uid="{4DF2F780-F394-4609-AF5D-A3943F9414B0}" name="FullName" dataCellStyle="Normal 2">
      <calculatedColumnFormula>IF(F2="NA",B2&amp;", "&amp;D2&amp;" "&amp;E2,F2&amp;", "&amp;B2&amp;", "&amp;D2&amp;" "&amp;E2)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zoomScale="57" workbookViewId="0">
      <pane ySplit="1" topLeftCell="A41" activePane="bottomLeft" state="frozen"/>
      <selection pane="bottomLeft" activeCell="A47" sqref="A47"/>
    </sheetView>
  </sheetViews>
  <sheetFormatPr defaultColWidth="12.59765625" defaultRowHeight="15" customHeight="1" x14ac:dyDescent="0.45"/>
  <cols>
    <col min="1" max="1" width="15.3984375" customWidth="1"/>
    <col min="2" max="2" width="7.46484375" customWidth="1"/>
    <col min="3" max="3" width="13.265625" customWidth="1"/>
    <col min="4" max="4" width="5.59765625" customWidth="1"/>
    <col min="5" max="5" width="7.265625" customWidth="1"/>
    <col min="6" max="6" width="13.59765625" customWidth="1"/>
    <col min="7" max="7" width="17.265625" customWidth="1"/>
    <col min="8" max="8" width="32.59765625" customWidth="1"/>
    <col min="9" max="10" width="34.265625" customWidth="1"/>
    <col min="11" max="11" width="40" customWidth="1"/>
    <col min="12" max="13" width="41.46484375" customWidth="1"/>
    <col min="14" max="14" width="58.265625" customWidth="1"/>
    <col min="15" max="16" width="40.86328125" customWidth="1"/>
    <col min="17" max="17" width="44" customWidth="1"/>
    <col min="18" max="19" width="72.265625" customWidth="1"/>
    <col min="20" max="20" width="49.73046875" customWidth="1"/>
    <col min="21" max="22" width="8.265625" customWidth="1"/>
    <col min="23" max="23" width="32.1328125" customWidth="1"/>
    <col min="24" max="25" width="9.59765625" customWidth="1"/>
    <col min="26" max="26" width="28.73046875" customWidth="1"/>
    <col min="27" max="28" width="12.46484375" customWidth="1"/>
    <col min="29" max="29" width="21.46484375" customWidth="1"/>
    <col min="30" max="30" width="22.46484375" customWidth="1"/>
    <col min="31" max="31" width="8.59765625" customWidth="1"/>
    <col min="32" max="32" width="8.59765625" style="24" customWidth="1"/>
    <col min="33" max="36" width="8.59765625" customWidth="1"/>
  </cols>
  <sheetData>
    <row r="1" spans="1:34" ht="14.2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2" t="s">
        <v>8</v>
      </c>
      <c r="J1" s="2" t="s">
        <v>19576</v>
      </c>
      <c r="K1" s="3" t="s">
        <v>9</v>
      </c>
      <c r="L1" s="2" t="s">
        <v>10</v>
      </c>
      <c r="M1" s="2" t="s">
        <v>19577</v>
      </c>
      <c r="N1" s="3" t="s">
        <v>11</v>
      </c>
      <c r="O1" s="2" t="s">
        <v>12</v>
      </c>
      <c r="P1" s="2" t="s">
        <v>19578</v>
      </c>
      <c r="Q1" s="3" t="s">
        <v>13</v>
      </c>
      <c r="R1" s="2" t="s">
        <v>14</v>
      </c>
      <c r="S1" s="2" t="s">
        <v>19593</v>
      </c>
      <c r="T1" s="3" t="s">
        <v>15</v>
      </c>
      <c r="U1" s="2" t="s">
        <v>16</v>
      </c>
      <c r="V1" s="2" t="s">
        <v>19579</v>
      </c>
      <c r="W1" s="3" t="s">
        <v>17</v>
      </c>
      <c r="X1" s="2" t="s">
        <v>18</v>
      </c>
      <c r="Y1" s="2" t="s">
        <v>19580</v>
      </c>
      <c r="Z1" s="3" t="s">
        <v>19</v>
      </c>
      <c r="AA1" s="2" t="s">
        <v>20</v>
      </c>
      <c r="AB1" s="2" t="s">
        <v>19581</v>
      </c>
      <c r="AC1" s="3" t="s">
        <v>21</v>
      </c>
      <c r="AD1" s="1" t="s">
        <v>22</v>
      </c>
      <c r="AE1" s="23" t="s">
        <v>19582</v>
      </c>
      <c r="AF1" s="26" t="s">
        <v>19583</v>
      </c>
      <c r="AG1" s="23" t="s">
        <v>19584</v>
      </c>
      <c r="AH1" s="23" t="s">
        <v>19585</v>
      </c>
    </row>
    <row r="2" spans="1:34" ht="14.25" customHeight="1" x14ac:dyDescent="0.45">
      <c r="A2" s="4" t="s">
        <v>23</v>
      </c>
      <c r="B2" s="4" t="s">
        <v>24</v>
      </c>
      <c r="C2" s="4" t="s">
        <v>25</v>
      </c>
      <c r="D2" s="4" t="s">
        <v>26</v>
      </c>
      <c r="E2" s="4">
        <v>71</v>
      </c>
      <c r="F2" s="4" t="s">
        <v>27</v>
      </c>
      <c r="G2" s="4" t="s">
        <v>28</v>
      </c>
      <c r="H2" s="5" t="s">
        <v>29</v>
      </c>
      <c r="I2" s="4" t="s">
        <v>30</v>
      </c>
      <c r="J2" s="4"/>
      <c r="K2" s="5"/>
      <c r="N2" s="5"/>
      <c r="Q2" s="5"/>
      <c r="T2" s="5"/>
      <c r="W2" s="5"/>
      <c r="Z2" s="5"/>
      <c r="AC2" s="5"/>
    </row>
    <row r="3" spans="1:34" ht="14.25" customHeight="1" x14ac:dyDescent="0.45">
      <c r="A3" s="4" t="s">
        <v>31</v>
      </c>
      <c r="B3" s="4" t="s">
        <v>32</v>
      </c>
      <c r="C3" s="4" t="s">
        <v>33</v>
      </c>
      <c r="D3" s="4" t="s">
        <v>26</v>
      </c>
      <c r="E3" s="4">
        <v>92</v>
      </c>
      <c r="F3" s="4" t="s">
        <v>34</v>
      </c>
      <c r="G3" s="4" t="s">
        <v>28</v>
      </c>
      <c r="H3" s="5"/>
      <c r="K3" s="5" t="s">
        <v>35</v>
      </c>
      <c r="L3" s="4" t="s">
        <v>36</v>
      </c>
      <c r="M3" s="4"/>
      <c r="N3" s="5" t="s">
        <v>37</v>
      </c>
      <c r="O3" s="6" t="s">
        <v>38</v>
      </c>
      <c r="P3" s="6"/>
      <c r="Q3" s="5" t="s">
        <v>35</v>
      </c>
      <c r="R3" s="4" t="s">
        <v>39</v>
      </c>
      <c r="S3" s="4"/>
      <c r="T3" s="5"/>
      <c r="W3" s="5"/>
      <c r="Z3" s="5"/>
      <c r="AC3" s="5"/>
    </row>
    <row r="4" spans="1:34" ht="14.25" customHeight="1" x14ac:dyDescent="0.45">
      <c r="A4" s="4" t="s">
        <v>40</v>
      </c>
      <c r="B4" s="4" t="s">
        <v>41</v>
      </c>
      <c r="C4" s="4" t="s">
        <v>42</v>
      </c>
      <c r="D4" s="4" t="s">
        <v>26</v>
      </c>
      <c r="E4" s="4">
        <v>95</v>
      </c>
      <c r="F4" s="4" t="s">
        <v>43</v>
      </c>
      <c r="G4" s="4" t="s">
        <v>28</v>
      </c>
      <c r="H4" s="5"/>
      <c r="K4" s="5" t="s">
        <v>44</v>
      </c>
      <c r="L4" s="4" t="s">
        <v>45</v>
      </c>
      <c r="M4" s="4"/>
      <c r="N4" s="5"/>
      <c r="Q4" s="5"/>
      <c r="T4" s="5"/>
      <c r="W4" s="5"/>
      <c r="Z4" s="5"/>
      <c r="AC4" s="5"/>
    </row>
    <row r="5" spans="1:34" ht="14.25" customHeight="1" x14ac:dyDescent="0.45">
      <c r="A5" s="4" t="s">
        <v>46</v>
      </c>
      <c r="B5" s="4" t="s">
        <v>24</v>
      </c>
      <c r="C5" s="4" t="s">
        <v>47</v>
      </c>
      <c r="D5" s="4" t="s">
        <v>48</v>
      </c>
      <c r="E5" s="4">
        <v>37</v>
      </c>
      <c r="F5" s="4" t="s">
        <v>49</v>
      </c>
      <c r="G5" s="4" t="s">
        <v>28</v>
      </c>
      <c r="H5" s="5" t="s">
        <v>50</v>
      </c>
      <c r="K5" s="5"/>
      <c r="N5" s="5"/>
      <c r="Q5" s="5"/>
      <c r="T5" s="5"/>
      <c r="W5" s="5"/>
      <c r="Z5" s="5"/>
      <c r="AC5" s="5"/>
    </row>
    <row r="6" spans="1:34" ht="14.25" customHeight="1" x14ac:dyDescent="0.45">
      <c r="A6" s="4" t="s">
        <v>51</v>
      </c>
      <c r="B6" s="4" t="s">
        <v>52</v>
      </c>
      <c r="C6" s="4" t="s">
        <v>53</v>
      </c>
      <c r="D6" s="4" t="s">
        <v>48</v>
      </c>
      <c r="E6" s="4">
        <v>42</v>
      </c>
      <c r="F6" s="4" t="s">
        <v>54</v>
      </c>
      <c r="G6" s="4" t="s">
        <v>28</v>
      </c>
      <c r="H6" s="5"/>
      <c r="K6" s="5" t="s">
        <v>55</v>
      </c>
      <c r="L6" s="4" t="s">
        <v>56</v>
      </c>
      <c r="M6" s="4"/>
      <c r="N6" s="5"/>
      <c r="Q6" s="5"/>
      <c r="T6" s="5" t="s">
        <v>57</v>
      </c>
      <c r="U6" s="4" t="s">
        <v>58</v>
      </c>
      <c r="V6" s="4"/>
      <c r="W6" s="5" t="s">
        <v>59</v>
      </c>
      <c r="X6" s="4" t="s">
        <v>60</v>
      </c>
      <c r="Y6" s="4"/>
      <c r="Z6" s="5"/>
      <c r="AC6" s="5"/>
    </row>
    <row r="7" spans="1:34" ht="14.25" customHeight="1" x14ac:dyDescent="0.45">
      <c r="A7" s="6" t="s">
        <v>48</v>
      </c>
      <c r="B7" s="6" t="s">
        <v>61</v>
      </c>
      <c r="C7" s="6" t="s">
        <v>62</v>
      </c>
      <c r="D7" s="6" t="s">
        <v>26</v>
      </c>
      <c r="E7" s="6">
        <v>5</v>
      </c>
      <c r="F7" s="6" t="s">
        <v>63</v>
      </c>
      <c r="G7" s="6" t="s">
        <v>64</v>
      </c>
      <c r="H7" s="5"/>
      <c r="K7" s="7" t="s">
        <v>65</v>
      </c>
      <c r="L7" s="6" t="s">
        <v>66</v>
      </c>
      <c r="M7" s="6"/>
      <c r="N7" s="5"/>
      <c r="Q7" s="5"/>
      <c r="T7" s="5"/>
      <c r="W7" s="5"/>
      <c r="Z7" s="5"/>
      <c r="AC7" s="5"/>
    </row>
    <row r="8" spans="1:34" ht="14.25" customHeight="1" x14ac:dyDescent="0.45">
      <c r="A8" s="4" t="s">
        <v>67</v>
      </c>
      <c r="B8" s="4" t="s">
        <v>52</v>
      </c>
      <c r="C8" s="4" t="s">
        <v>68</v>
      </c>
      <c r="D8" s="4" t="s">
        <v>48</v>
      </c>
      <c r="E8" s="4">
        <v>100</v>
      </c>
      <c r="F8" s="4" t="s">
        <v>69</v>
      </c>
      <c r="G8" s="4" t="s">
        <v>70</v>
      </c>
      <c r="H8" s="5"/>
      <c r="K8" s="5" t="s">
        <v>71</v>
      </c>
      <c r="L8" s="4" t="s">
        <v>72</v>
      </c>
      <c r="M8" s="4"/>
      <c r="N8" s="5"/>
      <c r="Q8" s="5"/>
      <c r="T8" s="5"/>
      <c r="W8" s="5"/>
      <c r="Z8" s="5"/>
      <c r="AC8" s="5"/>
    </row>
    <row r="9" spans="1:34" ht="14.25" customHeight="1" x14ac:dyDescent="0.45">
      <c r="A9" s="4" t="s">
        <v>73</v>
      </c>
      <c r="B9" s="4" t="s">
        <v>1</v>
      </c>
      <c r="C9" s="4" t="s">
        <v>74</v>
      </c>
      <c r="D9" s="4" t="s">
        <v>26</v>
      </c>
      <c r="E9" s="4">
        <v>11</v>
      </c>
      <c r="F9" s="4" t="s">
        <v>75</v>
      </c>
      <c r="G9" s="4" t="s">
        <v>76</v>
      </c>
      <c r="H9" s="5"/>
      <c r="K9" s="5" t="s">
        <v>77</v>
      </c>
      <c r="L9" s="4" t="s">
        <v>78</v>
      </c>
      <c r="M9" s="4"/>
      <c r="N9" s="5" t="s">
        <v>79</v>
      </c>
      <c r="O9" s="4" t="s">
        <v>80</v>
      </c>
      <c r="P9" s="4"/>
      <c r="Q9" s="5"/>
      <c r="T9" s="5"/>
      <c r="W9" s="5"/>
      <c r="Z9" s="5"/>
      <c r="AC9" s="5"/>
    </row>
    <row r="10" spans="1:34" ht="14.25" customHeight="1" x14ac:dyDescent="0.45">
      <c r="A10" s="4" t="s">
        <v>81</v>
      </c>
      <c r="B10" s="4" t="s">
        <v>82</v>
      </c>
      <c r="C10" s="4" t="s">
        <v>83</v>
      </c>
      <c r="D10" s="4" t="s">
        <v>26</v>
      </c>
      <c r="E10" s="4">
        <v>54</v>
      </c>
      <c r="F10" s="4" t="s">
        <v>84</v>
      </c>
      <c r="G10" s="4" t="s">
        <v>85</v>
      </c>
      <c r="H10" s="5"/>
      <c r="K10" s="5" t="s">
        <v>86</v>
      </c>
      <c r="L10" s="4" t="s">
        <v>66</v>
      </c>
      <c r="M10" s="4"/>
      <c r="N10" s="5"/>
      <c r="Q10" s="5"/>
      <c r="T10" s="5" t="s">
        <v>87</v>
      </c>
      <c r="U10" s="4" t="s">
        <v>58</v>
      </c>
      <c r="V10" s="4"/>
      <c r="W10" s="5"/>
      <c r="Z10" s="5"/>
      <c r="AC10" s="5"/>
    </row>
    <row r="11" spans="1:34" ht="14.25" customHeight="1" x14ac:dyDescent="0.45">
      <c r="A11" s="4" t="s">
        <v>88</v>
      </c>
      <c r="B11" s="4" t="s">
        <v>48</v>
      </c>
      <c r="C11" s="4" t="s">
        <v>89</v>
      </c>
      <c r="D11" s="4" t="s">
        <v>26</v>
      </c>
      <c r="E11" s="4">
        <v>89</v>
      </c>
      <c r="F11" s="4" t="s">
        <v>90</v>
      </c>
      <c r="G11" s="4" t="s">
        <v>28</v>
      </c>
      <c r="H11" s="5"/>
      <c r="K11" s="5" t="s">
        <v>91</v>
      </c>
      <c r="L11" s="4" t="s">
        <v>91</v>
      </c>
      <c r="M11" s="4"/>
      <c r="N11" s="5"/>
      <c r="Q11" s="5"/>
      <c r="T11" s="5" t="s">
        <v>71</v>
      </c>
      <c r="U11" s="4" t="s">
        <v>58</v>
      </c>
      <c r="V11" s="4"/>
      <c r="W11" s="5"/>
      <c r="Z11" s="5"/>
      <c r="AC11" s="5"/>
    </row>
    <row r="12" spans="1:34" ht="14.25" customHeight="1" x14ac:dyDescent="0.45">
      <c r="A12" s="4" t="s">
        <v>92</v>
      </c>
      <c r="B12" s="4" t="s">
        <v>93</v>
      </c>
      <c r="C12" s="4" t="s">
        <v>94</v>
      </c>
      <c r="D12" s="4" t="s">
        <v>26</v>
      </c>
      <c r="E12" s="4">
        <v>78</v>
      </c>
      <c r="F12" s="4" t="s">
        <v>34</v>
      </c>
      <c r="G12" s="4" t="s">
        <v>28</v>
      </c>
      <c r="H12" s="5"/>
      <c r="K12" s="5" t="s">
        <v>95</v>
      </c>
      <c r="L12" s="4" t="s">
        <v>78</v>
      </c>
      <c r="M12" s="4"/>
      <c r="N12" s="5"/>
      <c r="Q12" s="5"/>
      <c r="T12" s="5"/>
      <c r="W12" s="5"/>
      <c r="Z12" s="5"/>
      <c r="AC12" s="5"/>
    </row>
    <row r="13" spans="1:34" ht="14.25" customHeight="1" x14ac:dyDescent="0.45">
      <c r="A13" s="4" t="s">
        <v>96</v>
      </c>
      <c r="B13" s="4" t="s">
        <v>97</v>
      </c>
      <c r="C13" s="4" t="s">
        <v>98</v>
      </c>
      <c r="D13" s="4" t="s">
        <v>26</v>
      </c>
      <c r="E13" s="4">
        <v>64</v>
      </c>
      <c r="F13" s="4" t="s">
        <v>99</v>
      </c>
      <c r="G13" s="4" t="s">
        <v>100</v>
      </c>
      <c r="H13" s="5"/>
      <c r="K13" s="5" t="s">
        <v>101</v>
      </c>
      <c r="L13" s="4" t="s">
        <v>102</v>
      </c>
      <c r="M13" s="4"/>
      <c r="N13" s="5" t="s">
        <v>103</v>
      </c>
      <c r="O13" s="4" t="s">
        <v>104</v>
      </c>
      <c r="P13" s="4"/>
      <c r="Q13" s="5"/>
      <c r="T13" s="5"/>
      <c r="W13" s="5"/>
      <c r="Z13" s="5"/>
      <c r="AC13" s="5"/>
    </row>
    <row r="14" spans="1:34" ht="14.25" customHeight="1" x14ac:dyDescent="0.45">
      <c r="A14" s="4" t="s">
        <v>105</v>
      </c>
      <c r="B14" s="4" t="s">
        <v>97</v>
      </c>
      <c r="C14" s="4" t="s">
        <v>106</v>
      </c>
      <c r="D14" s="4" t="s">
        <v>48</v>
      </c>
      <c r="E14" s="4">
        <v>74</v>
      </c>
      <c r="F14" s="4" t="s">
        <v>107</v>
      </c>
      <c r="G14" s="4" t="s">
        <v>108</v>
      </c>
      <c r="H14" s="5"/>
      <c r="K14" s="5" t="s">
        <v>109</v>
      </c>
      <c r="L14" s="4" t="s">
        <v>110</v>
      </c>
      <c r="M14" s="4"/>
      <c r="N14" s="5" t="s">
        <v>111</v>
      </c>
      <c r="O14" s="4" t="s">
        <v>112</v>
      </c>
      <c r="P14" s="4"/>
      <c r="Q14" s="5" t="s">
        <v>111</v>
      </c>
      <c r="R14" s="4" t="s">
        <v>112</v>
      </c>
      <c r="S14" s="4"/>
      <c r="T14" s="5"/>
      <c r="W14" s="5"/>
      <c r="Z14" s="5"/>
      <c r="AC14" s="5"/>
    </row>
    <row r="15" spans="1:34" ht="14.25" customHeight="1" x14ac:dyDescent="0.45">
      <c r="A15" s="4" t="s">
        <v>113</v>
      </c>
      <c r="B15" s="4" t="s">
        <v>82</v>
      </c>
      <c r="C15" s="4" t="s">
        <v>114</v>
      </c>
      <c r="D15" s="4" t="s">
        <v>26</v>
      </c>
      <c r="E15" s="4">
        <v>84</v>
      </c>
      <c r="F15" s="4" t="s">
        <v>34</v>
      </c>
      <c r="G15" s="4" t="s">
        <v>28</v>
      </c>
      <c r="H15" s="5"/>
      <c r="K15" s="5" t="s">
        <v>115</v>
      </c>
      <c r="L15" s="4" t="s">
        <v>116</v>
      </c>
      <c r="M15" s="4"/>
      <c r="N15" s="5"/>
      <c r="Q15" s="5"/>
      <c r="T15" s="5"/>
      <c r="W15" s="5"/>
      <c r="Z15" s="5"/>
      <c r="AC15" s="5"/>
    </row>
    <row r="16" spans="1:34" ht="14.25" customHeight="1" x14ac:dyDescent="0.45">
      <c r="A16" s="4" t="s">
        <v>117</v>
      </c>
      <c r="B16" s="4" t="s">
        <v>118</v>
      </c>
      <c r="C16" s="4" t="s">
        <v>119</v>
      </c>
      <c r="D16" s="4" t="s">
        <v>26</v>
      </c>
      <c r="E16" s="4">
        <v>15</v>
      </c>
      <c r="F16" s="4" t="s">
        <v>120</v>
      </c>
      <c r="G16" s="4" t="s">
        <v>76</v>
      </c>
      <c r="H16" s="5"/>
      <c r="K16" s="5" t="s">
        <v>121</v>
      </c>
      <c r="L16" s="4" t="s">
        <v>66</v>
      </c>
      <c r="M16" s="4"/>
      <c r="N16" s="5"/>
      <c r="Q16" s="5"/>
      <c r="T16" s="5"/>
      <c r="W16" s="5"/>
      <c r="Z16" s="5"/>
      <c r="AC16" s="5"/>
    </row>
    <row r="17" spans="1:30" ht="14.25" customHeight="1" x14ac:dyDescent="0.45">
      <c r="A17" s="4" t="s">
        <v>122</v>
      </c>
      <c r="B17" s="4" t="s">
        <v>32</v>
      </c>
      <c r="C17" s="4" t="s">
        <v>123</v>
      </c>
      <c r="D17" s="4" t="s">
        <v>26</v>
      </c>
      <c r="E17" s="4">
        <v>65</v>
      </c>
      <c r="F17" s="4" t="s">
        <v>124</v>
      </c>
      <c r="G17" s="4" t="s">
        <v>125</v>
      </c>
      <c r="H17" s="5"/>
      <c r="K17" s="5" t="s">
        <v>126</v>
      </c>
      <c r="L17" s="4" t="s">
        <v>127</v>
      </c>
      <c r="M17" s="4"/>
      <c r="N17" s="5" t="s">
        <v>128</v>
      </c>
      <c r="Q17" s="5"/>
      <c r="T17" s="5"/>
      <c r="W17" s="5"/>
      <c r="Z17" s="5"/>
      <c r="AC17" s="5"/>
    </row>
    <row r="18" spans="1:30" ht="14.25" customHeight="1" x14ac:dyDescent="0.45">
      <c r="A18" s="4" t="s">
        <v>129</v>
      </c>
      <c r="C18" s="4" t="s">
        <v>123</v>
      </c>
      <c r="D18" s="4" t="s">
        <v>26</v>
      </c>
      <c r="E18" s="4">
        <v>66</v>
      </c>
      <c r="F18" s="4" t="s">
        <v>130</v>
      </c>
      <c r="G18" s="4" t="s">
        <v>28</v>
      </c>
      <c r="H18" s="5"/>
      <c r="K18" s="5" t="s">
        <v>131</v>
      </c>
      <c r="L18" s="4" t="s">
        <v>132</v>
      </c>
      <c r="M18" s="4"/>
      <c r="N18" s="5" t="s">
        <v>133</v>
      </c>
      <c r="O18" s="6" t="s">
        <v>134</v>
      </c>
      <c r="P18" s="6"/>
      <c r="Q18" s="5"/>
      <c r="T18" s="5"/>
      <c r="W18" s="5"/>
      <c r="Z18" s="5"/>
      <c r="AC18" s="5"/>
    </row>
    <row r="19" spans="1:30" ht="14.25" customHeight="1" x14ac:dyDescent="0.45">
      <c r="A19" s="4" t="s">
        <v>135</v>
      </c>
      <c r="B19" s="4" t="s">
        <v>136</v>
      </c>
      <c r="C19" s="4" t="s">
        <v>137</v>
      </c>
      <c r="D19" s="4" t="s">
        <v>26</v>
      </c>
      <c r="E19" s="4">
        <v>96</v>
      </c>
      <c r="F19" s="4" t="s">
        <v>138</v>
      </c>
      <c r="G19" s="4" t="s">
        <v>139</v>
      </c>
      <c r="H19" s="5"/>
      <c r="K19" s="5" t="s">
        <v>140</v>
      </c>
      <c r="L19" s="4" t="s">
        <v>78</v>
      </c>
      <c r="M19" s="4"/>
      <c r="N19" s="5" t="s">
        <v>35</v>
      </c>
      <c r="O19" s="4" t="s">
        <v>141</v>
      </c>
      <c r="P19" s="4"/>
      <c r="Q19" s="5"/>
      <c r="T19" s="5"/>
      <c r="W19" s="5"/>
      <c r="Z19" s="5"/>
      <c r="AC19" s="5"/>
    </row>
    <row r="20" spans="1:30" ht="14.25" customHeight="1" x14ac:dyDescent="0.45">
      <c r="A20" s="4" t="s">
        <v>142</v>
      </c>
      <c r="C20" s="4" t="s">
        <v>143</v>
      </c>
      <c r="D20" s="4" t="s">
        <v>48</v>
      </c>
      <c r="E20" s="4">
        <v>46</v>
      </c>
      <c r="F20" s="4" t="s">
        <v>144</v>
      </c>
      <c r="G20" s="4" t="s">
        <v>28</v>
      </c>
      <c r="H20" s="5" t="s">
        <v>145</v>
      </c>
      <c r="I20" s="4" t="s">
        <v>146</v>
      </c>
      <c r="J20" s="4"/>
      <c r="K20" s="5"/>
      <c r="N20" s="5"/>
      <c r="Q20" s="5"/>
      <c r="T20" s="5"/>
      <c r="W20" s="5"/>
      <c r="Z20" s="5"/>
      <c r="AC20" s="5"/>
    </row>
    <row r="21" spans="1:30" ht="14.25" customHeight="1" x14ac:dyDescent="0.45">
      <c r="A21" s="4" t="s">
        <v>147</v>
      </c>
      <c r="B21" s="4" t="s">
        <v>148</v>
      </c>
      <c r="C21" s="4" t="s">
        <v>149</v>
      </c>
      <c r="D21" s="4" t="s">
        <v>26</v>
      </c>
      <c r="E21" s="4">
        <v>79</v>
      </c>
      <c r="F21" s="4" t="s">
        <v>150</v>
      </c>
      <c r="G21" s="4" t="s">
        <v>28</v>
      </c>
      <c r="H21" s="5"/>
      <c r="K21" s="5" t="s">
        <v>77</v>
      </c>
      <c r="L21" s="4" t="s">
        <v>78</v>
      </c>
      <c r="M21" s="4"/>
      <c r="N21" s="5"/>
      <c r="Q21" s="5"/>
      <c r="T21" s="5" t="s">
        <v>151</v>
      </c>
      <c r="U21" s="4" t="s">
        <v>58</v>
      </c>
      <c r="V21" s="4"/>
      <c r="W21" s="5"/>
      <c r="Z21" s="5"/>
      <c r="AC21" s="5"/>
    </row>
    <row r="22" spans="1:30" ht="14.25" customHeight="1" x14ac:dyDescent="0.45">
      <c r="A22" s="4" t="s">
        <v>152</v>
      </c>
      <c r="B22" s="4" t="s">
        <v>153</v>
      </c>
      <c r="C22" s="4" t="s">
        <v>154</v>
      </c>
      <c r="D22" s="4" t="s">
        <v>48</v>
      </c>
      <c r="E22" s="4">
        <v>39</v>
      </c>
      <c r="F22" s="4" t="s">
        <v>49</v>
      </c>
      <c r="G22" s="4" t="s">
        <v>28</v>
      </c>
      <c r="H22" s="5"/>
      <c r="K22" s="5" t="s">
        <v>155</v>
      </c>
      <c r="L22" s="4" t="s">
        <v>156</v>
      </c>
      <c r="M22" s="4"/>
      <c r="N22" s="5" t="s">
        <v>111</v>
      </c>
      <c r="Q22" s="5"/>
      <c r="T22" s="5" t="s">
        <v>111</v>
      </c>
      <c r="U22" s="4" t="s">
        <v>58</v>
      </c>
      <c r="V22" s="4"/>
      <c r="W22" s="5"/>
      <c r="Z22" s="5"/>
      <c r="AC22" s="5"/>
    </row>
    <row r="23" spans="1:30" ht="14.25" customHeight="1" x14ac:dyDescent="0.45">
      <c r="A23" s="4" t="s">
        <v>157</v>
      </c>
      <c r="B23" s="4" t="s">
        <v>136</v>
      </c>
      <c r="C23" s="4" t="s">
        <v>158</v>
      </c>
      <c r="D23" s="4" t="s">
        <v>26</v>
      </c>
      <c r="E23" s="4">
        <v>9</v>
      </c>
      <c r="F23" s="4" t="s">
        <v>159</v>
      </c>
      <c r="G23" s="4" t="s">
        <v>100</v>
      </c>
      <c r="H23" s="5"/>
      <c r="K23" s="5" t="s">
        <v>101</v>
      </c>
      <c r="L23" s="4" t="s">
        <v>160</v>
      </c>
      <c r="M23" s="4"/>
      <c r="N23" s="5"/>
      <c r="Q23" s="5"/>
      <c r="T23" s="5"/>
      <c r="W23" s="5"/>
      <c r="Z23" s="5"/>
      <c r="AC23" s="5"/>
    </row>
    <row r="24" spans="1:30" ht="14.25" customHeight="1" x14ac:dyDescent="0.45">
      <c r="A24" s="4" t="s">
        <v>161</v>
      </c>
      <c r="C24" s="4" t="s">
        <v>162</v>
      </c>
      <c r="D24" s="4" t="s">
        <v>26</v>
      </c>
      <c r="E24" s="4">
        <v>75</v>
      </c>
      <c r="F24" s="4" t="s">
        <v>163</v>
      </c>
      <c r="G24" s="4" t="s">
        <v>164</v>
      </c>
      <c r="H24" s="5"/>
      <c r="K24" s="5" t="s">
        <v>165</v>
      </c>
      <c r="L24" s="4" t="s">
        <v>78</v>
      </c>
      <c r="M24" s="4"/>
      <c r="N24" s="5" t="s">
        <v>166</v>
      </c>
      <c r="O24" s="6" t="s">
        <v>167</v>
      </c>
      <c r="P24" s="6"/>
      <c r="Q24" s="5"/>
      <c r="T24" s="5"/>
      <c r="W24" s="5"/>
      <c r="Z24" s="5"/>
      <c r="AC24" s="5"/>
    </row>
    <row r="25" spans="1:30" ht="14.25" customHeight="1" x14ac:dyDescent="0.45">
      <c r="A25" s="4" t="s">
        <v>168</v>
      </c>
      <c r="B25" s="4" t="s">
        <v>148</v>
      </c>
      <c r="C25" s="4" t="s">
        <v>169</v>
      </c>
      <c r="D25" s="4" t="s">
        <v>26</v>
      </c>
      <c r="E25" s="4">
        <v>69</v>
      </c>
      <c r="F25" s="4" t="s">
        <v>124</v>
      </c>
      <c r="G25" s="4" t="s">
        <v>125</v>
      </c>
      <c r="H25" s="5"/>
      <c r="K25" s="5" t="s">
        <v>87</v>
      </c>
      <c r="L25" s="4" t="s">
        <v>170</v>
      </c>
      <c r="M25" s="4"/>
      <c r="N25" s="5"/>
      <c r="Q25" s="5"/>
      <c r="T25" s="5"/>
      <c r="W25" s="5"/>
      <c r="Z25" s="5" t="s">
        <v>171</v>
      </c>
      <c r="AA25" s="4" t="s">
        <v>70</v>
      </c>
      <c r="AB25" s="4"/>
      <c r="AC25" s="7" t="s">
        <v>172</v>
      </c>
      <c r="AD25" s="6" t="s">
        <v>173</v>
      </c>
    </row>
    <row r="26" spans="1:30" ht="14.25" customHeight="1" x14ac:dyDescent="0.45">
      <c r="A26" s="4" t="s">
        <v>174</v>
      </c>
      <c r="C26" s="4" t="s">
        <v>175</v>
      </c>
      <c r="D26" s="4" t="s">
        <v>26</v>
      </c>
      <c r="E26" s="4">
        <v>97</v>
      </c>
      <c r="F26" s="4" t="s">
        <v>176</v>
      </c>
      <c r="G26" s="4" t="s">
        <v>177</v>
      </c>
      <c r="H26" s="5"/>
      <c r="K26" s="5" t="s">
        <v>178</v>
      </c>
      <c r="L26" s="4" t="s">
        <v>179</v>
      </c>
      <c r="M26" s="4"/>
      <c r="N26" s="8" t="s">
        <v>180</v>
      </c>
      <c r="O26" s="9" t="s">
        <v>181</v>
      </c>
      <c r="P26" s="9"/>
      <c r="Q26" s="5" t="s">
        <v>182</v>
      </c>
      <c r="R26" s="4" t="s">
        <v>183</v>
      </c>
      <c r="S26" s="4"/>
      <c r="T26" s="5"/>
      <c r="W26" s="5"/>
      <c r="Z26" s="5"/>
      <c r="AC26" s="5"/>
    </row>
    <row r="27" spans="1:30" ht="14.25" customHeight="1" x14ac:dyDescent="0.45">
      <c r="A27" s="4" t="s">
        <v>184</v>
      </c>
      <c r="B27" s="4" t="s">
        <v>185</v>
      </c>
      <c r="C27" s="4" t="s">
        <v>186</v>
      </c>
      <c r="D27" s="4" t="s">
        <v>48</v>
      </c>
      <c r="E27" s="4">
        <v>59</v>
      </c>
      <c r="F27" s="4" t="s">
        <v>150</v>
      </c>
      <c r="G27" s="4" t="s">
        <v>28</v>
      </c>
      <c r="H27" s="5"/>
      <c r="K27" s="5" t="s">
        <v>187</v>
      </c>
      <c r="L27" s="4" t="s">
        <v>45</v>
      </c>
      <c r="M27" s="4"/>
      <c r="N27" s="5"/>
      <c r="Q27" s="5"/>
      <c r="T27" s="5"/>
      <c r="W27" s="5"/>
      <c r="Z27" s="5"/>
      <c r="AC27" s="5"/>
    </row>
    <row r="28" spans="1:30" ht="14.25" customHeight="1" x14ac:dyDescent="0.45">
      <c r="A28" s="4" t="s">
        <v>188</v>
      </c>
      <c r="B28" s="4" t="s">
        <v>189</v>
      </c>
      <c r="C28" s="4" t="s">
        <v>190</v>
      </c>
      <c r="D28" s="4" t="s">
        <v>26</v>
      </c>
      <c r="E28" s="4">
        <v>41</v>
      </c>
      <c r="F28" s="4" t="s">
        <v>49</v>
      </c>
      <c r="G28" s="4" t="s">
        <v>28</v>
      </c>
      <c r="H28" s="5"/>
      <c r="K28" s="5" t="s">
        <v>191</v>
      </c>
      <c r="L28" s="4" t="s">
        <v>66</v>
      </c>
      <c r="M28" s="4"/>
      <c r="N28" s="5"/>
      <c r="Q28" s="5"/>
      <c r="T28" s="5"/>
      <c r="W28" s="5"/>
      <c r="Z28" s="5"/>
      <c r="AC28" s="5"/>
    </row>
    <row r="29" spans="1:30" ht="14.25" customHeight="1" x14ac:dyDescent="0.45">
      <c r="A29" s="4" t="s">
        <v>192</v>
      </c>
      <c r="B29" s="4" t="s">
        <v>97</v>
      </c>
      <c r="C29" s="4" t="s">
        <v>190</v>
      </c>
      <c r="D29" s="4" t="s">
        <v>26</v>
      </c>
      <c r="E29" s="4">
        <v>23</v>
      </c>
      <c r="F29" s="6" t="s">
        <v>91</v>
      </c>
      <c r="G29" s="4" t="s">
        <v>91</v>
      </c>
      <c r="H29" s="5"/>
      <c r="K29" s="5" t="s">
        <v>91</v>
      </c>
      <c r="N29" s="5"/>
      <c r="Q29" s="5"/>
      <c r="T29" s="5"/>
      <c r="W29" s="5"/>
      <c r="Z29" s="5"/>
      <c r="AC29" s="5"/>
    </row>
    <row r="30" spans="1:30" ht="14.25" customHeight="1" x14ac:dyDescent="0.45">
      <c r="A30" s="4" t="s">
        <v>193</v>
      </c>
      <c r="B30" s="4" t="s">
        <v>26</v>
      </c>
      <c r="C30" s="4" t="s">
        <v>194</v>
      </c>
      <c r="D30" s="4" t="s">
        <v>26</v>
      </c>
      <c r="E30" s="4">
        <v>76</v>
      </c>
      <c r="F30" s="4" t="s">
        <v>195</v>
      </c>
      <c r="G30" s="4" t="s">
        <v>108</v>
      </c>
      <c r="H30" s="5"/>
      <c r="K30" s="5" t="s">
        <v>196</v>
      </c>
      <c r="L30" s="4" t="s">
        <v>197</v>
      </c>
      <c r="M30" s="4"/>
      <c r="N30" s="5" t="s">
        <v>171</v>
      </c>
      <c r="O30" s="6" t="s">
        <v>167</v>
      </c>
      <c r="P30" s="6"/>
      <c r="Q30" s="5"/>
      <c r="T30" s="5"/>
      <c r="W30" s="5"/>
      <c r="Z30" s="5"/>
      <c r="AC30" s="5"/>
    </row>
    <row r="31" spans="1:30" ht="14.25" customHeight="1" x14ac:dyDescent="0.45">
      <c r="A31" s="4" t="s">
        <v>198</v>
      </c>
      <c r="B31" s="4" t="s">
        <v>97</v>
      </c>
      <c r="C31" s="4" t="s">
        <v>199</v>
      </c>
      <c r="D31" s="4" t="s">
        <v>48</v>
      </c>
      <c r="E31" s="4">
        <v>56</v>
      </c>
      <c r="F31" s="4" t="s">
        <v>200</v>
      </c>
      <c r="G31" s="4" t="s">
        <v>76</v>
      </c>
      <c r="H31" s="5"/>
      <c r="K31" s="5" t="s">
        <v>71</v>
      </c>
      <c r="L31" s="4" t="s">
        <v>78</v>
      </c>
      <c r="M31" s="4"/>
      <c r="N31" s="5"/>
      <c r="Q31" s="5"/>
      <c r="T31" s="5" t="s">
        <v>201</v>
      </c>
      <c r="U31" s="4" t="s">
        <v>91</v>
      </c>
      <c r="V31" s="4"/>
      <c r="W31" s="5"/>
      <c r="Z31" s="5"/>
      <c r="AC31" s="5"/>
    </row>
    <row r="32" spans="1:30" ht="14.25" customHeight="1" x14ac:dyDescent="0.45">
      <c r="A32" s="4" t="s">
        <v>202</v>
      </c>
      <c r="B32" s="4" t="s">
        <v>203</v>
      </c>
      <c r="C32" s="4" t="s">
        <v>204</v>
      </c>
      <c r="D32" s="4" t="s">
        <v>26</v>
      </c>
      <c r="E32" s="4">
        <v>93</v>
      </c>
      <c r="F32" s="4" t="s">
        <v>205</v>
      </c>
      <c r="G32" s="4" t="s">
        <v>206</v>
      </c>
      <c r="H32" s="5"/>
      <c r="K32" s="5" t="s">
        <v>207</v>
      </c>
      <c r="L32" s="4" t="s">
        <v>208</v>
      </c>
      <c r="M32" s="4"/>
      <c r="N32" s="5"/>
      <c r="Q32" s="5"/>
      <c r="T32" s="5"/>
      <c r="W32" s="5"/>
      <c r="Z32" s="5"/>
      <c r="AC32" s="5"/>
    </row>
    <row r="33" spans="1:32" ht="14.25" customHeight="1" x14ac:dyDescent="0.45">
      <c r="A33" s="4" t="s">
        <v>209</v>
      </c>
      <c r="B33" s="4" t="s">
        <v>153</v>
      </c>
      <c r="C33" s="4" t="s">
        <v>210</v>
      </c>
      <c r="D33" s="4" t="s">
        <v>48</v>
      </c>
      <c r="E33" s="4">
        <v>53</v>
      </c>
      <c r="F33" s="4" t="s">
        <v>211</v>
      </c>
      <c r="G33" s="4" t="s">
        <v>212</v>
      </c>
      <c r="H33" s="5"/>
      <c r="K33" s="5" t="s">
        <v>109</v>
      </c>
      <c r="L33" s="4" t="s">
        <v>78</v>
      </c>
      <c r="M33" s="4"/>
      <c r="N33" s="5"/>
      <c r="Q33" s="5"/>
      <c r="T33" s="5" t="s">
        <v>213</v>
      </c>
      <c r="U33" s="4" t="s">
        <v>58</v>
      </c>
      <c r="V33" s="4"/>
      <c r="W33" s="5"/>
      <c r="Z33" s="5"/>
      <c r="AC33" s="5"/>
    </row>
    <row r="34" spans="1:32" ht="14.25" customHeight="1" x14ac:dyDescent="0.45">
      <c r="A34" s="4" t="s">
        <v>214</v>
      </c>
      <c r="B34" s="4" t="s">
        <v>48</v>
      </c>
      <c r="C34" s="4" t="s">
        <v>215</v>
      </c>
      <c r="D34" s="4" t="s">
        <v>26</v>
      </c>
      <c r="E34" s="4">
        <v>22</v>
      </c>
      <c r="F34" s="4" t="s">
        <v>216</v>
      </c>
      <c r="G34" s="4" t="s">
        <v>217</v>
      </c>
      <c r="H34" s="5" t="s">
        <v>218</v>
      </c>
      <c r="I34" s="4" t="s">
        <v>219</v>
      </c>
      <c r="J34" s="4"/>
      <c r="K34" s="5" t="s">
        <v>220</v>
      </c>
      <c r="L34" s="4" t="s">
        <v>221</v>
      </c>
      <c r="M34" s="4"/>
      <c r="N34" s="5" t="s">
        <v>222</v>
      </c>
      <c r="O34" s="6" t="s">
        <v>167</v>
      </c>
      <c r="P34" s="6"/>
      <c r="Q34" s="5" t="s">
        <v>223</v>
      </c>
      <c r="R34" s="4" t="s">
        <v>224</v>
      </c>
      <c r="S34" s="4"/>
      <c r="T34" s="5"/>
      <c r="W34" s="5"/>
      <c r="Z34" s="5"/>
      <c r="AC34" s="5"/>
    </row>
    <row r="35" spans="1:32" ht="14.25" customHeight="1" x14ac:dyDescent="0.45">
      <c r="A35" s="4" t="s">
        <v>88</v>
      </c>
      <c r="B35" s="6" t="s">
        <v>225</v>
      </c>
      <c r="C35" s="4" t="s">
        <v>226</v>
      </c>
      <c r="D35" s="4" t="s">
        <v>48</v>
      </c>
      <c r="E35" s="4">
        <v>62</v>
      </c>
      <c r="F35" s="4" t="s">
        <v>91</v>
      </c>
      <c r="G35" s="4" t="s">
        <v>28</v>
      </c>
      <c r="H35" s="5"/>
      <c r="K35" s="5" t="s">
        <v>227</v>
      </c>
      <c r="L35" s="4" t="s">
        <v>228</v>
      </c>
      <c r="M35" s="4"/>
      <c r="N35" s="5"/>
      <c r="Q35" s="5"/>
      <c r="T35" s="5"/>
      <c r="W35" s="5"/>
      <c r="Z35" s="5"/>
      <c r="AC35" s="5"/>
    </row>
    <row r="36" spans="1:32" ht="14.25" customHeight="1" x14ac:dyDescent="0.45">
      <c r="A36" s="4" t="s">
        <v>229</v>
      </c>
      <c r="B36" s="4" t="s">
        <v>82</v>
      </c>
      <c r="C36" s="4" t="s">
        <v>230</v>
      </c>
      <c r="D36" s="4" t="s">
        <v>26</v>
      </c>
      <c r="E36" s="4">
        <v>91</v>
      </c>
      <c r="F36" s="4" t="s">
        <v>231</v>
      </c>
      <c r="G36" s="4" t="s">
        <v>28</v>
      </c>
      <c r="H36" s="5"/>
      <c r="K36" s="5" t="s">
        <v>182</v>
      </c>
      <c r="L36" s="4" t="s">
        <v>232</v>
      </c>
      <c r="M36" s="4"/>
      <c r="N36" s="5" t="s">
        <v>233</v>
      </c>
      <c r="O36" s="4" t="s">
        <v>234</v>
      </c>
      <c r="P36" s="4"/>
      <c r="Q36" s="19" t="s">
        <v>235</v>
      </c>
      <c r="R36" s="20" t="s">
        <v>236</v>
      </c>
      <c r="S36" s="20"/>
      <c r="T36" s="5"/>
      <c r="W36" s="5"/>
      <c r="Z36" s="5"/>
      <c r="AC36" s="5"/>
    </row>
    <row r="37" spans="1:32" ht="14.25" customHeight="1" x14ac:dyDescent="0.45">
      <c r="A37" s="4" t="s">
        <v>237</v>
      </c>
      <c r="C37" s="4" t="s">
        <v>238</v>
      </c>
      <c r="D37" s="4" t="s">
        <v>26</v>
      </c>
      <c r="E37" s="4">
        <v>10</v>
      </c>
      <c r="F37" s="4" t="s">
        <v>239</v>
      </c>
      <c r="G37" s="4" t="s">
        <v>240</v>
      </c>
      <c r="H37" s="5"/>
      <c r="K37" s="5" t="s">
        <v>241</v>
      </c>
      <c r="L37" s="4" t="s">
        <v>242</v>
      </c>
      <c r="M37" s="4"/>
      <c r="N37" s="5" t="s">
        <v>243</v>
      </c>
      <c r="O37" s="4" t="s">
        <v>244</v>
      </c>
      <c r="P37" s="4"/>
      <c r="Q37" s="5"/>
      <c r="T37" s="5"/>
      <c r="W37" s="5"/>
      <c r="Z37" s="5"/>
      <c r="AC37" s="5"/>
    </row>
    <row r="38" spans="1:32" ht="14.25" customHeight="1" x14ac:dyDescent="0.45">
      <c r="A38" s="4" t="s">
        <v>245</v>
      </c>
      <c r="B38" s="4" t="s">
        <v>97</v>
      </c>
      <c r="C38" s="4" t="s">
        <v>246</v>
      </c>
      <c r="D38" s="4" t="s">
        <v>26</v>
      </c>
      <c r="E38" s="4">
        <v>19</v>
      </c>
      <c r="F38" s="4" t="s">
        <v>247</v>
      </c>
      <c r="G38" s="4" t="s">
        <v>28</v>
      </c>
      <c r="H38" s="5"/>
      <c r="K38" s="5" t="s">
        <v>248</v>
      </c>
      <c r="L38" s="4" t="s">
        <v>66</v>
      </c>
      <c r="M38" s="4"/>
      <c r="N38" s="5" t="s">
        <v>249</v>
      </c>
      <c r="O38" s="4" t="s">
        <v>250</v>
      </c>
      <c r="P38" s="4"/>
      <c r="Q38" s="5"/>
      <c r="T38" s="5"/>
      <c r="W38" s="5"/>
      <c r="Z38" s="5"/>
      <c r="AC38" s="5"/>
    </row>
    <row r="39" spans="1:32" ht="14.25" customHeight="1" x14ac:dyDescent="0.45">
      <c r="A39" s="4" t="s">
        <v>251</v>
      </c>
      <c r="B39" s="4" t="s">
        <v>1</v>
      </c>
      <c r="C39" s="4" t="s">
        <v>252</v>
      </c>
      <c r="D39" s="4" t="s">
        <v>26</v>
      </c>
      <c r="E39" s="4">
        <v>94</v>
      </c>
      <c r="F39" s="4" t="s">
        <v>43</v>
      </c>
      <c r="G39" s="4" t="s">
        <v>28</v>
      </c>
      <c r="H39" s="5"/>
      <c r="K39" s="5" t="s">
        <v>253</v>
      </c>
      <c r="L39" s="4" t="s">
        <v>254</v>
      </c>
      <c r="M39" s="4"/>
      <c r="N39" s="5"/>
      <c r="Q39" s="5"/>
      <c r="T39" s="5" t="s">
        <v>255</v>
      </c>
      <c r="U39" s="4" t="s">
        <v>58</v>
      </c>
      <c r="V39" s="4"/>
      <c r="W39" s="5"/>
      <c r="Z39" s="5"/>
      <c r="AC39" s="5"/>
    </row>
    <row r="40" spans="1:32" ht="14.25" customHeight="1" x14ac:dyDescent="0.45">
      <c r="A40" s="4" t="s">
        <v>256</v>
      </c>
      <c r="B40" s="4" t="s">
        <v>24</v>
      </c>
      <c r="C40" s="4" t="s">
        <v>257</v>
      </c>
      <c r="D40" s="4" t="s">
        <v>26</v>
      </c>
      <c r="E40" s="4">
        <v>4</v>
      </c>
      <c r="F40" s="4" t="s">
        <v>258</v>
      </c>
      <c r="G40" s="4" t="s">
        <v>259</v>
      </c>
      <c r="H40" s="5"/>
      <c r="K40" s="5" t="s">
        <v>260</v>
      </c>
      <c r="L40" s="4" t="s">
        <v>156</v>
      </c>
      <c r="M40" s="4"/>
      <c r="N40" s="5"/>
      <c r="Q40" s="5"/>
      <c r="T40" s="5" t="s">
        <v>261</v>
      </c>
      <c r="U40" s="4" t="s">
        <v>58</v>
      </c>
      <c r="V40" s="4"/>
      <c r="W40" s="5"/>
      <c r="Z40" s="5"/>
      <c r="AC40" s="5"/>
    </row>
    <row r="41" spans="1:32" ht="14.25" customHeight="1" x14ac:dyDescent="0.45">
      <c r="A41" s="4" t="s">
        <v>1</v>
      </c>
      <c r="B41" s="4" t="s">
        <v>262</v>
      </c>
      <c r="C41" s="4" t="s">
        <v>263</v>
      </c>
      <c r="D41" s="4" t="s">
        <v>48</v>
      </c>
      <c r="E41" s="4">
        <v>68</v>
      </c>
      <c r="F41" s="4" t="s">
        <v>150</v>
      </c>
      <c r="G41" s="4" t="s">
        <v>28</v>
      </c>
      <c r="H41" s="5"/>
      <c r="K41" s="5" t="s">
        <v>264</v>
      </c>
      <c r="L41" s="4" t="s">
        <v>265</v>
      </c>
      <c r="M41" s="4"/>
      <c r="N41" s="5"/>
      <c r="Q41" s="5"/>
      <c r="T41" s="5"/>
      <c r="W41" s="5"/>
      <c r="Z41" s="5"/>
      <c r="AC41" s="5"/>
    </row>
    <row r="42" spans="1:32" ht="14.25" customHeight="1" x14ac:dyDescent="0.45">
      <c r="A42" s="4" t="s">
        <v>266</v>
      </c>
      <c r="B42" s="4" t="s">
        <v>97</v>
      </c>
      <c r="C42" s="4" t="s">
        <v>203</v>
      </c>
      <c r="D42" s="4" t="s">
        <v>26</v>
      </c>
      <c r="E42" s="4">
        <v>1</v>
      </c>
      <c r="F42" s="4" t="s">
        <v>267</v>
      </c>
      <c r="G42" s="4" t="s">
        <v>64</v>
      </c>
      <c r="H42" s="5"/>
      <c r="K42" s="5" t="s">
        <v>268</v>
      </c>
      <c r="L42" s="4" t="s">
        <v>78</v>
      </c>
      <c r="M42" s="4"/>
      <c r="N42" s="5" t="s">
        <v>269</v>
      </c>
      <c r="O42" s="4" t="s">
        <v>80</v>
      </c>
      <c r="P42" s="4"/>
      <c r="Q42" s="5"/>
      <c r="T42" s="5" t="s">
        <v>261</v>
      </c>
      <c r="U42" s="4" t="s">
        <v>58</v>
      </c>
      <c r="V42" s="4"/>
      <c r="W42" s="5"/>
      <c r="Z42" s="5"/>
      <c r="AC42" s="5"/>
    </row>
    <row r="43" spans="1:32" ht="14.25" customHeight="1" x14ac:dyDescent="0.45">
      <c r="A43" s="4" t="s">
        <v>270</v>
      </c>
      <c r="B43" s="4" t="s">
        <v>153</v>
      </c>
      <c r="C43" s="4" t="s">
        <v>271</v>
      </c>
      <c r="D43" s="4" t="s">
        <v>48</v>
      </c>
      <c r="E43" s="4">
        <v>67</v>
      </c>
      <c r="F43" s="4" t="s">
        <v>150</v>
      </c>
      <c r="G43" s="4" t="s">
        <v>28</v>
      </c>
      <c r="H43" s="5"/>
      <c r="K43" s="5" t="s">
        <v>272</v>
      </c>
      <c r="L43" s="4" t="s">
        <v>78</v>
      </c>
      <c r="M43" s="4"/>
      <c r="N43" s="5" t="s">
        <v>171</v>
      </c>
      <c r="O43" s="6" t="s">
        <v>167</v>
      </c>
      <c r="P43" s="6"/>
      <c r="Q43" s="5"/>
      <c r="T43" s="5"/>
      <c r="W43" s="5"/>
      <c r="Z43" s="5"/>
      <c r="AC43" s="5"/>
    </row>
    <row r="44" spans="1:32" ht="14.25" customHeight="1" x14ac:dyDescent="0.45">
      <c r="A44" s="4" t="s">
        <v>88</v>
      </c>
      <c r="C44" s="4" t="s">
        <v>273</v>
      </c>
      <c r="D44" s="4" t="s">
        <v>26</v>
      </c>
      <c r="E44" s="4">
        <v>7</v>
      </c>
      <c r="F44" s="4" t="s">
        <v>274</v>
      </c>
      <c r="G44" s="4" t="s">
        <v>275</v>
      </c>
      <c r="H44" s="5"/>
      <c r="K44" s="5" t="s">
        <v>276</v>
      </c>
      <c r="L44" s="4" t="s">
        <v>78</v>
      </c>
      <c r="M44" s="4"/>
      <c r="N44" s="5"/>
      <c r="Q44" s="5"/>
      <c r="T44" s="5" t="s">
        <v>277</v>
      </c>
      <c r="U44" s="4" t="s">
        <v>58</v>
      </c>
      <c r="V44" s="4"/>
      <c r="W44" s="5"/>
      <c r="Z44" s="5"/>
      <c r="AC44" s="5"/>
    </row>
    <row r="45" spans="1:32" ht="14.25" customHeight="1" x14ac:dyDescent="0.45">
      <c r="A45" s="4" t="s">
        <v>46</v>
      </c>
      <c r="B45" s="4" t="s">
        <v>32</v>
      </c>
      <c r="C45" s="4" t="s">
        <v>278</v>
      </c>
      <c r="D45" s="4" t="s">
        <v>48</v>
      </c>
      <c r="E45" s="4">
        <v>45</v>
      </c>
      <c r="F45" s="4" t="s">
        <v>279</v>
      </c>
      <c r="G45" s="4" t="s">
        <v>164</v>
      </c>
      <c r="H45" s="5"/>
      <c r="K45" s="5" t="s">
        <v>280</v>
      </c>
      <c r="L45" s="4" t="s">
        <v>78</v>
      </c>
      <c r="M45" s="4"/>
      <c r="N45" s="5"/>
      <c r="Q45" s="5"/>
      <c r="T45" s="5" t="s">
        <v>253</v>
      </c>
      <c r="U45" s="4" t="s">
        <v>58</v>
      </c>
      <c r="V45" s="4"/>
      <c r="W45" s="5"/>
      <c r="Z45" s="5"/>
      <c r="AC45" s="5"/>
    </row>
    <row r="46" spans="1:32" s="16" customFormat="1" ht="14.25" customHeight="1" x14ac:dyDescent="0.45">
      <c r="A46" s="14" t="s">
        <v>19594</v>
      </c>
      <c r="B46" s="14"/>
      <c r="C46" s="14" t="s">
        <v>19595</v>
      </c>
      <c r="D46" s="14"/>
      <c r="E46" s="14">
        <v>98</v>
      </c>
      <c r="F46" s="14"/>
      <c r="G46" s="14"/>
      <c r="H46" s="15"/>
      <c r="K46" s="15"/>
      <c r="N46" s="15"/>
      <c r="Q46" s="15"/>
      <c r="T46" s="15"/>
      <c r="W46" s="15"/>
      <c r="Z46" s="15"/>
      <c r="AC46" s="15"/>
      <c r="AF46" s="28"/>
    </row>
    <row r="47" spans="1:32" ht="14.25" customHeight="1" x14ac:dyDescent="0.45">
      <c r="A47" s="6" t="s">
        <v>281</v>
      </c>
      <c r="B47" s="6" t="s">
        <v>82</v>
      </c>
      <c r="C47" s="6" t="s">
        <v>282</v>
      </c>
      <c r="D47" s="6" t="s">
        <v>26</v>
      </c>
      <c r="E47" s="6">
        <v>16</v>
      </c>
      <c r="F47" s="6" t="s">
        <v>124</v>
      </c>
      <c r="G47" s="6" t="s">
        <v>125</v>
      </c>
      <c r="H47" s="5"/>
      <c r="K47" s="7" t="s">
        <v>87</v>
      </c>
      <c r="L47" s="6" t="s">
        <v>78</v>
      </c>
      <c r="M47" s="6"/>
      <c r="N47" s="5"/>
      <c r="Q47" s="5"/>
      <c r="T47" s="7" t="s">
        <v>283</v>
      </c>
      <c r="U47" s="6" t="s">
        <v>58</v>
      </c>
      <c r="V47" s="6"/>
      <c r="W47" s="5"/>
      <c r="Z47" s="5"/>
      <c r="AC47" s="5"/>
    </row>
    <row r="48" spans="1:32" ht="14.25" customHeight="1" x14ac:dyDescent="0.45">
      <c r="A48" s="6" t="s">
        <v>284</v>
      </c>
      <c r="B48" s="6" t="s">
        <v>118</v>
      </c>
      <c r="C48" s="6" t="s">
        <v>285</v>
      </c>
      <c r="D48" s="6" t="s">
        <v>26</v>
      </c>
      <c r="E48" s="6">
        <v>55</v>
      </c>
      <c r="F48" s="6" t="s">
        <v>286</v>
      </c>
      <c r="G48" s="6" t="s">
        <v>287</v>
      </c>
      <c r="H48" s="5"/>
      <c r="K48" s="7" t="s">
        <v>288</v>
      </c>
      <c r="L48" s="6" t="s">
        <v>289</v>
      </c>
      <c r="M48" s="6"/>
      <c r="N48" s="7" t="s">
        <v>290</v>
      </c>
      <c r="O48" s="6" t="s">
        <v>291</v>
      </c>
      <c r="P48" s="6"/>
      <c r="Q48" s="5"/>
      <c r="T48" s="5"/>
      <c r="W48" s="5"/>
      <c r="Z48" s="5"/>
      <c r="AC48" s="5"/>
    </row>
    <row r="49" spans="1:29" ht="14.25" customHeight="1" x14ac:dyDescent="0.45">
      <c r="A49" s="6" t="s">
        <v>292</v>
      </c>
      <c r="B49" s="6" t="s">
        <v>24</v>
      </c>
      <c r="C49" s="6" t="s">
        <v>293</v>
      </c>
      <c r="D49" s="6" t="s">
        <v>26</v>
      </c>
      <c r="E49" s="6">
        <v>80</v>
      </c>
      <c r="F49" s="6" t="s">
        <v>150</v>
      </c>
      <c r="G49" s="6" t="s">
        <v>28</v>
      </c>
      <c r="H49" s="5"/>
      <c r="K49" s="7" t="s">
        <v>71</v>
      </c>
      <c r="L49" s="6" t="s">
        <v>78</v>
      </c>
      <c r="M49" s="6"/>
      <c r="N49" s="7" t="s">
        <v>294</v>
      </c>
      <c r="O49" s="6" t="s">
        <v>295</v>
      </c>
      <c r="P49" s="6"/>
      <c r="Q49" s="5"/>
      <c r="T49" s="5"/>
      <c r="W49" s="5"/>
      <c r="Z49" s="5"/>
      <c r="AC49" s="5"/>
    </row>
    <row r="50" spans="1:29" ht="14.25" customHeight="1" x14ac:dyDescent="0.45">
      <c r="A50" s="6" t="s">
        <v>296</v>
      </c>
      <c r="B50" s="6" t="s">
        <v>97</v>
      </c>
      <c r="C50" s="6" t="s">
        <v>297</v>
      </c>
      <c r="D50" s="6" t="s">
        <v>48</v>
      </c>
      <c r="E50" s="6">
        <v>90</v>
      </c>
      <c r="F50" s="6" t="s">
        <v>90</v>
      </c>
      <c r="G50" s="6" t="s">
        <v>28</v>
      </c>
      <c r="H50" s="7"/>
      <c r="K50" s="7" t="s">
        <v>298</v>
      </c>
      <c r="L50" s="6" t="s">
        <v>265</v>
      </c>
      <c r="M50" s="6"/>
      <c r="N50" s="5"/>
      <c r="Q50" s="5"/>
      <c r="T50" s="7" t="s">
        <v>201</v>
      </c>
      <c r="U50" s="6" t="s">
        <v>58</v>
      </c>
      <c r="V50" s="6"/>
      <c r="W50" s="5"/>
      <c r="Z50" s="5"/>
      <c r="AC50" s="5"/>
    </row>
    <row r="51" spans="1:29" ht="14.25" customHeight="1" x14ac:dyDescent="0.45">
      <c r="A51" s="6" t="s">
        <v>299</v>
      </c>
      <c r="B51" s="6" t="s">
        <v>300</v>
      </c>
      <c r="C51" s="6" t="s">
        <v>301</v>
      </c>
      <c r="D51" s="6" t="s">
        <v>26</v>
      </c>
      <c r="E51" s="6">
        <v>3</v>
      </c>
      <c r="F51" s="6" t="s">
        <v>302</v>
      </c>
      <c r="G51" s="6" t="s">
        <v>303</v>
      </c>
      <c r="H51" s="5"/>
      <c r="K51" s="7" t="s">
        <v>304</v>
      </c>
      <c r="L51" s="6" t="s">
        <v>78</v>
      </c>
      <c r="M51" s="6"/>
      <c r="N51" s="5"/>
      <c r="Q51" s="5"/>
      <c r="T51" s="7" t="s">
        <v>305</v>
      </c>
      <c r="U51" s="6" t="s">
        <v>58</v>
      </c>
      <c r="V51" s="6"/>
      <c r="W51" s="5"/>
      <c r="Z51" s="5"/>
      <c r="AC51" s="5"/>
    </row>
    <row r="52" spans="1:29" ht="14.25" customHeight="1" x14ac:dyDescent="0.45">
      <c r="A52" s="6" t="s">
        <v>306</v>
      </c>
      <c r="B52" s="6" t="s">
        <v>307</v>
      </c>
      <c r="C52" s="6" t="s">
        <v>308</v>
      </c>
      <c r="D52" s="6" t="s">
        <v>26</v>
      </c>
      <c r="E52" s="6">
        <v>20</v>
      </c>
      <c r="F52" s="6" t="s">
        <v>309</v>
      </c>
      <c r="G52" s="6" t="s">
        <v>80</v>
      </c>
      <c r="H52" s="5"/>
      <c r="K52" s="7" t="s">
        <v>310</v>
      </c>
      <c r="L52" s="6" t="s">
        <v>78</v>
      </c>
      <c r="M52" s="6"/>
      <c r="N52" s="5"/>
      <c r="Q52" s="5"/>
      <c r="T52" s="7" t="s">
        <v>311</v>
      </c>
      <c r="U52" s="6" t="s">
        <v>58</v>
      </c>
      <c r="V52" s="6"/>
      <c r="W52" s="5"/>
      <c r="Z52" s="5"/>
      <c r="AC52" s="5"/>
    </row>
    <row r="53" spans="1:29" ht="14.25" customHeight="1" x14ac:dyDescent="0.45">
      <c r="A53" s="6" t="s">
        <v>312</v>
      </c>
      <c r="B53" s="6" t="s">
        <v>118</v>
      </c>
      <c r="C53" s="6" t="s">
        <v>313</v>
      </c>
      <c r="D53" s="6" t="s">
        <v>26</v>
      </c>
      <c r="E53" s="6">
        <v>29</v>
      </c>
      <c r="F53" s="6" t="s">
        <v>314</v>
      </c>
      <c r="G53" s="6" t="s">
        <v>315</v>
      </c>
      <c r="H53" s="7" t="s">
        <v>316</v>
      </c>
      <c r="I53" s="6" t="s">
        <v>317</v>
      </c>
      <c r="J53" s="6"/>
      <c r="K53" s="7" t="s">
        <v>318</v>
      </c>
      <c r="L53" s="6" t="s">
        <v>319</v>
      </c>
      <c r="M53" s="6"/>
      <c r="N53" s="5"/>
      <c r="Q53" s="5"/>
      <c r="T53" s="5"/>
      <c r="W53" s="5"/>
      <c r="Z53" s="5"/>
      <c r="AC53" s="5"/>
    </row>
    <row r="54" spans="1:29" ht="14.25" customHeight="1" x14ac:dyDescent="0.45">
      <c r="A54" s="6" t="s">
        <v>320</v>
      </c>
      <c r="B54" s="6" t="s">
        <v>148</v>
      </c>
      <c r="C54" s="6" t="s">
        <v>321</v>
      </c>
      <c r="D54" s="6" t="s">
        <v>26</v>
      </c>
      <c r="E54" s="6">
        <v>30</v>
      </c>
      <c r="F54" s="6" t="s">
        <v>91</v>
      </c>
      <c r="G54" s="6" t="s">
        <v>322</v>
      </c>
      <c r="H54" s="5"/>
      <c r="K54" s="7" t="s">
        <v>71</v>
      </c>
      <c r="L54" s="6" t="s">
        <v>323</v>
      </c>
      <c r="M54" s="6"/>
      <c r="N54" s="21" t="s">
        <v>324</v>
      </c>
      <c r="O54" s="21" t="s">
        <v>325</v>
      </c>
      <c r="P54" s="21"/>
      <c r="Q54" s="5"/>
      <c r="T54" s="5"/>
      <c r="W54" s="5"/>
      <c r="Z54" s="5"/>
      <c r="AC54" s="5"/>
    </row>
    <row r="55" spans="1:29" ht="14.25" customHeight="1" x14ac:dyDescent="0.45">
      <c r="A55" s="6" t="s">
        <v>326</v>
      </c>
      <c r="B55" s="6" t="s">
        <v>327</v>
      </c>
      <c r="C55" s="6" t="s">
        <v>328</v>
      </c>
      <c r="D55" s="6" t="s">
        <v>26</v>
      </c>
      <c r="E55" s="6">
        <v>2</v>
      </c>
      <c r="F55" s="6" t="s">
        <v>329</v>
      </c>
      <c r="G55" s="6" t="s">
        <v>330</v>
      </c>
      <c r="H55" s="5"/>
      <c r="K55" s="7" t="s">
        <v>171</v>
      </c>
      <c r="L55" s="6" t="s">
        <v>331</v>
      </c>
      <c r="M55" s="6"/>
      <c r="N55" s="5"/>
      <c r="Q55" s="5"/>
      <c r="T55" s="5"/>
      <c r="W55" s="5"/>
      <c r="Z55" s="5"/>
      <c r="AC55" s="5"/>
    </row>
    <row r="56" spans="1:29" ht="14.25" customHeight="1" x14ac:dyDescent="0.45">
      <c r="A56" s="6" t="s">
        <v>332</v>
      </c>
      <c r="C56" s="6" t="s">
        <v>333</v>
      </c>
      <c r="D56" s="6" t="s">
        <v>26</v>
      </c>
      <c r="E56" s="6">
        <v>17</v>
      </c>
      <c r="F56" s="6" t="s">
        <v>124</v>
      </c>
      <c r="G56" s="6" t="s">
        <v>125</v>
      </c>
      <c r="H56" s="5"/>
      <c r="K56" s="7" t="s">
        <v>180</v>
      </c>
      <c r="L56" s="6" t="s">
        <v>78</v>
      </c>
      <c r="M56" s="6"/>
      <c r="N56" s="7" t="s">
        <v>180</v>
      </c>
      <c r="O56" s="6" t="s">
        <v>167</v>
      </c>
      <c r="P56" s="6"/>
      <c r="Q56" s="5"/>
      <c r="T56" s="5"/>
      <c r="W56" s="5"/>
      <c r="Z56" s="5"/>
      <c r="AC56" s="5"/>
    </row>
    <row r="57" spans="1:29" ht="14.25" customHeight="1" x14ac:dyDescent="0.45">
      <c r="A57" s="6" t="s">
        <v>334</v>
      </c>
      <c r="B57" s="6" t="s">
        <v>300</v>
      </c>
      <c r="C57" s="6" t="s">
        <v>335</v>
      </c>
      <c r="D57" s="6" t="s">
        <v>48</v>
      </c>
      <c r="E57" s="6">
        <v>36</v>
      </c>
      <c r="F57" s="6" t="s">
        <v>336</v>
      </c>
      <c r="G57" s="6" t="s">
        <v>28</v>
      </c>
      <c r="H57" s="5"/>
      <c r="K57" s="7" t="s">
        <v>337</v>
      </c>
      <c r="L57" s="6" t="s">
        <v>338</v>
      </c>
      <c r="M57" s="6"/>
      <c r="N57" t="s">
        <v>339</v>
      </c>
      <c r="O57" s="12" t="s">
        <v>91</v>
      </c>
      <c r="P57" s="12"/>
      <c r="Q57" t="s">
        <v>340</v>
      </c>
      <c r="R57" s="12" t="s">
        <v>91</v>
      </c>
      <c r="S57" s="12"/>
      <c r="T57" s="5"/>
      <c r="W57" s="5"/>
      <c r="Z57" s="5"/>
      <c r="AC57" s="5"/>
    </row>
    <row r="58" spans="1:29" ht="14.25" customHeight="1" x14ac:dyDescent="0.45">
      <c r="A58" s="6" t="s">
        <v>341</v>
      </c>
      <c r="B58" s="6" t="s">
        <v>153</v>
      </c>
      <c r="C58" s="6" t="s">
        <v>342</v>
      </c>
      <c r="D58" s="6" t="s">
        <v>48</v>
      </c>
      <c r="E58" s="6">
        <v>40</v>
      </c>
      <c r="F58" s="6" t="s">
        <v>343</v>
      </c>
      <c r="G58" s="6" t="s">
        <v>344</v>
      </c>
      <c r="H58" s="5"/>
      <c r="K58" s="7" t="s">
        <v>87</v>
      </c>
      <c r="L58" s="6" t="s">
        <v>345</v>
      </c>
      <c r="M58" s="6"/>
      <c r="N58" s="5"/>
      <c r="Q58" s="5"/>
      <c r="T58" s="5"/>
      <c r="W58" s="5"/>
      <c r="Z58" s="5"/>
      <c r="AC58" s="5"/>
    </row>
    <row r="59" spans="1:29" ht="14.25" customHeight="1" x14ac:dyDescent="0.45">
      <c r="A59" s="6" t="s">
        <v>346</v>
      </c>
      <c r="B59" s="6" t="s">
        <v>24</v>
      </c>
      <c r="C59" s="6" t="s">
        <v>347</v>
      </c>
      <c r="D59" s="6" t="s">
        <v>26</v>
      </c>
      <c r="E59" s="6">
        <v>81</v>
      </c>
      <c r="F59" s="6" t="s">
        <v>348</v>
      </c>
      <c r="G59" s="6" t="s">
        <v>28</v>
      </c>
      <c r="H59" s="5"/>
      <c r="K59" t="s">
        <v>349</v>
      </c>
      <c r="L59" s="17" t="s">
        <v>15363</v>
      </c>
      <c r="M59" s="17"/>
      <c r="N59" s="5"/>
      <c r="Q59" s="5"/>
      <c r="T59" s="5"/>
      <c r="W59" s="5"/>
      <c r="Z59" s="5"/>
      <c r="AC59" s="5"/>
    </row>
    <row r="60" spans="1:29" ht="14.25" customHeight="1" x14ac:dyDescent="0.45">
      <c r="A60" s="6" t="s">
        <v>350</v>
      </c>
      <c r="B60" s="6" t="s">
        <v>351</v>
      </c>
      <c r="C60" s="6" t="s">
        <v>352</v>
      </c>
      <c r="D60" s="6" t="s">
        <v>26</v>
      </c>
      <c r="E60" s="6">
        <v>73</v>
      </c>
      <c r="F60" s="6" t="s">
        <v>353</v>
      </c>
      <c r="G60" s="6" t="s">
        <v>322</v>
      </c>
      <c r="H60" s="5"/>
      <c r="K60" s="7" t="s">
        <v>354</v>
      </c>
      <c r="L60" s="6" t="s">
        <v>355</v>
      </c>
      <c r="M60" s="6"/>
      <c r="N60" s="5"/>
      <c r="Q60" s="5"/>
      <c r="T60" s="7" t="s">
        <v>356</v>
      </c>
      <c r="U60" s="6" t="s">
        <v>58</v>
      </c>
      <c r="V60" s="6"/>
      <c r="W60" s="5"/>
      <c r="Z60" s="5"/>
      <c r="AC60" s="5"/>
    </row>
    <row r="61" spans="1:29" ht="14.25" customHeight="1" x14ac:dyDescent="0.45">
      <c r="A61" s="6" t="s">
        <v>357</v>
      </c>
      <c r="B61" s="6" t="s">
        <v>358</v>
      </c>
      <c r="C61" s="6" t="s">
        <v>359</v>
      </c>
      <c r="D61" s="6" t="s">
        <v>48</v>
      </c>
      <c r="E61" s="6">
        <v>43</v>
      </c>
      <c r="F61" s="6" t="s">
        <v>360</v>
      </c>
      <c r="G61" s="6" t="s">
        <v>361</v>
      </c>
      <c r="H61" s="5"/>
      <c r="K61" s="7" t="s">
        <v>362</v>
      </c>
      <c r="L61" s="6" t="s">
        <v>363</v>
      </c>
      <c r="M61" s="6"/>
      <c r="N61" s="7" t="s">
        <v>364</v>
      </c>
      <c r="O61" s="6" t="s">
        <v>250</v>
      </c>
      <c r="P61" s="6"/>
      <c r="Q61" s="5"/>
      <c r="T61" s="5"/>
      <c r="W61" s="5"/>
      <c r="Z61" s="5"/>
      <c r="AC61" s="5"/>
    </row>
    <row r="62" spans="1:29" ht="14.25" customHeight="1" x14ac:dyDescent="0.45">
      <c r="A62" s="6" t="s">
        <v>365</v>
      </c>
      <c r="C62" s="6" t="s">
        <v>366</v>
      </c>
      <c r="D62" s="6" t="s">
        <v>26</v>
      </c>
      <c r="E62" s="6">
        <v>57</v>
      </c>
      <c r="F62" s="6" t="s">
        <v>367</v>
      </c>
      <c r="G62" s="6" t="s">
        <v>303</v>
      </c>
      <c r="H62" s="5"/>
      <c r="K62" s="7" t="s">
        <v>368</v>
      </c>
      <c r="L62" s="6" t="s">
        <v>369</v>
      </c>
      <c r="M62" s="6"/>
      <c r="N62" s="5"/>
      <c r="Q62" s="5"/>
      <c r="T62" s="5"/>
      <c r="W62" s="5"/>
      <c r="Z62" s="5"/>
      <c r="AC62" s="5"/>
    </row>
    <row r="63" spans="1:29" ht="14.25" customHeight="1" x14ac:dyDescent="0.45">
      <c r="A63" s="6" t="s">
        <v>370</v>
      </c>
      <c r="B63" s="6" t="s">
        <v>26</v>
      </c>
      <c r="C63" s="6" t="s">
        <v>371</v>
      </c>
      <c r="D63" s="6" t="s">
        <v>48</v>
      </c>
      <c r="E63" s="6">
        <v>44</v>
      </c>
      <c r="F63" s="6" t="s">
        <v>372</v>
      </c>
      <c r="G63" s="6" t="s">
        <v>28</v>
      </c>
      <c r="H63" s="5"/>
      <c r="K63" s="7" t="s">
        <v>373</v>
      </c>
      <c r="L63" s="6" t="s">
        <v>78</v>
      </c>
      <c r="M63" s="6"/>
      <c r="N63" s="5"/>
      <c r="Q63" s="5"/>
      <c r="T63" s="5"/>
      <c r="W63" s="5"/>
      <c r="Z63" s="5"/>
      <c r="AC63" s="5"/>
    </row>
    <row r="64" spans="1:29" ht="14.25" customHeight="1" x14ac:dyDescent="0.45">
      <c r="A64" s="6" t="s">
        <v>346</v>
      </c>
      <c r="C64" s="6" t="s">
        <v>374</v>
      </c>
      <c r="D64" s="6" t="s">
        <v>48</v>
      </c>
      <c r="E64" s="6">
        <v>31</v>
      </c>
      <c r="F64" s="6" t="s">
        <v>375</v>
      </c>
      <c r="G64" s="6" t="s">
        <v>28</v>
      </c>
      <c r="H64" s="7" t="s">
        <v>376</v>
      </c>
      <c r="I64" s="6" t="s">
        <v>377</v>
      </c>
      <c r="J64" s="6"/>
      <c r="K64" s="7" t="s">
        <v>111</v>
      </c>
      <c r="L64" s="6" t="s">
        <v>378</v>
      </c>
      <c r="M64" s="6"/>
      <c r="N64" s="5"/>
      <c r="Q64" s="5"/>
      <c r="T64" s="5"/>
      <c r="W64" s="5"/>
      <c r="Z64" s="5"/>
      <c r="AC64" s="5"/>
    </row>
    <row r="65" spans="1:29" ht="14.25" customHeight="1" x14ac:dyDescent="0.45">
      <c r="A65" s="6" t="s">
        <v>379</v>
      </c>
      <c r="B65" s="6" t="s">
        <v>24</v>
      </c>
      <c r="C65" s="6" t="s">
        <v>380</v>
      </c>
      <c r="D65" s="6" t="s">
        <v>48</v>
      </c>
      <c r="E65" s="6">
        <v>33</v>
      </c>
      <c r="F65" s="6" t="s">
        <v>381</v>
      </c>
      <c r="G65" s="6" t="s">
        <v>28</v>
      </c>
      <c r="H65" s="5"/>
      <c r="K65" s="7" t="s">
        <v>180</v>
      </c>
      <c r="L65" s="6" t="s">
        <v>382</v>
      </c>
      <c r="M65" s="6"/>
      <c r="N65" s="5"/>
      <c r="Q65" s="5"/>
      <c r="T65" s="5"/>
      <c r="W65" s="5"/>
      <c r="Z65" s="5"/>
      <c r="AC65" s="5"/>
    </row>
    <row r="66" spans="1:29" ht="14.25" customHeight="1" x14ac:dyDescent="0.45">
      <c r="A66" s="6" t="s">
        <v>383</v>
      </c>
      <c r="B66" s="6" t="s">
        <v>118</v>
      </c>
      <c r="C66" s="6" t="s">
        <v>384</v>
      </c>
      <c r="D66" s="6" t="s">
        <v>48</v>
      </c>
      <c r="E66" s="6">
        <v>48</v>
      </c>
      <c r="F66" s="6" t="s">
        <v>385</v>
      </c>
      <c r="G66" s="6" t="s">
        <v>28</v>
      </c>
      <c r="H66" s="10" t="s">
        <v>386</v>
      </c>
      <c r="I66" s="10"/>
      <c r="J66" s="10"/>
      <c r="K66" s="7" t="s">
        <v>387</v>
      </c>
      <c r="L66" s="6" t="s">
        <v>388</v>
      </c>
      <c r="M66" s="6"/>
      <c r="N66" s="5"/>
      <c r="Q66" s="5"/>
      <c r="T66" s="5"/>
      <c r="W66" s="5"/>
      <c r="Z66" s="5"/>
      <c r="AC66" s="5"/>
    </row>
    <row r="67" spans="1:29" ht="14.25" customHeight="1" x14ac:dyDescent="0.45">
      <c r="A67" s="6" t="s">
        <v>389</v>
      </c>
      <c r="B67" s="6" t="s">
        <v>390</v>
      </c>
      <c r="C67" s="6" t="s">
        <v>391</v>
      </c>
      <c r="D67" s="6" t="s">
        <v>26</v>
      </c>
      <c r="E67" s="6">
        <v>82</v>
      </c>
      <c r="F67" s="6" t="s">
        <v>392</v>
      </c>
      <c r="G67" s="6" t="s">
        <v>28</v>
      </c>
      <c r="H67" s="5"/>
      <c r="K67" s="7" t="s">
        <v>180</v>
      </c>
      <c r="L67" s="6" t="s">
        <v>393</v>
      </c>
      <c r="M67" s="6"/>
      <c r="N67" s="7" t="s">
        <v>394</v>
      </c>
      <c r="O67" s="6" t="s">
        <v>250</v>
      </c>
      <c r="P67" s="6"/>
      <c r="Q67" s="5"/>
      <c r="T67" s="5"/>
      <c r="W67" s="5"/>
      <c r="Z67" s="5"/>
      <c r="AC67" s="5"/>
    </row>
    <row r="68" spans="1:29" ht="14.25" customHeight="1" x14ac:dyDescent="0.45">
      <c r="A68" s="6" t="s">
        <v>395</v>
      </c>
      <c r="B68" s="6" t="s">
        <v>396</v>
      </c>
      <c r="C68" s="6" t="s">
        <v>397</v>
      </c>
      <c r="D68" s="6" t="s">
        <v>26</v>
      </c>
      <c r="E68" s="6">
        <v>85</v>
      </c>
      <c r="F68" s="6" t="s">
        <v>130</v>
      </c>
      <c r="G68" s="6" t="s">
        <v>28</v>
      </c>
      <c r="H68" s="5"/>
      <c r="K68" s="7" t="s">
        <v>398</v>
      </c>
      <c r="L68" s="6" t="s">
        <v>399</v>
      </c>
      <c r="M68" s="6"/>
      <c r="N68" s="7" t="s">
        <v>151</v>
      </c>
      <c r="O68" s="6" t="s">
        <v>400</v>
      </c>
      <c r="P68" s="6"/>
      <c r="Q68" s="7" t="s">
        <v>115</v>
      </c>
      <c r="R68" s="6" t="s">
        <v>38</v>
      </c>
      <c r="S68" s="6"/>
      <c r="T68" s="5"/>
      <c r="W68" s="5"/>
      <c r="Z68" s="5"/>
      <c r="AC68" s="5"/>
    </row>
    <row r="69" spans="1:29" ht="14.25" customHeight="1" x14ac:dyDescent="0.45">
      <c r="A69" s="6" t="s">
        <v>401</v>
      </c>
      <c r="C69" s="6" t="s">
        <v>402</v>
      </c>
      <c r="D69" s="6" t="s">
        <v>26</v>
      </c>
      <c r="E69" s="6">
        <v>38</v>
      </c>
      <c r="F69" s="6" t="s">
        <v>403</v>
      </c>
      <c r="G69" s="6" t="s">
        <v>344</v>
      </c>
      <c r="H69" s="5"/>
      <c r="K69" s="7" t="s">
        <v>404</v>
      </c>
      <c r="L69" s="6" t="s">
        <v>405</v>
      </c>
      <c r="M69" s="6"/>
      <c r="N69" s="7" t="s">
        <v>406</v>
      </c>
      <c r="O69" s="6" t="s">
        <v>250</v>
      </c>
      <c r="P69" s="6"/>
      <c r="Q69" s="5"/>
      <c r="T69" s="5"/>
      <c r="W69" s="5"/>
      <c r="Z69" s="5"/>
      <c r="AC69" s="5"/>
    </row>
    <row r="70" spans="1:29" ht="14.25" customHeight="1" x14ac:dyDescent="0.45">
      <c r="A70" s="6" t="s">
        <v>407</v>
      </c>
      <c r="B70" s="6" t="s">
        <v>48</v>
      </c>
      <c r="C70" s="6" t="s">
        <v>408</v>
      </c>
      <c r="D70" s="6" t="s">
        <v>26</v>
      </c>
      <c r="E70" s="6">
        <v>27</v>
      </c>
      <c r="F70" s="6" t="s">
        <v>409</v>
      </c>
      <c r="G70" s="6" t="s">
        <v>410</v>
      </c>
      <c r="H70" s="5"/>
      <c r="K70" s="7" t="s">
        <v>298</v>
      </c>
      <c r="L70" s="6" t="s">
        <v>411</v>
      </c>
      <c r="M70" s="6"/>
      <c r="N70" s="7"/>
      <c r="Q70" s="5"/>
      <c r="T70" s="7" t="s">
        <v>412</v>
      </c>
      <c r="U70" s="6" t="s">
        <v>58</v>
      </c>
      <c r="V70" s="6"/>
      <c r="W70" s="5"/>
      <c r="Z70" s="5"/>
      <c r="AC70" s="5"/>
    </row>
    <row r="71" spans="1:29" ht="14.25" customHeight="1" x14ac:dyDescent="0.45">
      <c r="A71" s="6" t="s">
        <v>413</v>
      </c>
      <c r="B71" s="6" t="s">
        <v>97</v>
      </c>
      <c r="C71" s="6" t="s">
        <v>414</v>
      </c>
      <c r="D71" s="6" t="s">
        <v>26</v>
      </c>
      <c r="E71" s="6">
        <v>28</v>
      </c>
      <c r="F71" s="6" t="s">
        <v>415</v>
      </c>
      <c r="G71" s="6" t="s">
        <v>28</v>
      </c>
      <c r="H71" s="5"/>
      <c r="K71" s="7" t="s">
        <v>416</v>
      </c>
      <c r="L71" s="6" t="s">
        <v>78</v>
      </c>
      <c r="M71" s="6"/>
      <c r="N71" s="7" t="s">
        <v>417</v>
      </c>
      <c r="O71" s="6" t="s">
        <v>91</v>
      </c>
      <c r="P71" s="6"/>
      <c r="Q71" s="5"/>
      <c r="T71" s="5"/>
      <c r="W71" s="5"/>
      <c r="Z71" s="5"/>
      <c r="AC71" s="5"/>
    </row>
    <row r="72" spans="1:29" ht="14.25" customHeight="1" x14ac:dyDescent="0.45">
      <c r="A72" s="6" t="s">
        <v>418</v>
      </c>
      <c r="C72" s="6" t="s">
        <v>419</v>
      </c>
      <c r="D72" s="6" t="s">
        <v>48</v>
      </c>
      <c r="E72" s="6">
        <v>35</v>
      </c>
      <c r="F72" s="6" t="s">
        <v>381</v>
      </c>
      <c r="G72" s="6" t="s">
        <v>28</v>
      </c>
      <c r="H72" s="5"/>
      <c r="K72" s="7" t="s">
        <v>180</v>
      </c>
      <c r="L72" s="6" t="s">
        <v>420</v>
      </c>
      <c r="M72" s="6"/>
      <c r="N72" s="7" t="s">
        <v>298</v>
      </c>
      <c r="O72" s="6" t="s">
        <v>250</v>
      </c>
      <c r="P72" s="6"/>
      <c r="Q72" s="5"/>
      <c r="T72" s="5"/>
      <c r="W72" s="5"/>
      <c r="Z72" s="5"/>
      <c r="AC72" s="5"/>
    </row>
    <row r="73" spans="1:29" ht="14.25" customHeight="1" x14ac:dyDescent="0.45">
      <c r="A73" s="6" t="s">
        <v>421</v>
      </c>
      <c r="B73" s="6" t="s">
        <v>300</v>
      </c>
      <c r="C73" s="6" t="s">
        <v>422</v>
      </c>
      <c r="D73" s="6" t="s">
        <v>26</v>
      </c>
      <c r="E73" s="6">
        <v>77</v>
      </c>
      <c r="F73" s="6" t="s">
        <v>423</v>
      </c>
      <c r="G73" s="6" t="s">
        <v>64</v>
      </c>
      <c r="H73" s="5"/>
      <c r="K73" s="7" t="s">
        <v>171</v>
      </c>
      <c r="L73" s="6" t="s">
        <v>388</v>
      </c>
      <c r="M73" s="6"/>
      <c r="N73" s="5"/>
      <c r="Q73" s="5"/>
      <c r="T73" s="7" t="s">
        <v>424</v>
      </c>
      <c r="U73" s="6" t="s">
        <v>58</v>
      </c>
      <c r="V73" s="6"/>
      <c r="W73" s="5"/>
      <c r="Z73" s="5"/>
      <c r="AC73" s="5"/>
    </row>
    <row r="74" spans="1:29" ht="14.25" customHeight="1" x14ac:dyDescent="0.45">
      <c r="A74" s="6" t="s">
        <v>425</v>
      </c>
      <c r="C74" s="6" t="s">
        <v>426</v>
      </c>
      <c r="D74" s="6" t="s">
        <v>26</v>
      </c>
      <c r="E74" s="6">
        <v>88</v>
      </c>
      <c r="F74" s="6" t="s">
        <v>423</v>
      </c>
      <c r="G74" s="6" t="s">
        <v>64</v>
      </c>
      <c r="H74" s="5"/>
      <c r="K74" s="7" t="s">
        <v>427</v>
      </c>
      <c r="L74" s="6" t="s">
        <v>428</v>
      </c>
      <c r="M74" s="6"/>
      <c r="N74" s="5"/>
      <c r="Q74" s="5"/>
      <c r="T74" s="7" t="s">
        <v>429</v>
      </c>
      <c r="U74" s="6" t="s">
        <v>58</v>
      </c>
      <c r="V74" s="6"/>
      <c r="W74" s="5"/>
      <c r="Z74" s="5"/>
      <c r="AC74" s="5"/>
    </row>
    <row r="75" spans="1:29" ht="14.25" customHeight="1" x14ac:dyDescent="0.45">
      <c r="A75" s="6" t="s">
        <v>430</v>
      </c>
      <c r="B75" s="6" t="s">
        <v>97</v>
      </c>
      <c r="C75" s="6" t="s">
        <v>426</v>
      </c>
      <c r="D75" s="6" t="s">
        <v>48</v>
      </c>
      <c r="E75" s="6">
        <v>63</v>
      </c>
      <c r="F75" s="6" t="s">
        <v>431</v>
      </c>
      <c r="G75" s="6" t="s">
        <v>240</v>
      </c>
      <c r="H75" s="5"/>
      <c r="K75" s="7" t="s">
        <v>109</v>
      </c>
      <c r="L75" s="6" t="s">
        <v>110</v>
      </c>
      <c r="M75" s="6"/>
      <c r="N75" s="7" t="s">
        <v>109</v>
      </c>
      <c r="O75" s="6" t="s">
        <v>432</v>
      </c>
      <c r="P75" s="6"/>
      <c r="Q75" s="7" t="s">
        <v>109</v>
      </c>
      <c r="R75" t="s">
        <v>15361</v>
      </c>
      <c r="Z75" s="5"/>
      <c r="AC75" s="5"/>
    </row>
    <row r="76" spans="1:29" ht="14.25" customHeight="1" x14ac:dyDescent="0.45">
      <c r="A76" s="6" t="s">
        <v>433</v>
      </c>
      <c r="B76" s="6" t="s">
        <v>1</v>
      </c>
      <c r="C76" s="6" t="s">
        <v>434</v>
      </c>
      <c r="D76" s="6" t="s">
        <v>26</v>
      </c>
      <c r="E76" s="6">
        <v>12</v>
      </c>
      <c r="F76" s="6" t="s">
        <v>435</v>
      </c>
      <c r="G76" s="6" t="s">
        <v>139</v>
      </c>
      <c r="H76" s="5"/>
      <c r="K76" s="7" t="s">
        <v>222</v>
      </c>
      <c r="L76" s="6" t="s">
        <v>436</v>
      </c>
      <c r="M76" s="6"/>
      <c r="N76" s="7" t="s">
        <v>294</v>
      </c>
      <c r="O76" s="6" t="s">
        <v>437</v>
      </c>
      <c r="P76" s="6"/>
      <c r="Q76" s="5"/>
      <c r="T76" s="5"/>
      <c r="W76" s="5"/>
      <c r="Z76" s="5"/>
      <c r="AC76" s="5"/>
    </row>
    <row r="77" spans="1:29" ht="14.25" customHeight="1" x14ac:dyDescent="0.45">
      <c r="A77" s="6" t="s">
        <v>438</v>
      </c>
      <c r="B77" s="6" t="s">
        <v>26</v>
      </c>
      <c r="C77" s="6" t="s">
        <v>439</v>
      </c>
      <c r="D77" s="6" t="s">
        <v>26</v>
      </c>
      <c r="E77" s="6">
        <v>25</v>
      </c>
      <c r="F77" s="6" t="s">
        <v>440</v>
      </c>
      <c r="G77" s="6" t="s">
        <v>70</v>
      </c>
      <c r="H77" s="5"/>
      <c r="K77" s="7" t="s">
        <v>253</v>
      </c>
      <c r="L77" s="6" t="s">
        <v>441</v>
      </c>
      <c r="M77" s="6"/>
      <c r="N77" s="7" t="s">
        <v>222</v>
      </c>
      <c r="O77" s="6" t="s">
        <v>442</v>
      </c>
      <c r="P77" s="6"/>
      <c r="Q77" s="5"/>
      <c r="T77" s="5"/>
      <c r="W77" s="5"/>
      <c r="Z77" s="5"/>
      <c r="AC77" s="5"/>
    </row>
    <row r="78" spans="1:29" ht="14.25" customHeight="1" x14ac:dyDescent="0.45">
      <c r="A78" s="6" t="s">
        <v>443</v>
      </c>
      <c r="C78" s="6" t="s">
        <v>444</v>
      </c>
      <c r="D78" s="6" t="s">
        <v>26</v>
      </c>
      <c r="E78" s="6">
        <v>8</v>
      </c>
      <c r="F78" s="6" t="s">
        <v>445</v>
      </c>
      <c r="G78" s="6" t="s">
        <v>315</v>
      </c>
      <c r="H78" s="5"/>
      <c r="K78" s="7" t="s">
        <v>446</v>
      </c>
      <c r="L78" s="6" t="s">
        <v>78</v>
      </c>
      <c r="M78" s="6"/>
      <c r="N78" s="5"/>
      <c r="Q78" s="5"/>
      <c r="T78" s="5"/>
      <c r="W78" s="5"/>
      <c r="Z78" s="5"/>
      <c r="AC78" s="5"/>
    </row>
    <row r="79" spans="1:29" ht="14.25" customHeight="1" x14ac:dyDescent="0.45">
      <c r="A79" s="6" t="s">
        <v>447</v>
      </c>
      <c r="B79" s="6" t="s">
        <v>93</v>
      </c>
      <c r="C79" s="6" t="s">
        <v>448</v>
      </c>
      <c r="D79" s="6" t="s">
        <v>26</v>
      </c>
      <c r="E79" s="6">
        <v>13</v>
      </c>
      <c r="F79" s="6" t="s">
        <v>47</v>
      </c>
      <c r="G79" s="6" t="s">
        <v>64</v>
      </c>
      <c r="H79" s="5"/>
      <c r="K79" t="s">
        <v>15364</v>
      </c>
      <c r="L79" s="18" t="s">
        <v>15365</v>
      </c>
      <c r="M79" s="18"/>
      <c r="N79" s="5"/>
      <c r="Q79" s="5"/>
      <c r="T79" s="7" t="s">
        <v>449</v>
      </c>
      <c r="U79" s="6" t="s">
        <v>58</v>
      </c>
      <c r="V79" s="6"/>
      <c r="W79" s="5"/>
      <c r="Z79" s="5"/>
      <c r="AC79" s="5"/>
    </row>
    <row r="80" spans="1:29" ht="14.25" customHeight="1" x14ac:dyDescent="0.45">
      <c r="A80" s="6" t="s">
        <v>450</v>
      </c>
      <c r="B80" s="6" t="s">
        <v>97</v>
      </c>
      <c r="C80" s="6" t="s">
        <v>451</v>
      </c>
      <c r="D80" s="6" t="s">
        <v>26</v>
      </c>
      <c r="E80" s="6">
        <v>70</v>
      </c>
      <c r="F80" s="6" t="s">
        <v>452</v>
      </c>
      <c r="G80" s="6" t="s">
        <v>344</v>
      </c>
      <c r="H80" s="5"/>
      <c r="K80" s="7" t="s">
        <v>453</v>
      </c>
      <c r="L80" s="6" t="s">
        <v>78</v>
      </c>
      <c r="M80" s="6"/>
      <c r="N80" s="7" t="s">
        <v>454</v>
      </c>
      <c r="O80" s="6" t="s">
        <v>80</v>
      </c>
      <c r="P80" s="6"/>
      <c r="Q80" s="5"/>
      <c r="T80" s="5"/>
      <c r="W80" s="5"/>
      <c r="Z80" s="5"/>
      <c r="AC80" s="5"/>
    </row>
    <row r="81" spans="1:29" ht="14.25" customHeight="1" x14ac:dyDescent="0.45">
      <c r="A81" s="6" t="s">
        <v>455</v>
      </c>
      <c r="C81" s="6" t="s">
        <v>456</v>
      </c>
      <c r="D81" s="6" t="s">
        <v>26</v>
      </c>
      <c r="E81" s="6">
        <v>26</v>
      </c>
      <c r="F81" s="6" t="s">
        <v>457</v>
      </c>
      <c r="G81" s="6" t="s">
        <v>28</v>
      </c>
      <c r="H81" s="5"/>
      <c r="K81" s="7" t="s">
        <v>87</v>
      </c>
      <c r="L81" s="6" t="s">
        <v>78</v>
      </c>
      <c r="M81" s="6"/>
      <c r="N81" s="7" t="s">
        <v>458</v>
      </c>
      <c r="O81" s="6" t="s">
        <v>250</v>
      </c>
      <c r="P81" s="6"/>
      <c r="Q81" s="7" t="s">
        <v>459</v>
      </c>
      <c r="R81" s="6" t="s">
        <v>167</v>
      </c>
      <c r="S81" s="6"/>
      <c r="T81" s="5"/>
      <c r="W81" s="5"/>
      <c r="Z81" s="5"/>
      <c r="AC81" s="5"/>
    </row>
    <row r="82" spans="1:29" ht="14.25" customHeight="1" x14ac:dyDescent="0.45">
      <c r="A82" s="6" t="s">
        <v>460</v>
      </c>
      <c r="B82" s="6" t="s">
        <v>148</v>
      </c>
      <c r="C82" s="6" t="s">
        <v>461</v>
      </c>
      <c r="D82" s="6" t="s">
        <v>26</v>
      </c>
      <c r="E82" s="6">
        <v>6</v>
      </c>
      <c r="F82" s="6" t="s">
        <v>353</v>
      </c>
      <c r="G82" s="6" t="s">
        <v>322</v>
      </c>
      <c r="H82" s="5"/>
      <c r="K82" s="7" t="s">
        <v>462</v>
      </c>
      <c r="L82" s="6" t="s">
        <v>78</v>
      </c>
      <c r="M82" s="6"/>
      <c r="N82" s="5"/>
      <c r="Q82" s="5"/>
      <c r="T82" s="7" t="s">
        <v>463</v>
      </c>
      <c r="U82" s="6" t="s">
        <v>58</v>
      </c>
      <c r="V82" s="6"/>
      <c r="W82" s="5"/>
      <c r="Z82" s="5"/>
      <c r="AC82" s="5"/>
    </row>
    <row r="83" spans="1:29" ht="14.25" customHeight="1" x14ac:dyDescent="0.45">
      <c r="A83" s="6" t="s">
        <v>464</v>
      </c>
      <c r="B83" s="6" t="s">
        <v>300</v>
      </c>
      <c r="C83" s="6" t="s">
        <v>465</v>
      </c>
      <c r="D83" s="6" t="s">
        <v>48</v>
      </c>
      <c r="E83" s="6">
        <v>99</v>
      </c>
      <c r="F83" s="6" t="s">
        <v>124</v>
      </c>
      <c r="G83" s="6" t="s">
        <v>125</v>
      </c>
      <c r="H83" s="5"/>
      <c r="K83" s="7" t="s">
        <v>466</v>
      </c>
      <c r="L83" s="6" t="s">
        <v>467</v>
      </c>
      <c r="M83" s="6"/>
      <c r="N83" s="5"/>
      <c r="Q83" s="5"/>
      <c r="T83" s="5"/>
      <c r="W83" s="5"/>
      <c r="Z83" s="5"/>
      <c r="AC83" s="5"/>
    </row>
    <row r="84" spans="1:29" ht="14.25" customHeight="1" x14ac:dyDescent="0.45">
      <c r="A84" s="6" t="s">
        <v>468</v>
      </c>
      <c r="C84" s="6" t="s">
        <v>198</v>
      </c>
      <c r="D84" s="6" t="s">
        <v>26</v>
      </c>
      <c r="E84" s="6">
        <v>21</v>
      </c>
      <c r="F84" s="6" t="s">
        <v>120</v>
      </c>
      <c r="G84" s="6" t="s">
        <v>76</v>
      </c>
      <c r="H84" s="5"/>
      <c r="K84" s="7" t="s">
        <v>469</v>
      </c>
      <c r="L84" s="6" t="s">
        <v>78</v>
      </c>
      <c r="M84" s="6"/>
      <c r="N84" s="5"/>
      <c r="Q84" s="5"/>
      <c r="T84" s="7" t="s">
        <v>253</v>
      </c>
      <c r="U84" s="6" t="s">
        <v>58</v>
      </c>
      <c r="V84" s="6"/>
      <c r="W84" s="5"/>
      <c r="Z84" s="5"/>
      <c r="AC84" s="5"/>
    </row>
    <row r="85" spans="1:29" ht="14.25" customHeight="1" x14ac:dyDescent="0.45">
      <c r="A85" s="6" t="s">
        <v>470</v>
      </c>
      <c r="B85" s="6" t="s">
        <v>471</v>
      </c>
      <c r="C85" s="6" t="s">
        <v>472</v>
      </c>
      <c r="D85" s="6" t="s">
        <v>26</v>
      </c>
      <c r="E85" s="6">
        <v>86</v>
      </c>
      <c r="F85" s="6" t="s">
        <v>27</v>
      </c>
      <c r="G85" s="6" t="s">
        <v>28</v>
      </c>
      <c r="H85" s="5"/>
      <c r="K85" s="17" t="s">
        <v>15366</v>
      </c>
      <c r="L85" s="10"/>
      <c r="M85" s="10"/>
      <c r="N85" s="5"/>
      <c r="Q85" s="5"/>
      <c r="T85" s="5"/>
      <c r="W85" s="5"/>
      <c r="Z85" s="5"/>
      <c r="AC85" s="5"/>
    </row>
    <row r="86" spans="1:29" ht="14.25" customHeight="1" x14ac:dyDescent="0.45">
      <c r="A86" s="6" t="s">
        <v>473</v>
      </c>
      <c r="B86" s="6" t="s">
        <v>82</v>
      </c>
      <c r="C86" s="6" t="s">
        <v>474</v>
      </c>
      <c r="D86" s="6" t="s">
        <v>26</v>
      </c>
      <c r="E86" s="6">
        <v>24</v>
      </c>
      <c r="F86" s="6" t="s">
        <v>475</v>
      </c>
      <c r="G86" s="6" t="s">
        <v>108</v>
      </c>
      <c r="H86" s="5"/>
      <c r="K86" s="7" t="s">
        <v>476</v>
      </c>
      <c r="L86" s="6" t="s">
        <v>78</v>
      </c>
      <c r="M86" s="6"/>
      <c r="N86" s="7" t="s">
        <v>115</v>
      </c>
      <c r="O86" s="6" t="s">
        <v>38</v>
      </c>
      <c r="P86" s="6"/>
      <c r="Q86" t="s">
        <v>477</v>
      </c>
      <c r="R86" t="s">
        <v>15362</v>
      </c>
      <c r="T86" s="5"/>
      <c r="W86" s="5"/>
      <c r="Z86" s="5"/>
      <c r="AC86" s="5"/>
    </row>
    <row r="87" spans="1:29" ht="14.25" customHeight="1" x14ac:dyDescent="0.45">
      <c r="A87" s="6" t="s">
        <v>478</v>
      </c>
      <c r="B87" s="6" t="s">
        <v>479</v>
      </c>
      <c r="C87" s="6" t="s">
        <v>480</v>
      </c>
      <c r="D87" s="6" t="s">
        <v>26</v>
      </c>
      <c r="E87" s="6">
        <v>18</v>
      </c>
      <c r="F87" s="6" t="s">
        <v>91</v>
      </c>
      <c r="G87" s="6" t="s">
        <v>481</v>
      </c>
      <c r="H87" s="5"/>
      <c r="K87" s="7" t="s">
        <v>482</v>
      </c>
      <c r="L87" s="6" t="s">
        <v>45</v>
      </c>
      <c r="M87" s="6"/>
      <c r="N87" s="7" t="s">
        <v>483</v>
      </c>
      <c r="O87" s="6" t="s">
        <v>224</v>
      </c>
      <c r="P87" s="6"/>
      <c r="Q87" s="5"/>
      <c r="T87" s="5"/>
      <c r="W87" s="5"/>
      <c r="Z87" s="5"/>
      <c r="AC87" s="5"/>
    </row>
    <row r="88" spans="1:29" ht="14.25" customHeight="1" x14ac:dyDescent="0.45">
      <c r="A88" s="6" t="s">
        <v>484</v>
      </c>
      <c r="B88" s="6" t="s">
        <v>485</v>
      </c>
      <c r="C88" s="6" t="s">
        <v>486</v>
      </c>
      <c r="D88" s="6" t="s">
        <v>48</v>
      </c>
      <c r="E88" s="6">
        <v>83</v>
      </c>
      <c r="F88" s="6" t="s">
        <v>91</v>
      </c>
      <c r="G88" s="6" t="s">
        <v>91</v>
      </c>
      <c r="H88" s="5"/>
      <c r="K88" s="17" t="s">
        <v>15360</v>
      </c>
      <c r="L88" s="6" t="s">
        <v>487</v>
      </c>
      <c r="M88" s="6"/>
      <c r="N88" s="5"/>
      <c r="Q88" s="5"/>
      <c r="T88" s="5"/>
      <c r="W88" s="5"/>
      <c r="Z88" s="7" t="s">
        <v>488</v>
      </c>
      <c r="AA88" s="6" t="s">
        <v>489</v>
      </c>
      <c r="AB88" s="6"/>
      <c r="AC88" s="5"/>
    </row>
    <row r="89" spans="1:29" ht="14.25" customHeight="1" x14ac:dyDescent="0.45">
      <c r="A89" s="6" t="s">
        <v>490</v>
      </c>
      <c r="B89" s="6" t="s">
        <v>396</v>
      </c>
      <c r="C89" s="6" t="s">
        <v>491</v>
      </c>
      <c r="D89" s="6" t="s">
        <v>48</v>
      </c>
      <c r="E89" s="6">
        <v>52</v>
      </c>
      <c r="F89" s="6" t="s">
        <v>492</v>
      </c>
      <c r="G89" s="6" t="s">
        <v>76</v>
      </c>
      <c r="H89" s="5"/>
      <c r="K89" s="7" t="s">
        <v>109</v>
      </c>
      <c r="L89" s="17" t="s">
        <v>19592</v>
      </c>
      <c r="M89" s="17"/>
      <c r="N89" s="5"/>
      <c r="Q89" s="5"/>
      <c r="T89" s="5"/>
      <c r="W89" s="5"/>
      <c r="Z89" s="5"/>
      <c r="AC89" s="5"/>
    </row>
    <row r="90" spans="1:29" ht="14.25" customHeight="1" x14ac:dyDescent="0.45">
      <c r="A90" s="6" t="s">
        <v>493</v>
      </c>
      <c r="B90" s="6" t="s">
        <v>97</v>
      </c>
      <c r="C90" s="6" t="s">
        <v>494</v>
      </c>
      <c r="D90" s="6" t="s">
        <v>26</v>
      </c>
      <c r="E90" s="6">
        <v>87</v>
      </c>
      <c r="F90" s="6" t="s">
        <v>27</v>
      </c>
      <c r="G90" s="6" t="s">
        <v>28</v>
      </c>
      <c r="H90" s="7" t="s">
        <v>29</v>
      </c>
      <c r="I90" s="6" t="s">
        <v>91</v>
      </c>
      <c r="J90" s="6"/>
      <c r="K90" s="7" t="s">
        <v>495</v>
      </c>
      <c r="L90" s="6" t="s">
        <v>78</v>
      </c>
      <c r="M90" s="6"/>
      <c r="N90" s="5"/>
      <c r="Q90" s="5"/>
      <c r="T90" s="5"/>
      <c r="W90" s="5"/>
      <c r="Z90" s="5"/>
      <c r="AC90" s="5"/>
    </row>
    <row r="91" spans="1:29" ht="14.25" customHeight="1" x14ac:dyDescent="0.45">
      <c r="A91" s="6" t="s">
        <v>496</v>
      </c>
      <c r="B91" s="6"/>
      <c r="C91" s="6" t="s">
        <v>497</v>
      </c>
      <c r="D91" s="6" t="s">
        <v>48</v>
      </c>
      <c r="E91" s="6">
        <v>72</v>
      </c>
      <c r="F91" s="6" t="s">
        <v>498</v>
      </c>
      <c r="G91" s="6" t="s">
        <v>80</v>
      </c>
      <c r="H91" s="5"/>
      <c r="K91" s="7" t="s">
        <v>499</v>
      </c>
      <c r="L91" s="6" t="s">
        <v>78</v>
      </c>
      <c r="M91" s="6"/>
      <c r="N91" s="7" t="s">
        <v>500</v>
      </c>
      <c r="O91" s="6" t="s">
        <v>80</v>
      </c>
      <c r="P91" s="6"/>
      <c r="Q91" s="5"/>
      <c r="T91" s="5"/>
      <c r="W91" s="5"/>
      <c r="Z91" s="5"/>
      <c r="AC91" s="5"/>
    </row>
    <row r="92" spans="1:29" ht="14.25" customHeight="1" x14ac:dyDescent="0.45">
      <c r="A92" s="6" t="s">
        <v>501</v>
      </c>
      <c r="B92" s="6" t="s">
        <v>82</v>
      </c>
      <c r="C92" s="6" t="s">
        <v>502</v>
      </c>
      <c r="D92" s="6" t="s">
        <v>26</v>
      </c>
      <c r="E92" s="6">
        <v>14</v>
      </c>
      <c r="F92" s="6" t="s">
        <v>503</v>
      </c>
      <c r="G92" s="6" t="s">
        <v>504</v>
      </c>
      <c r="H92" s="5"/>
      <c r="K92" s="7" t="s">
        <v>483</v>
      </c>
      <c r="L92" s="6" t="s">
        <v>78</v>
      </c>
      <c r="M92" s="6"/>
      <c r="N92" s="5"/>
      <c r="Q92" s="5"/>
      <c r="T92" s="5"/>
      <c r="W92" s="5"/>
      <c r="Z92" s="5"/>
      <c r="AC92" s="5"/>
    </row>
    <row r="93" spans="1:29" ht="14.25" customHeight="1" x14ac:dyDescent="0.45">
      <c r="A93" s="6" t="s">
        <v>174</v>
      </c>
      <c r="B93" s="6" t="s">
        <v>118</v>
      </c>
      <c r="C93" s="6" t="s">
        <v>505</v>
      </c>
      <c r="D93" s="6" t="s">
        <v>48</v>
      </c>
      <c r="E93" s="6">
        <v>61</v>
      </c>
      <c r="F93" s="6" t="s">
        <v>506</v>
      </c>
      <c r="G93" s="6" t="s">
        <v>507</v>
      </c>
      <c r="H93" s="5"/>
      <c r="K93" s="7" t="s">
        <v>260</v>
      </c>
      <c r="L93" s="6" t="s">
        <v>508</v>
      </c>
      <c r="M93" s="6"/>
      <c r="N93" s="5"/>
      <c r="Q93" s="5"/>
      <c r="T93" s="5"/>
      <c r="W93" s="5"/>
      <c r="Z93" s="5"/>
      <c r="AC93" s="5"/>
    </row>
    <row r="94" spans="1:29" ht="14.25" customHeight="1" x14ac:dyDescent="0.45">
      <c r="A94" s="6" t="s">
        <v>509</v>
      </c>
      <c r="C94" s="6" t="s">
        <v>510</v>
      </c>
      <c r="D94" s="6" t="s">
        <v>48</v>
      </c>
      <c r="E94" s="6">
        <v>49</v>
      </c>
      <c r="F94" s="6" t="s">
        <v>511</v>
      </c>
      <c r="G94" s="6" t="s">
        <v>28</v>
      </c>
      <c r="H94" s="5"/>
      <c r="K94" s="5"/>
      <c r="N94" s="5"/>
      <c r="Q94" s="5"/>
      <c r="T94" s="5"/>
      <c r="W94" s="5"/>
      <c r="Z94" s="5"/>
      <c r="AC94" s="5"/>
    </row>
    <row r="95" spans="1:29" ht="14.25" customHeight="1" x14ac:dyDescent="0.45">
      <c r="A95" s="6" t="s">
        <v>512</v>
      </c>
      <c r="B95" s="6" t="s">
        <v>26</v>
      </c>
      <c r="C95" s="6" t="s">
        <v>513</v>
      </c>
      <c r="D95" s="6" t="s">
        <v>48</v>
      </c>
      <c r="E95" s="6">
        <v>32</v>
      </c>
      <c r="F95" s="6" t="s">
        <v>49</v>
      </c>
      <c r="G95" s="6" t="s">
        <v>28</v>
      </c>
      <c r="H95" s="5"/>
      <c r="K95" s="7" t="s">
        <v>260</v>
      </c>
      <c r="L95" s="6" t="s">
        <v>156</v>
      </c>
      <c r="M95" s="6"/>
      <c r="N95" s="7" t="s">
        <v>260</v>
      </c>
      <c r="O95" s="6" t="s">
        <v>437</v>
      </c>
      <c r="P95" s="6"/>
      <c r="Q95" s="5"/>
      <c r="T95" s="5"/>
      <c r="W95" s="5"/>
      <c r="Z95" s="5"/>
      <c r="AC95" s="5"/>
    </row>
    <row r="96" spans="1:29" ht="14.25" customHeight="1" x14ac:dyDescent="0.45">
      <c r="A96" s="6" t="s">
        <v>514</v>
      </c>
      <c r="B96" s="6" t="s">
        <v>515</v>
      </c>
      <c r="C96" s="6" t="s">
        <v>516</v>
      </c>
      <c r="D96" s="6" t="s">
        <v>26</v>
      </c>
      <c r="E96" s="6">
        <v>58</v>
      </c>
      <c r="F96" s="6" t="s">
        <v>90</v>
      </c>
      <c r="G96" s="6" t="s">
        <v>28</v>
      </c>
      <c r="H96" s="5"/>
      <c r="K96" s="7" t="s">
        <v>253</v>
      </c>
      <c r="L96" s="6" t="s">
        <v>78</v>
      </c>
      <c r="M96" s="6"/>
      <c r="N96" s="5"/>
      <c r="Q96" s="5"/>
      <c r="T96" s="7" t="s">
        <v>253</v>
      </c>
      <c r="U96" s="6" t="s">
        <v>58</v>
      </c>
      <c r="V96" s="6"/>
      <c r="W96" s="5"/>
      <c r="Z96" s="5"/>
      <c r="AC96" s="5"/>
    </row>
    <row r="97" spans="1:29" ht="14.25" customHeight="1" x14ac:dyDescent="0.45">
      <c r="A97" s="6" t="s">
        <v>517</v>
      </c>
      <c r="B97" s="6" t="s">
        <v>1</v>
      </c>
      <c r="C97" s="6" t="s">
        <v>518</v>
      </c>
      <c r="D97" s="6" t="s">
        <v>48</v>
      </c>
      <c r="E97" s="6">
        <v>47</v>
      </c>
      <c r="F97" s="6" t="s">
        <v>519</v>
      </c>
      <c r="G97" s="6" t="s">
        <v>28</v>
      </c>
      <c r="H97" s="5"/>
      <c r="K97" s="7" t="s">
        <v>520</v>
      </c>
      <c r="L97" s="6" t="s">
        <v>78</v>
      </c>
      <c r="M97" s="6"/>
      <c r="N97" s="7" t="s">
        <v>521</v>
      </c>
      <c r="O97" s="6" t="s">
        <v>80</v>
      </c>
      <c r="P97" s="6"/>
      <c r="Q97" s="5"/>
      <c r="T97" s="7" t="s">
        <v>521</v>
      </c>
      <c r="U97" s="6" t="s">
        <v>58</v>
      </c>
      <c r="V97" s="6"/>
      <c r="W97" s="5"/>
      <c r="Z97" s="5"/>
      <c r="AC97" s="5"/>
    </row>
    <row r="98" spans="1:29" ht="14.25" customHeight="1" x14ac:dyDescent="0.45">
      <c r="A98" s="6" t="s">
        <v>522</v>
      </c>
      <c r="B98" s="6" t="s">
        <v>523</v>
      </c>
      <c r="C98" s="6" t="s">
        <v>524</v>
      </c>
      <c r="D98" s="6" t="s">
        <v>48</v>
      </c>
      <c r="E98" s="6">
        <v>34</v>
      </c>
      <c r="F98" s="6" t="s">
        <v>381</v>
      </c>
      <c r="G98" s="6" t="s">
        <v>28</v>
      </c>
      <c r="H98" s="7" t="s">
        <v>525</v>
      </c>
      <c r="I98" s="6" t="s">
        <v>526</v>
      </c>
      <c r="J98" s="6"/>
      <c r="K98" s="7" t="s">
        <v>527</v>
      </c>
      <c r="L98" s="6" t="s">
        <v>528</v>
      </c>
      <c r="M98" s="6"/>
      <c r="N98" s="5"/>
      <c r="Q98" s="5"/>
      <c r="T98" s="5"/>
      <c r="W98" s="5"/>
      <c r="Z98" s="5"/>
      <c r="AC98" s="5"/>
    </row>
    <row r="99" spans="1:29" ht="14.25" customHeight="1" x14ac:dyDescent="0.45">
      <c r="A99" s="6" t="s">
        <v>198</v>
      </c>
      <c r="B99" s="6" t="s">
        <v>148</v>
      </c>
      <c r="C99" s="6" t="s">
        <v>529</v>
      </c>
      <c r="D99" s="6" t="s">
        <v>48</v>
      </c>
      <c r="E99" s="6">
        <v>50</v>
      </c>
      <c r="F99" s="6" t="s">
        <v>150</v>
      </c>
      <c r="G99" s="6" t="s">
        <v>28</v>
      </c>
      <c r="H99" s="5"/>
      <c r="K99" s="7" t="s">
        <v>35</v>
      </c>
      <c r="L99" s="6" t="s">
        <v>66</v>
      </c>
      <c r="M99" s="6"/>
      <c r="N99" s="5"/>
      <c r="Q99" s="5"/>
      <c r="T99" s="5"/>
      <c r="W99" s="5"/>
      <c r="Z99" s="5"/>
      <c r="AC99" s="5"/>
    </row>
    <row r="100" spans="1:29" ht="14.25" customHeight="1" x14ac:dyDescent="0.45">
      <c r="A100" s="6" t="s">
        <v>426</v>
      </c>
      <c r="B100" s="6" t="s">
        <v>97</v>
      </c>
      <c r="C100" s="6" t="s">
        <v>530</v>
      </c>
      <c r="D100" s="6" t="s">
        <v>48</v>
      </c>
      <c r="E100" s="6">
        <v>60</v>
      </c>
      <c r="F100" s="6" t="s">
        <v>150</v>
      </c>
      <c r="G100" s="6" t="s">
        <v>28</v>
      </c>
      <c r="H100" s="7" t="s">
        <v>531</v>
      </c>
      <c r="I100" s="6" t="s">
        <v>91</v>
      </c>
      <c r="J100" s="6"/>
      <c r="K100" s="7" t="s">
        <v>171</v>
      </c>
      <c r="L100" s="6" t="s">
        <v>91</v>
      </c>
      <c r="M100" s="6"/>
      <c r="N100" s="5"/>
      <c r="Q100" s="5"/>
      <c r="T100" s="5"/>
      <c r="W100" s="5"/>
      <c r="Z100" s="5"/>
      <c r="AC100" s="5"/>
    </row>
    <row r="101" spans="1:29" ht="14.25" customHeight="1" x14ac:dyDescent="0.45">
      <c r="A101" s="6" t="s">
        <v>383</v>
      </c>
      <c r="C101" s="6" t="s">
        <v>532</v>
      </c>
      <c r="D101" s="6" t="s">
        <v>48</v>
      </c>
      <c r="E101" s="6">
        <v>51</v>
      </c>
      <c r="F101" s="6" t="s">
        <v>533</v>
      </c>
      <c r="G101" s="6" t="s">
        <v>322</v>
      </c>
      <c r="H101" s="5"/>
      <c r="K101" s="7" t="s">
        <v>109</v>
      </c>
      <c r="L101" s="6" t="s">
        <v>160</v>
      </c>
      <c r="M101" s="6"/>
      <c r="N101" s="7" t="s">
        <v>109</v>
      </c>
      <c r="O101" s="6" t="s">
        <v>534</v>
      </c>
      <c r="P101" s="6"/>
      <c r="Q101" s="5"/>
      <c r="T101" s="5"/>
      <c r="W101" s="5"/>
      <c r="Z101" s="5"/>
      <c r="AC101" s="5"/>
    </row>
    <row r="102" spans="1:29" ht="14.25" customHeight="1" x14ac:dyDescent="0.45">
      <c r="H102" s="5"/>
      <c r="K102" s="5"/>
      <c r="N102" s="5"/>
      <c r="Q102" s="5"/>
      <c r="T102" s="5"/>
      <c r="W102" s="5"/>
      <c r="Z102" s="5"/>
      <c r="AC102" s="5"/>
    </row>
    <row r="103" spans="1:29" ht="14.25" customHeight="1" x14ac:dyDescent="0.45">
      <c r="H103" s="5"/>
      <c r="K103" s="5"/>
      <c r="N103" s="5"/>
      <c r="Q103" s="5"/>
      <c r="T103" s="5"/>
      <c r="W103" s="5"/>
      <c r="Z103" s="5"/>
      <c r="AC103" s="5"/>
    </row>
    <row r="104" spans="1:29" ht="14.25" customHeight="1" x14ac:dyDescent="0.45">
      <c r="H104" s="5"/>
      <c r="K104" s="5"/>
      <c r="N104" s="5"/>
      <c r="Q104" s="5"/>
      <c r="T104" s="5"/>
      <c r="W104" s="5"/>
      <c r="Z104" s="5"/>
      <c r="AC104" s="5"/>
    </row>
    <row r="105" spans="1:29" ht="14.25" customHeight="1" x14ac:dyDescent="0.45">
      <c r="H105" s="5"/>
      <c r="K105" s="5"/>
      <c r="N105" s="5"/>
      <c r="Q105" s="5"/>
      <c r="T105" s="5"/>
      <c r="W105" s="5"/>
      <c r="Z105" s="5"/>
      <c r="AC105" s="5"/>
    </row>
    <row r="106" spans="1:29" ht="14.25" customHeight="1" x14ac:dyDescent="0.45">
      <c r="H106" s="5"/>
      <c r="K106" s="5"/>
      <c r="N106" s="5"/>
      <c r="Q106" s="5"/>
      <c r="T106" s="5"/>
      <c r="W106" s="5"/>
      <c r="Z106" s="5"/>
      <c r="AC106" s="5"/>
    </row>
    <row r="107" spans="1:29" ht="14.25" customHeight="1" x14ac:dyDescent="0.45">
      <c r="H107" s="5"/>
      <c r="K107" s="5"/>
      <c r="N107" s="5"/>
      <c r="Q107" s="5"/>
      <c r="T107" s="5"/>
      <c r="W107" s="5"/>
      <c r="Z107" s="5"/>
      <c r="AC107" s="5"/>
    </row>
    <row r="108" spans="1:29" ht="14.25" customHeight="1" x14ac:dyDescent="0.45">
      <c r="H108" s="5"/>
      <c r="K108" s="5"/>
      <c r="N108" s="5"/>
      <c r="Q108" s="5"/>
      <c r="T108" s="5"/>
      <c r="W108" s="5"/>
      <c r="Z108" s="5"/>
      <c r="AC108" s="5"/>
    </row>
    <row r="109" spans="1:29" ht="14.25" customHeight="1" x14ac:dyDescent="0.45">
      <c r="H109" s="5"/>
      <c r="K109" s="5"/>
      <c r="N109" s="5"/>
      <c r="Q109" s="5"/>
      <c r="T109" s="5"/>
      <c r="W109" s="5"/>
      <c r="Z109" s="5"/>
      <c r="AC109" s="5"/>
    </row>
    <row r="110" spans="1:29" ht="14.25" customHeight="1" x14ac:dyDescent="0.45">
      <c r="H110" s="5"/>
      <c r="K110" s="5"/>
      <c r="N110" s="5"/>
      <c r="Q110" s="5"/>
      <c r="T110" s="5"/>
      <c r="W110" s="5"/>
      <c r="Z110" s="5"/>
      <c r="AC110" s="5"/>
    </row>
    <row r="111" spans="1:29" ht="14.25" customHeight="1" x14ac:dyDescent="0.45">
      <c r="H111" s="5"/>
      <c r="K111" s="5"/>
      <c r="N111" s="5"/>
      <c r="Q111" s="5"/>
      <c r="T111" s="5"/>
      <c r="W111" s="5"/>
      <c r="Z111" s="5"/>
      <c r="AC111" s="5"/>
    </row>
    <row r="112" spans="1:29" ht="14.25" customHeight="1" x14ac:dyDescent="0.45">
      <c r="H112" s="5"/>
      <c r="K112" s="5"/>
      <c r="N112" s="5"/>
      <c r="Q112" s="5"/>
      <c r="T112" s="5"/>
      <c r="W112" s="5"/>
      <c r="Z112" s="5"/>
      <c r="AC112" s="5"/>
    </row>
    <row r="113" spans="8:29" ht="14.25" customHeight="1" x14ac:dyDescent="0.45">
      <c r="H113" s="5"/>
      <c r="K113" s="5"/>
      <c r="N113" s="5"/>
      <c r="Q113" s="5"/>
      <c r="T113" s="5"/>
      <c r="W113" s="5"/>
      <c r="Z113" s="5"/>
      <c r="AC113" s="5"/>
    </row>
    <row r="114" spans="8:29" ht="14.25" customHeight="1" x14ac:dyDescent="0.45">
      <c r="H114" s="5"/>
      <c r="K114" s="5"/>
      <c r="N114" s="5"/>
      <c r="Q114" s="5"/>
      <c r="T114" s="5"/>
      <c r="W114" s="5"/>
      <c r="Z114" s="5"/>
      <c r="AC114" s="5"/>
    </row>
    <row r="115" spans="8:29" ht="14.25" customHeight="1" x14ac:dyDescent="0.45">
      <c r="H115" s="5"/>
      <c r="K115" s="5"/>
      <c r="N115" s="5"/>
      <c r="Q115" s="5"/>
      <c r="T115" s="5"/>
      <c r="W115" s="5"/>
      <c r="Z115" s="5"/>
      <c r="AC115" s="5"/>
    </row>
    <row r="116" spans="8:29" ht="14.25" customHeight="1" x14ac:dyDescent="0.45">
      <c r="H116" s="5"/>
      <c r="K116" s="5"/>
      <c r="N116" s="5"/>
      <c r="Q116" s="5"/>
      <c r="T116" s="5"/>
      <c r="W116" s="5"/>
      <c r="Z116" s="5"/>
      <c r="AC116" s="5"/>
    </row>
    <row r="117" spans="8:29" ht="14.25" customHeight="1" x14ac:dyDescent="0.45">
      <c r="H117" s="5"/>
      <c r="K117" s="5"/>
      <c r="N117" s="5"/>
      <c r="Q117" s="5"/>
      <c r="T117" s="5"/>
      <c r="W117" s="5"/>
      <c r="Z117" s="5"/>
      <c r="AC117" s="5"/>
    </row>
    <row r="118" spans="8:29" ht="14.25" customHeight="1" x14ac:dyDescent="0.45">
      <c r="H118" s="5"/>
      <c r="K118" s="5"/>
      <c r="N118" s="5"/>
      <c r="Q118" s="5"/>
      <c r="T118" s="5"/>
      <c r="W118" s="5"/>
      <c r="Z118" s="5"/>
      <c r="AC118" s="5"/>
    </row>
    <row r="119" spans="8:29" ht="14.25" customHeight="1" x14ac:dyDescent="0.45">
      <c r="H119" s="5"/>
      <c r="K119" s="5"/>
      <c r="N119" s="5"/>
      <c r="Q119" s="5"/>
      <c r="T119" s="5"/>
      <c r="W119" s="5"/>
      <c r="Z119" s="5"/>
      <c r="AC119" s="5"/>
    </row>
    <row r="120" spans="8:29" ht="14.25" customHeight="1" x14ac:dyDescent="0.45">
      <c r="H120" s="5"/>
      <c r="K120" s="5"/>
      <c r="N120" s="5"/>
      <c r="Q120" s="5"/>
      <c r="T120" s="5"/>
      <c r="W120" s="5"/>
      <c r="Z120" s="5"/>
      <c r="AC120" s="5"/>
    </row>
    <row r="121" spans="8:29" ht="14.25" customHeight="1" x14ac:dyDescent="0.45">
      <c r="H121" s="5"/>
      <c r="K121" s="5"/>
      <c r="N121" s="5"/>
      <c r="Q121" s="5"/>
      <c r="T121" s="5"/>
      <c r="W121" s="5"/>
      <c r="Z121" s="5"/>
      <c r="AC121" s="5"/>
    </row>
    <row r="122" spans="8:29" ht="14.25" customHeight="1" x14ac:dyDescent="0.45">
      <c r="H122" s="5"/>
      <c r="K122" s="5"/>
      <c r="N122" s="5"/>
      <c r="Q122" s="5"/>
      <c r="T122" s="5"/>
      <c r="W122" s="5"/>
      <c r="Z122" s="5"/>
      <c r="AC122" s="5"/>
    </row>
    <row r="123" spans="8:29" ht="14.25" customHeight="1" x14ac:dyDescent="0.45">
      <c r="H123" s="5"/>
      <c r="K123" s="5"/>
      <c r="N123" s="5"/>
      <c r="Q123" s="5"/>
      <c r="T123" s="5"/>
      <c r="W123" s="5"/>
      <c r="Z123" s="5"/>
      <c r="AC123" s="5"/>
    </row>
    <row r="124" spans="8:29" ht="14.25" customHeight="1" x14ac:dyDescent="0.45">
      <c r="H124" s="5"/>
      <c r="K124" s="5"/>
      <c r="N124" s="5"/>
      <c r="Q124" s="5"/>
      <c r="T124" s="5"/>
      <c r="W124" s="5"/>
      <c r="Z124" s="5"/>
      <c r="AC124" s="5"/>
    </row>
    <row r="125" spans="8:29" ht="14.25" customHeight="1" x14ac:dyDescent="0.45">
      <c r="H125" s="5"/>
      <c r="K125" s="5"/>
      <c r="N125" s="5"/>
      <c r="Q125" s="5"/>
      <c r="T125" s="5"/>
      <c r="W125" s="5"/>
      <c r="Z125" s="5"/>
      <c r="AC125" s="5"/>
    </row>
    <row r="126" spans="8:29" ht="14.25" customHeight="1" x14ac:dyDescent="0.45">
      <c r="H126" s="5"/>
      <c r="K126" s="5"/>
      <c r="N126" s="5"/>
      <c r="Q126" s="5"/>
      <c r="T126" s="5"/>
      <c r="W126" s="5"/>
      <c r="Z126" s="5"/>
      <c r="AC126" s="5"/>
    </row>
    <row r="127" spans="8:29" ht="14.25" customHeight="1" x14ac:dyDescent="0.45">
      <c r="H127" s="5"/>
      <c r="K127" s="5"/>
      <c r="N127" s="5"/>
      <c r="Q127" s="5"/>
      <c r="T127" s="5"/>
      <c r="W127" s="5"/>
      <c r="Z127" s="5"/>
      <c r="AC127" s="5"/>
    </row>
    <row r="128" spans="8:29" ht="14.25" customHeight="1" x14ac:dyDescent="0.45">
      <c r="H128" s="5"/>
      <c r="K128" s="5"/>
      <c r="N128" s="5"/>
      <c r="Q128" s="5"/>
      <c r="T128" s="5"/>
      <c r="W128" s="5"/>
      <c r="Z128" s="5"/>
      <c r="AC128" s="5"/>
    </row>
    <row r="129" spans="8:29" ht="14.25" customHeight="1" x14ac:dyDescent="0.45">
      <c r="H129" s="5"/>
      <c r="K129" s="5"/>
      <c r="N129" s="5"/>
      <c r="Q129" s="5"/>
      <c r="T129" s="5"/>
      <c r="W129" s="5"/>
      <c r="Z129" s="5"/>
      <c r="AC129" s="5"/>
    </row>
    <row r="130" spans="8:29" ht="14.25" customHeight="1" x14ac:dyDescent="0.45">
      <c r="H130" s="5"/>
      <c r="K130" s="5"/>
      <c r="N130" s="5"/>
      <c r="Q130" s="5"/>
      <c r="T130" s="5"/>
      <c r="W130" s="5"/>
      <c r="Z130" s="5"/>
      <c r="AC130" s="5"/>
    </row>
    <row r="131" spans="8:29" ht="14.25" customHeight="1" x14ac:dyDescent="0.45">
      <c r="H131" s="5"/>
      <c r="K131" s="5"/>
      <c r="N131" s="5"/>
      <c r="Q131" s="5"/>
      <c r="T131" s="5"/>
      <c r="W131" s="5"/>
      <c r="Z131" s="5"/>
      <c r="AC131" s="5"/>
    </row>
    <row r="132" spans="8:29" ht="14.25" customHeight="1" x14ac:dyDescent="0.45">
      <c r="H132" s="5"/>
      <c r="K132" s="5"/>
      <c r="N132" s="5"/>
      <c r="Q132" s="5"/>
      <c r="T132" s="5"/>
      <c r="W132" s="5"/>
      <c r="Z132" s="5"/>
      <c r="AC132" s="5"/>
    </row>
    <row r="133" spans="8:29" ht="14.25" customHeight="1" x14ac:dyDescent="0.45">
      <c r="H133" s="5"/>
      <c r="K133" s="5"/>
      <c r="N133" s="5"/>
      <c r="Q133" s="5"/>
      <c r="T133" s="5"/>
      <c r="W133" s="5"/>
      <c r="Z133" s="5"/>
      <c r="AC133" s="5"/>
    </row>
    <row r="134" spans="8:29" ht="14.25" customHeight="1" x14ac:dyDescent="0.45">
      <c r="H134" s="5"/>
      <c r="K134" s="5"/>
      <c r="N134" s="5"/>
      <c r="Q134" s="5"/>
      <c r="T134" s="5"/>
      <c r="W134" s="5"/>
      <c r="Z134" s="5"/>
      <c r="AC134" s="5"/>
    </row>
    <row r="135" spans="8:29" ht="14.25" customHeight="1" x14ac:dyDescent="0.45">
      <c r="H135" s="5"/>
      <c r="K135" s="5"/>
      <c r="N135" s="5"/>
      <c r="Q135" s="5"/>
      <c r="T135" s="5"/>
      <c r="W135" s="5"/>
      <c r="Z135" s="5"/>
      <c r="AC135" s="5"/>
    </row>
    <row r="136" spans="8:29" ht="14.25" customHeight="1" x14ac:dyDescent="0.45">
      <c r="H136" s="5"/>
      <c r="K136" s="5"/>
      <c r="N136" s="5"/>
      <c r="Q136" s="5"/>
      <c r="T136" s="5"/>
      <c r="W136" s="5"/>
      <c r="Z136" s="5"/>
      <c r="AC136" s="5"/>
    </row>
    <row r="137" spans="8:29" ht="14.25" customHeight="1" x14ac:dyDescent="0.45">
      <c r="H137" s="5"/>
      <c r="K137" s="5"/>
      <c r="N137" s="5"/>
      <c r="Q137" s="5"/>
      <c r="T137" s="5"/>
      <c r="W137" s="5"/>
      <c r="Z137" s="5"/>
      <c r="AC137" s="5"/>
    </row>
    <row r="138" spans="8:29" ht="14.25" customHeight="1" x14ac:dyDescent="0.45">
      <c r="H138" s="5"/>
      <c r="K138" s="5"/>
      <c r="N138" s="5"/>
      <c r="Q138" s="5"/>
      <c r="T138" s="5"/>
      <c r="W138" s="5"/>
      <c r="Z138" s="5"/>
      <c r="AC138" s="5"/>
    </row>
    <row r="139" spans="8:29" ht="14.25" customHeight="1" x14ac:dyDescent="0.45">
      <c r="H139" s="5"/>
      <c r="K139" s="5"/>
      <c r="N139" s="5"/>
      <c r="Q139" s="5"/>
      <c r="T139" s="5"/>
      <c r="W139" s="5"/>
      <c r="Z139" s="5"/>
      <c r="AC139" s="5"/>
    </row>
    <row r="140" spans="8:29" ht="14.25" customHeight="1" x14ac:dyDescent="0.45">
      <c r="H140" s="5"/>
      <c r="K140" s="5"/>
      <c r="N140" s="5"/>
      <c r="Q140" s="5"/>
      <c r="T140" s="5"/>
      <c r="W140" s="5"/>
      <c r="Z140" s="5"/>
      <c r="AC140" s="5"/>
    </row>
    <row r="141" spans="8:29" ht="14.25" customHeight="1" x14ac:dyDescent="0.45">
      <c r="H141" s="5"/>
      <c r="K141" s="5"/>
      <c r="N141" s="5"/>
      <c r="Q141" s="5"/>
      <c r="T141" s="5"/>
      <c r="W141" s="5"/>
      <c r="Z141" s="5"/>
      <c r="AC141" s="5"/>
    </row>
    <row r="142" spans="8:29" ht="14.25" customHeight="1" x14ac:dyDescent="0.45">
      <c r="H142" s="5"/>
      <c r="K142" s="5"/>
      <c r="N142" s="5"/>
      <c r="Q142" s="5"/>
      <c r="T142" s="5"/>
      <c r="W142" s="5"/>
      <c r="Z142" s="5"/>
      <c r="AC142" s="5"/>
    </row>
    <row r="143" spans="8:29" ht="14.25" customHeight="1" x14ac:dyDescent="0.45">
      <c r="H143" s="5"/>
      <c r="K143" s="5"/>
      <c r="N143" s="5"/>
      <c r="Q143" s="5"/>
      <c r="T143" s="5"/>
      <c r="W143" s="5"/>
      <c r="Z143" s="5"/>
      <c r="AC143" s="5"/>
    </row>
    <row r="144" spans="8:29" ht="14.25" customHeight="1" x14ac:dyDescent="0.45">
      <c r="H144" s="5"/>
      <c r="K144" s="5"/>
      <c r="N144" s="5"/>
      <c r="Q144" s="5"/>
      <c r="T144" s="5"/>
      <c r="W144" s="5"/>
      <c r="Z144" s="5"/>
      <c r="AC144" s="5"/>
    </row>
    <row r="145" spans="8:29" ht="14.25" customHeight="1" x14ac:dyDescent="0.45">
      <c r="H145" s="5"/>
      <c r="K145" s="5"/>
      <c r="N145" s="5"/>
      <c r="Q145" s="5"/>
      <c r="T145" s="5"/>
      <c r="W145" s="5"/>
      <c r="Z145" s="5"/>
      <c r="AC145" s="5"/>
    </row>
    <row r="146" spans="8:29" ht="14.25" customHeight="1" x14ac:dyDescent="0.45">
      <c r="H146" s="5"/>
      <c r="K146" s="5"/>
      <c r="N146" s="5"/>
      <c r="Q146" s="5"/>
      <c r="T146" s="5"/>
      <c r="W146" s="5"/>
      <c r="Z146" s="5"/>
      <c r="AC146" s="5"/>
    </row>
    <row r="147" spans="8:29" ht="14.25" customHeight="1" x14ac:dyDescent="0.45">
      <c r="H147" s="5"/>
      <c r="K147" s="5"/>
      <c r="N147" s="5"/>
      <c r="Q147" s="5"/>
      <c r="T147" s="5"/>
      <c r="W147" s="5"/>
      <c r="Z147" s="5"/>
      <c r="AC147" s="5"/>
    </row>
    <row r="148" spans="8:29" ht="14.25" customHeight="1" x14ac:dyDescent="0.45">
      <c r="H148" s="5"/>
      <c r="K148" s="5"/>
      <c r="N148" s="5"/>
      <c r="Q148" s="5"/>
      <c r="T148" s="5"/>
      <c r="W148" s="5"/>
      <c r="Z148" s="5"/>
      <c r="AC148" s="5"/>
    </row>
    <row r="149" spans="8:29" ht="14.25" customHeight="1" x14ac:dyDescent="0.45">
      <c r="H149" s="5"/>
      <c r="K149" s="5"/>
      <c r="N149" s="5"/>
      <c r="Q149" s="5"/>
      <c r="T149" s="5"/>
      <c r="W149" s="5"/>
      <c r="Z149" s="5"/>
      <c r="AC149" s="5"/>
    </row>
    <row r="150" spans="8:29" ht="14.25" customHeight="1" x14ac:dyDescent="0.45">
      <c r="H150" s="5"/>
      <c r="K150" s="5"/>
      <c r="N150" s="5"/>
      <c r="Q150" s="5"/>
      <c r="T150" s="5"/>
      <c r="W150" s="5"/>
      <c r="Z150" s="5"/>
      <c r="AC150" s="5"/>
    </row>
    <row r="151" spans="8:29" ht="14.25" customHeight="1" x14ac:dyDescent="0.45">
      <c r="H151" s="5"/>
      <c r="K151" s="5"/>
      <c r="N151" s="5"/>
      <c r="Q151" s="5"/>
      <c r="T151" s="5"/>
      <c r="W151" s="5"/>
      <c r="Z151" s="5"/>
      <c r="AC151" s="5"/>
    </row>
    <row r="152" spans="8:29" ht="14.25" customHeight="1" x14ac:dyDescent="0.45">
      <c r="H152" s="5"/>
      <c r="K152" s="5"/>
      <c r="N152" s="5"/>
      <c r="Q152" s="5"/>
      <c r="T152" s="5"/>
      <c r="W152" s="5"/>
      <c r="Z152" s="5"/>
      <c r="AC152" s="5"/>
    </row>
    <row r="153" spans="8:29" ht="14.25" customHeight="1" x14ac:dyDescent="0.45">
      <c r="H153" s="5"/>
      <c r="K153" s="5"/>
      <c r="N153" s="5"/>
      <c r="Q153" s="5"/>
      <c r="T153" s="5"/>
      <c r="W153" s="5"/>
      <c r="Z153" s="5"/>
      <c r="AC153" s="5"/>
    </row>
    <row r="154" spans="8:29" ht="14.25" customHeight="1" x14ac:dyDescent="0.45">
      <c r="H154" s="5"/>
      <c r="K154" s="5"/>
      <c r="N154" s="5"/>
      <c r="Q154" s="5"/>
      <c r="T154" s="5"/>
      <c r="W154" s="5"/>
      <c r="Z154" s="5"/>
      <c r="AC154" s="5"/>
    </row>
    <row r="155" spans="8:29" ht="14.25" customHeight="1" x14ac:dyDescent="0.45">
      <c r="H155" s="5"/>
      <c r="K155" s="5"/>
      <c r="N155" s="5"/>
      <c r="Q155" s="5"/>
      <c r="T155" s="5"/>
      <c r="W155" s="5"/>
      <c r="Z155" s="5"/>
      <c r="AC155" s="5"/>
    </row>
    <row r="156" spans="8:29" ht="14.25" customHeight="1" x14ac:dyDescent="0.45">
      <c r="H156" s="5"/>
      <c r="K156" s="5"/>
      <c r="N156" s="5"/>
      <c r="Q156" s="5"/>
      <c r="T156" s="5"/>
      <c r="W156" s="5"/>
      <c r="Z156" s="5"/>
      <c r="AC156" s="5"/>
    </row>
    <row r="157" spans="8:29" ht="14.25" customHeight="1" x14ac:dyDescent="0.45">
      <c r="H157" s="5"/>
      <c r="K157" s="5"/>
      <c r="N157" s="5"/>
      <c r="Q157" s="5"/>
      <c r="T157" s="5"/>
      <c r="W157" s="5"/>
      <c r="Z157" s="5"/>
      <c r="AC157" s="5"/>
    </row>
    <row r="158" spans="8:29" ht="14.25" customHeight="1" x14ac:dyDescent="0.45">
      <c r="H158" s="5"/>
      <c r="K158" s="5"/>
      <c r="N158" s="5"/>
      <c r="Q158" s="5"/>
      <c r="T158" s="5"/>
      <c r="W158" s="5"/>
      <c r="Z158" s="5"/>
      <c r="AC158" s="5"/>
    </row>
    <row r="159" spans="8:29" ht="14.25" customHeight="1" x14ac:dyDescent="0.45">
      <c r="H159" s="5"/>
      <c r="K159" s="5"/>
      <c r="N159" s="5"/>
      <c r="Q159" s="5"/>
      <c r="T159" s="5"/>
      <c r="W159" s="5"/>
      <c r="Z159" s="5"/>
      <c r="AC159" s="5"/>
    </row>
    <row r="160" spans="8:29" ht="14.25" customHeight="1" x14ac:dyDescent="0.45">
      <c r="H160" s="5"/>
      <c r="K160" s="5"/>
      <c r="N160" s="5"/>
      <c r="Q160" s="5"/>
      <c r="T160" s="5"/>
      <c r="W160" s="5"/>
      <c r="Z160" s="5"/>
      <c r="AC160" s="5"/>
    </row>
    <row r="161" spans="8:29" ht="14.25" customHeight="1" x14ac:dyDescent="0.45">
      <c r="H161" s="5"/>
      <c r="K161" s="5"/>
      <c r="N161" s="5"/>
      <c r="Q161" s="5"/>
      <c r="T161" s="5"/>
      <c r="W161" s="5"/>
      <c r="Z161" s="5"/>
      <c r="AC161" s="5"/>
    </row>
    <row r="162" spans="8:29" ht="14.25" customHeight="1" x14ac:dyDescent="0.45">
      <c r="H162" s="5"/>
      <c r="K162" s="5"/>
      <c r="N162" s="5"/>
      <c r="Q162" s="5"/>
      <c r="T162" s="5"/>
      <c r="W162" s="5"/>
      <c r="Z162" s="5"/>
      <c r="AC162" s="5"/>
    </row>
    <row r="163" spans="8:29" ht="14.25" customHeight="1" x14ac:dyDescent="0.45">
      <c r="H163" s="5"/>
      <c r="K163" s="5"/>
      <c r="N163" s="5"/>
      <c r="Q163" s="5"/>
      <c r="T163" s="5"/>
      <c r="W163" s="5"/>
      <c r="Z163" s="5"/>
      <c r="AC163" s="5"/>
    </row>
    <row r="164" spans="8:29" ht="14.25" customHeight="1" x14ac:dyDescent="0.45">
      <c r="H164" s="5"/>
      <c r="K164" s="5"/>
      <c r="N164" s="5"/>
      <c r="Q164" s="5"/>
      <c r="T164" s="5"/>
      <c r="W164" s="5"/>
      <c r="Z164" s="5"/>
      <c r="AC164" s="5"/>
    </row>
    <row r="165" spans="8:29" ht="14.25" customHeight="1" x14ac:dyDescent="0.45">
      <c r="H165" s="5"/>
      <c r="K165" s="5"/>
      <c r="N165" s="5"/>
      <c r="Q165" s="5"/>
      <c r="T165" s="5"/>
      <c r="W165" s="5"/>
      <c r="Z165" s="5"/>
      <c r="AC165" s="5"/>
    </row>
    <row r="166" spans="8:29" ht="14.25" customHeight="1" x14ac:dyDescent="0.45">
      <c r="H166" s="5"/>
      <c r="K166" s="5"/>
      <c r="N166" s="5"/>
      <c r="Q166" s="5"/>
      <c r="T166" s="5"/>
      <c r="W166" s="5"/>
      <c r="Z166" s="5"/>
      <c r="AC166" s="5"/>
    </row>
    <row r="167" spans="8:29" ht="14.25" customHeight="1" x14ac:dyDescent="0.45">
      <c r="H167" s="5"/>
      <c r="K167" s="5"/>
      <c r="N167" s="5"/>
      <c r="Q167" s="5"/>
      <c r="T167" s="5"/>
      <c r="W167" s="5"/>
      <c r="Z167" s="5"/>
      <c r="AC167" s="5"/>
    </row>
    <row r="168" spans="8:29" ht="14.25" customHeight="1" x14ac:dyDescent="0.45">
      <c r="H168" s="5"/>
      <c r="K168" s="5"/>
      <c r="N168" s="5"/>
      <c r="Q168" s="5"/>
      <c r="T168" s="5"/>
      <c r="W168" s="5"/>
      <c r="Z168" s="5"/>
      <c r="AC168" s="5"/>
    </row>
    <row r="169" spans="8:29" ht="14.25" customHeight="1" x14ac:dyDescent="0.45">
      <c r="H169" s="5"/>
      <c r="K169" s="5"/>
      <c r="N169" s="5"/>
      <c r="Q169" s="5"/>
      <c r="T169" s="5"/>
      <c r="W169" s="5"/>
      <c r="Z169" s="5"/>
      <c r="AC169" s="5"/>
    </row>
    <row r="170" spans="8:29" ht="14.25" customHeight="1" x14ac:dyDescent="0.45">
      <c r="H170" s="5"/>
      <c r="K170" s="5"/>
      <c r="N170" s="5"/>
      <c r="Q170" s="5"/>
      <c r="T170" s="5"/>
      <c r="W170" s="5"/>
      <c r="Z170" s="5"/>
      <c r="AC170" s="5"/>
    </row>
    <row r="171" spans="8:29" ht="14.25" customHeight="1" x14ac:dyDescent="0.45">
      <c r="H171" s="5"/>
      <c r="K171" s="5"/>
      <c r="N171" s="5"/>
      <c r="Q171" s="5"/>
      <c r="T171" s="5"/>
      <c r="W171" s="5"/>
      <c r="Z171" s="5"/>
      <c r="AC171" s="5"/>
    </row>
    <row r="172" spans="8:29" ht="14.25" customHeight="1" x14ac:dyDescent="0.45">
      <c r="H172" s="5"/>
      <c r="K172" s="5"/>
      <c r="N172" s="5"/>
      <c r="Q172" s="5"/>
      <c r="T172" s="5"/>
      <c r="W172" s="5"/>
      <c r="Z172" s="5"/>
      <c r="AC172" s="5"/>
    </row>
    <row r="173" spans="8:29" ht="14.25" customHeight="1" x14ac:dyDescent="0.45">
      <c r="H173" s="5"/>
      <c r="K173" s="5"/>
      <c r="N173" s="5"/>
      <c r="Q173" s="5"/>
      <c r="T173" s="5"/>
      <c r="W173" s="5"/>
      <c r="Z173" s="5"/>
      <c r="AC173" s="5"/>
    </row>
    <row r="174" spans="8:29" ht="14.25" customHeight="1" x14ac:dyDescent="0.45">
      <c r="H174" s="5"/>
      <c r="K174" s="5"/>
      <c r="N174" s="5"/>
      <c r="Q174" s="5"/>
      <c r="T174" s="5"/>
      <c r="W174" s="5"/>
      <c r="Z174" s="5"/>
      <c r="AC174" s="5"/>
    </row>
    <row r="175" spans="8:29" ht="14.25" customHeight="1" x14ac:dyDescent="0.45">
      <c r="H175" s="5"/>
      <c r="K175" s="5"/>
      <c r="N175" s="5"/>
      <c r="Q175" s="5"/>
      <c r="T175" s="5"/>
      <c r="W175" s="5"/>
      <c r="Z175" s="5"/>
      <c r="AC175" s="5"/>
    </row>
    <row r="176" spans="8:29" ht="14.25" customHeight="1" x14ac:dyDescent="0.45">
      <c r="H176" s="5"/>
      <c r="K176" s="5"/>
      <c r="N176" s="5"/>
      <c r="Q176" s="5"/>
      <c r="T176" s="5"/>
      <c r="W176" s="5"/>
      <c r="Z176" s="5"/>
      <c r="AC176" s="5"/>
    </row>
    <row r="177" spans="8:29" ht="14.25" customHeight="1" x14ac:dyDescent="0.45">
      <c r="H177" s="5"/>
      <c r="K177" s="5"/>
      <c r="N177" s="5"/>
      <c r="Q177" s="5"/>
      <c r="T177" s="5"/>
      <c r="W177" s="5"/>
      <c r="Z177" s="5"/>
      <c r="AC177" s="5"/>
    </row>
    <row r="178" spans="8:29" ht="14.25" customHeight="1" x14ac:dyDescent="0.45">
      <c r="H178" s="5"/>
      <c r="K178" s="5"/>
      <c r="N178" s="5"/>
      <c r="Q178" s="5"/>
      <c r="T178" s="5"/>
      <c r="W178" s="5"/>
      <c r="Z178" s="5"/>
      <c r="AC178" s="5"/>
    </row>
    <row r="179" spans="8:29" ht="14.25" customHeight="1" x14ac:dyDescent="0.45">
      <c r="H179" s="5"/>
      <c r="K179" s="5"/>
      <c r="N179" s="5"/>
      <c r="Q179" s="5"/>
      <c r="T179" s="5"/>
      <c r="W179" s="5"/>
      <c r="Z179" s="5"/>
      <c r="AC179" s="5"/>
    </row>
    <row r="180" spans="8:29" ht="14.25" customHeight="1" x14ac:dyDescent="0.45">
      <c r="H180" s="5"/>
      <c r="K180" s="5"/>
      <c r="N180" s="5"/>
      <c r="Q180" s="5"/>
      <c r="T180" s="5"/>
      <c r="W180" s="5"/>
      <c r="Z180" s="5"/>
      <c r="AC180" s="5"/>
    </row>
    <row r="181" spans="8:29" ht="14.25" customHeight="1" x14ac:dyDescent="0.45">
      <c r="H181" s="5"/>
      <c r="K181" s="5"/>
      <c r="N181" s="5"/>
      <c r="Q181" s="5"/>
      <c r="T181" s="5"/>
      <c r="W181" s="5"/>
      <c r="Z181" s="5"/>
      <c r="AC181" s="5"/>
    </row>
    <row r="182" spans="8:29" ht="14.25" customHeight="1" x14ac:dyDescent="0.45">
      <c r="H182" s="5"/>
      <c r="K182" s="5"/>
      <c r="N182" s="5"/>
      <c r="Q182" s="5"/>
      <c r="T182" s="5"/>
      <c r="W182" s="5"/>
      <c r="Z182" s="5"/>
      <c r="AC182" s="5"/>
    </row>
    <row r="183" spans="8:29" ht="14.25" customHeight="1" x14ac:dyDescent="0.45">
      <c r="H183" s="5"/>
      <c r="K183" s="5"/>
      <c r="N183" s="5"/>
      <c r="Q183" s="5"/>
      <c r="T183" s="5"/>
      <c r="W183" s="5"/>
      <c r="Z183" s="5"/>
      <c r="AC183" s="5"/>
    </row>
    <row r="184" spans="8:29" ht="14.25" customHeight="1" x14ac:dyDescent="0.45">
      <c r="H184" s="5"/>
      <c r="K184" s="5"/>
      <c r="N184" s="5"/>
      <c r="Q184" s="5"/>
      <c r="T184" s="5"/>
      <c r="W184" s="5"/>
      <c r="Z184" s="5"/>
      <c r="AC184" s="5"/>
    </row>
    <row r="185" spans="8:29" ht="14.25" customHeight="1" x14ac:dyDescent="0.45">
      <c r="H185" s="5"/>
      <c r="K185" s="5"/>
      <c r="N185" s="5"/>
      <c r="Q185" s="5"/>
      <c r="T185" s="5"/>
      <c r="W185" s="5"/>
      <c r="Z185" s="5"/>
      <c r="AC185" s="5"/>
    </row>
    <row r="186" spans="8:29" ht="14.25" customHeight="1" x14ac:dyDescent="0.45">
      <c r="H186" s="5"/>
      <c r="K186" s="5"/>
      <c r="N186" s="5"/>
      <c r="Q186" s="5"/>
      <c r="T186" s="5"/>
      <c r="W186" s="5"/>
      <c r="Z186" s="5"/>
      <c r="AC186" s="5"/>
    </row>
    <row r="187" spans="8:29" ht="14.25" customHeight="1" x14ac:dyDescent="0.45">
      <c r="H187" s="5"/>
      <c r="K187" s="5"/>
      <c r="N187" s="5"/>
      <c r="Q187" s="5"/>
      <c r="T187" s="5"/>
      <c r="W187" s="5"/>
      <c r="Z187" s="5"/>
      <c r="AC187" s="5"/>
    </row>
    <row r="188" spans="8:29" ht="14.25" customHeight="1" x14ac:dyDescent="0.45">
      <c r="H188" s="5"/>
      <c r="K188" s="5"/>
      <c r="N188" s="5"/>
      <c r="Q188" s="5"/>
      <c r="T188" s="5"/>
      <c r="W188" s="5"/>
      <c r="Z188" s="5"/>
      <c r="AC188" s="5"/>
    </row>
    <row r="189" spans="8:29" ht="14.25" customHeight="1" x14ac:dyDescent="0.45">
      <c r="H189" s="5"/>
      <c r="K189" s="5"/>
      <c r="N189" s="5"/>
      <c r="Q189" s="5"/>
      <c r="T189" s="5"/>
      <c r="W189" s="5"/>
      <c r="Z189" s="5"/>
      <c r="AC189" s="5"/>
    </row>
    <row r="190" spans="8:29" ht="14.25" customHeight="1" x14ac:dyDescent="0.45">
      <c r="H190" s="5"/>
      <c r="K190" s="5"/>
      <c r="N190" s="5"/>
      <c r="Q190" s="5"/>
      <c r="T190" s="5"/>
      <c r="W190" s="5"/>
      <c r="Z190" s="5"/>
      <c r="AC190" s="5"/>
    </row>
    <row r="191" spans="8:29" ht="14.25" customHeight="1" x14ac:dyDescent="0.45">
      <c r="H191" s="5"/>
      <c r="K191" s="5"/>
      <c r="N191" s="5"/>
      <c r="Q191" s="5"/>
      <c r="T191" s="5"/>
      <c r="W191" s="5"/>
      <c r="Z191" s="5"/>
      <c r="AC191" s="5"/>
    </row>
    <row r="192" spans="8:29" ht="14.25" customHeight="1" x14ac:dyDescent="0.45">
      <c r="H192" s="5"/>
      <c r="K192" s="5"/>
      <c r="N192" s="5"/>
      <c r="Q192" s="5"/>
      <c r="T192" s="5"/>
      <c r="W192" s="5"/>
      <c r="Z192" s="5"/>
      <c r="AC192" s="5"/>
    </row>
    <row r="193" spans="8:29" ht="14.25" customHeight="1" x14ac:dyDescent="0.45">
      <c r="H193" s="5"/>
      <c r="K193" s="5"/>
      <c r="N193" s="5"/>
      <c r="Q193" s="5"/>
      <c r="T193" s="5"/>
      <c r="W193" s="5"/>
      <c r="Z193" s="5"/>
      <c r="AC193" s="5"/>
    </row>
    <row r="194" spans="8:29" ht="14.25" customHeight="1" x14ac:dyDescent="0.45">
      <c r="H194" s="5"/>
      <c r="K194" s="5"/>
      <c r="N194" s="5"/>
      <c r="Q194" s="5"/>
      <c r="T194" s="5"/>
      <c r="W194" s="5"/>
      <c r="Z194" s="5"/>
      <c r="AC194" s="5"/>
    </row>
    <row r="195" spans="8:29" ht="14.25" customHeight="1" x14ac:dyDescent="0.45">
      <c r="H195" s="5"/>
      <c r="K195" s="5"/>
      <c r="N195" s="5"/>
      <c r="Q195" s="5"/>
      <c r="T195" s="5"/>
      <c r="W195" s="5"/>
      <c r="Z195" s="5"/>
      <c r="AC195" s="5"/>
    </row>
    <row r="196" spans="8:29" ht="14.25" customHeight="1" x14ac:dyDescent="0.45">
      <c r="H196" s="5"/>
      <c r="K196" s="5"/>
      <c r="N196" s="5"/>
      <c r="Q196" s="5"/>
      <c r="T196" s="5"/>
      <c r="W196" s="5"/>
      <c r="Z196" s="5"/>
      <c r="AC196" s="5"/>
    </row>
    <row r="197" spans="8:29" ht="14.25" customHeight="1" x14ac:dyDescent="0.45">
      <c r="H197" s="5"/>
      <c r="K197" s="5"/>
      <c r="N197" s="5"/>
      <c r="Q197" s="5"/>
      <c r="T197" s="5"/>
      <c r="W197" s="5"/>
      <c r="Z197" s="5"/>
      <c r="AC197" s="5"/>
    </row>
    <row r="198" spans="8:29" ht="14.25" customHeight="1" x14ac:dyDescent="0.45">
      <c r="H198" s="5"/>
      <c r="K198" s="5"/>
      <c r="N198" s="5"/>
      <c r="Q198" s="5"/>
      <c r="T198" s="5"/>
      <c r="W198" s="5"/>
      <c r="Z198" s="5"/>
      <c r="AC198" s="5"/>
    </row>
    <row r="199" spans="8:29" ht="14.25" customHeight="1" x14ac:dyDescent="0.45">
      <c r="H199" s="5"/>
      <c r="K199" s="5"/>
      <c r="N199" s="5"/>
      <c r="Q199" s="5"/>
      <c r="T199" s="5"/>
      <c r="W199" s="5"/>
      <c r="Z199" s="5"/>
      <c r="AC199" s="5"/>
    </row>
    <row r="200" spans="8:29" ht="14.25" customHeight="1" x14ac:dyDescent="0.45">
      <c r="H200" s="5"/>
      <c r="K200" s="5"/>
      <c r="N200" s="5"/>
      <c r="Q200" s="5"/>
      <c r="T200" s="5"/>
      <c r="W200" s="5"/>
      <c r="Z200" s="5"/>
      <c r="AC200" s="5"/>
    </row>
    <row r="201" spans="8:29" ht="14.25" customHeight="1" x14ac:dyDescent="0.45">
      <c r="H201" s="5"/>
      <c r="K201" s="5"/>
      <c r="N201" s="5"/>
      <c r="Q201" s="5"/>
      <c r="T201" s="5"/>
      <c r="W201" s="5"/>
      <c r="Z201" s="5"/>
      <c r="AC201" s="5"/>
    </row>
    <row r="202" spans="8:29" ht="14.25" customHeight="1" x14ac:dyDescent="0.45">
      <c r="H202" s="5"/>
      <c r="K202" s="5"/>
      <c r="N202" s="5"/>
      <c r="Q202" s="5"/>
      <c r="T202" s="5"/>
      <c r="W202" s="5"/>
      <c r="Z202" s="5"/>
      <c r="AC202" s="5"/>
    </row>
    <row r="203" spans="8:29" ht="14.25" customHeight="1" x14ac:dyDescent="0.45">
      <c r="H203" s="5"/>
      <c r="K203" s="5"/>
      <c r="N203" s="5"/>
      <c r="Q203" s="5"/>
      <c r="T203" s="5"/>
      <c r="W203" s="5"/>
      <c r="Z203" s="5"/>
      <c r="AC203" s="5"/>
    </row>
    <row r="204" spans="8:29" ht="14.25" customHeight="1" x14ac:dyDescent="0.45">
      <c r="H204" s="5"/>
      <c r="K204" s="5"/>
      <c r="N204" s="5"/>
      <c r="Q204" s="5"/>
      <c r="T204" s="5"/>
      <c r="W204" s="5"/>
      <c r="Z204" s="5"/>
      <c r="AC204" s="5"/>
    </row>
    <row r="205" spans="8:29" ht="14.25" customHeight="1" x14ac:dyDescent="0.45">
      <c r="H205" s="5"/>
      <c r="K205" s="5"/>
      <c r="N205" s="5"/>
      <c r="Q205" s="5"/>
      <c r="T205" s="5"/>
      <c r="W205" s="5"/>
      <c r="Z205" s="5"/>
      <c r="AC205" s="5"/>
    </row>
    <row r="206" spans="8:29" ht="14.25" customHeight="1" x14ac:dyDescent="0.45">
      <c r="H206" s="5"/>
      <c r="K206" s="5"/>
      <c r="N206" s="5"/>
      <c r="Q206" s="5"/>
      <c r="T206" s="5"/>
      <c r="W206" s="5"/>
      <c r="Z206" s="5"/>
      <c r="AC206" s="5"/>
    </row>
    <row r="207" spans="8:29" ht="14.25" customHeight="1" x14ac:dyDescent="0.45">
      <c r="H207" s="5"/>
      <c r="K207" s="5"/>
      <c r="N207" s="5"/>
      <c r="Q207" s="5"/>
      <c r="T207" s="5"/>
      <c r="W207" s="5"/>
      <c r="Z207" s="5"/>
      <c r="AC207" s="5"/>
    </row>
    <row r="208" spans="8:29" ht="14.25" customHeight="1" x14ac:dyDescent="0.45">
      <c r="H208" s="5"/>
      <c r="K208" s="5"/>
      <c r="N208" s="5"/>
      <c r="Q208" s="5"/>
      <c r="T208" s="5"/>
      <c r="W208" s="5"/>
      <c r="Z208" s="5"/>
      <c r="AC208" s="5"/>
    </row>
    <row r="209" spans="8:29" ht="14.25" customHeight="1" x14ac:dyDescent="0.45">
      <c r="H209" s="5"/>
      <c r="K209" s="5"/>
      <c r="N209" s="5"/>
      <c r="Q209" s="5"/>
      <c r="T209" s="5"/>
      <c r="W209" s="5"/>
      <c r="Z209" s="5"/>
      <c r="AC209" s="5"/>
    </row>
    <row r="210" spans="8:29" ht="14.25" customHeight="1" x14ac:dyDescent="0.45">
      <c r="H210" s="5"/>
      <c r="K210" s="5"/>
      <c r="N210" s="5"/>
      <c r="Q210" s="5"/>
      <c r="T210" s="5"/>
      <c r="W210" s="5"/>
      <c r="Z210" s="5"/>
      <c r="AC210" s="5"/>
    </row>
    <row r="211" spans="8:29" ht="14.25" customHeight="1" x14ac:dyDescent="0.45">
      <c r="H211" s="5"/>
      <c r="K211" s="5"/>
      <c r="N211" s="5"/>
      <c r="Q211" s="5"/>
      <c r="T211" s="5"/>
      <c r="W211" s="5"/>
      <c r="Z211" s="5"/>
      <c r="AC211" s="5"/>
    </row>
    <row r="212" spans="8:29" ht="14.25" customHeight="1" x14ac:dyDescent="0.45">
      <c r="H212" s="5"/>
      <c r="K212" s="5"/>
      <c r="N212" s="5"/>
      <c r="Q212" s="5"/>
      <c r="T212" s="5"/>
      <c r="W212" s="5"/>
      <c r="Z212" s="5"/>
      <c r="AC212" s="5"/>
    </row>
    <row r="213" spans="8:29" ht="14.25" customHeight="1" x14ac:dyDescent="0.45">
      <c r="H213" s="5"/>
      <c r="K213" s="5"/>
      <c r="N213" s="5"/>
      <c r="Q213" s="5"/>
      <c r="T213" s="5"/>
      <c r="W213" s="5"/>
      <c r="Z213" s="5"/>
      <c r="AC213" s="5"/>
    </row>
    <row r="214" spans="8:29" ht="14.25" customHeight="1" x14ac:dyDescent="0.45">
      <c r="H214" s="5"/>
      <c r="K214" s="5"/>
      <c r="N214" s="5"/>
      <c r="Q214" s="5"/>
      <c r="T214" s="5"/>
      <c r="W214" s="5"/>
      <c r="Z214" s="5"/>
      <c r="AC214" s="5"/>
    </row>
    <row r="215" spans="8:29" ht="14.25" customHeight="1" x14ac:dyDescent="0.45">
      <c r="H215" s="5"/>
      <c r="K215" s="5"/>
      <c r="N215" s="5"/>
      <c r="Q215" s="5"/>
      <c r="T215" s="5"/>
      <c r="W215" s="5"/>
      <c r="Z215" s="5"/>
      <c r="AC215" s="5"/>
    </row>
    <row r="216" spans="8:29" ht="14.25" customHeight="1" x14ac:dyDescent="0.45">
      <c r="H216" s="5"/>
      <c r="K216" s="5"/>
      <c r="N216" s="5"/>
      <c r="Q216" s="5"/>
      <c r="T216" s="5"/>
      <c r="W216" s="5"/>
      <c r="Z216" s="5"/>
      <c r="AC216" s="5"/>
    </row>
    <row r="217" spans="8:29" ht="14.25" customHeight="1" x14ac:dyDescent="0.45">
      <c r="H217" s="5"/>
      <c r="K217" s="5"/>
      <c r="N217" s="5"/>
      <c r="Q217" s="5"/>
      <c r="T217" s="5"/>
      <c r="W217" s="5"/>
      <c r="Z217" s="5"/>
      <c r="AC217" s="5"/>
    </row>
    <row r="218" spans="8:29" ht="14.25" customHeight="1" x14ac:dyDescent="0.45">
      <c r="H218" s="5"/>
      <c r="K218" s="5"/>
      <c r="N218" s="5"/>
      <c r="Q218" s="5"/>
      <c r="T218" s="5"/>
      <c r="W218" s="5"/>
      <c r="Z218" s="5"/>
      <c r="AC218" s="5"/>
    </row>
    <row r="219" spans="8:29" ht="14.25" customHeight="1" x14ac:dyDescent="0.45">
      <c r="H219" s="5"/>
      <c r="K219" s="5"/>
      <c r="N219" s="5"/>
      <c r="Q219" s="5"/>
      <c r="T219" s="5"/>
      <c r="W219" s="5"/>
      <c r="Z219" s="5"/>
      <c r="AC219" s="5"/>
    </row>
    <row r="220" spans="8:29" ht="14.25" customHeight="1" x14ac:dyDescent="0.45">
      <c r="H220" s="5"/>
      <c r="K220" s="5"/>
      <c r="N220" s="5"/>
      <c r="Q220" s="5"/>
      <c r="T220" s="5"/>
      <c r="W220" s="5"/>
      <c r="Z220" s="5"/>
      <c r="AC220" s="5"/>
    </row>
    <row r="221" spans="8:29" ht="14.25" customHeight="1" x14ac:dyDescent="0.45">
      <c r="H221" s="5"/>
      <c r="K221" s="5"/>
      <c r="N221" s="5"/>
      <c r="Q221" s="5"/>
      <c r="T221" s="5"/>
      <c r="W221" s="5"/>
      <c r="Z221" s="5"/>
      <c r="AC221" s="5"/>
    </row>
    <row r="222" spans="8:29" ht="14.25" customHeight="1" x14ac:dyDescent="0.45">
      <c r="H222" s="5"/>
      <c r="K222" s="5"/>
      <c r="N222" s="5"/>
      <c r="Q222" s="5"/>
      <c r="T222" s="5"/>
      <c r="W222" s="5"/>
      <c r="Z222" s="5"/>
      <c r="AC222" s="5"/>
    </row>
    <row r="223" spans="8:29" ht="14.25" customHeight="1" x14ac:dyDescent="0.45">
      <c r="H223" s="5"/>
      <c r="K223" s="5"/>
      <c r="N223" s="5"/>
      <c r="Q223" s="5"/>
      <c r="T223" s="5"/>
      <c r="W223" s="5"/>
      <c r="Z223" s="5"/>
      <c r="AC223" s="5"/>
    </row>
    <row r="224" spans="8:29" ht="14.25" customHeight="1" x14ac:dyDescent="0.45">
      <c r="H224" s="5"/>
      <c r="K224" s="5"/>
      <c r="N224" s="5"/>
      <c r="Q224" s="5"/>
      <c r="T224" s="5"/>
      <c r="W224" s="5"/>
      <c r="Z224" s="5"/>
      <c r="AC224" s="5"/>
    </row>
    <row r="225" spans="8:29" ht="14.25" customHeight="1" x14ac:dyDescent="0.45">
      <c r="H225" s="5"/>
      <c r="K225" s="5"/>
      <c r="N225" s="5"/>
      <c r="Q225" s="5"/>
      <c r="T225" s="5"/>
      <c r="W225" s="5"/>
      <c r="Z225" s="5"/>
      <c r="AC225" s="5"/>
    </row>
    <row r="226" spans="8:29" ht="14.25" customHeight="1" x14ac:dyDescent="0.45">
      <c r="H226" s="5"/>
      <c r="K226" s="5"/>
      <c r="N226" s="5"/>
      <c r="Q226" s="5"/>
      <c r="T226" s="5"/>
      <c r="W226" s="5"/>
      <c r="Z226" s="5"/>
      <c r="AC226" s="5"/>
    </row>
    <row r="227" spans="8:29" ht="14.25" customHeight="1" x14ac:dyDescent="0.45">
      <c r="H227" s="5"/>
      <c r="K227" s="5"/>
      <c r="N227" s="5"/>
      <c r="Q227" s="5"/>
      <c r="T227" s="5"/>
      <c r="W227" s="5"/>
      <c r="Z227" s="5"/>
      <c r="AC227" s="5"/>
    </row>
    <row r="228" spans="8:29" ht="14.25" customHeight="1" x14ac:dyDescent="0.45">
      <c r="H228" s="5"/>
      <c r="K228" s="5"/>
      <c r="N228" s="5"/>
      <c r="Q228" s="5"/>
      <c r="T228" s="5"/>
      <c r="W228" s="5"/>
      <c r="Z228" s="5"/>
      <c r="AC228" s="5"/>
    </row>
    <row r="229" spans="8:29" ht="14.25" customHeight="1" x14ac:dyDescent="0.45">
      <c r="H229" s="5"/>
      <c r="K229" s="5"/>
      <c r="N229" s="5"/>
      <c r="Q229" s="5"/>
      <c r="T229" s="5"/>
      <c r="W229" s="5"/>
      <c r="Z229" s="5"/>
      <c r="AC229" s="5"/>
    </row>
    <row r="230" spans="8:29" ht="14.25" customHeight="1" x14ac:dyDescent="0.45">
      <c r="H230" s="5"/>
      <c r="K230" s="5"/>
      <c r="N230" s="5"/>
      <c r="Q230" s="5"/>
      <c r="T230" s="5"/>
      <c r="W230" s="5"/>
      <c r="Z230" s="5"/>
      <c r="AC230" s="5"/>
    </row>
    <row r="231" spans="8:29" ht="14.25" customHeight="1" x14ac:dyDescent="0.45">
      <c r="H231" s="5"/>
      <c r="K231" s="5"/>
      <c r="N231" s="5"/>
      <c r="Q231" s="5"/>
      <c r="T231" s="5"/>
      <c r="W231" s="5"/>
      <c r="Z231" s="5"/>
      <c r="AC231" s="5"/>
    </row>
    <row r="232" spans="8:29" ht="14.25" customHeight="1" x14ac:dyDescent="0.45">
      <c r="H232" s="5"/>
      <c r="K232" s="5"/>
      <c r="N232" s="5"/>
      <c r="Q232" s="5"/>
      <c r="T232" s="5"/>
      <c r="W232" s="5"/>
      <c r="Z232" s="5"/>
      <c r="AC232" s="5"/>
    </row>
    <row r="233" spans="8:29" ht="14.25" customHeight="1" x14ac:dyDescent="0.45">
      <c r="H233" s="5"/>
      <c r="K233" s="5"/>
      <c r="N233" s="5"/>
      <c r="Q233" s="5"/>
      <c r="T233" s="5"/>
      <c r="W233" s="5"/>
      <c r="Z233" s="5"/>
      <c r="AC233" s="5"/>
    </row>
    <row r="234" spans="8:29" ht="14.25" customHeight="1" x14ac:dyDescent="0.45">
      <c r="H234" s="5"/>
      <c r="K234" s="5"/>
      <c r="N234" s="5"/>
      <c r="Q234" s="5"/>
      <c r="T234" s="5"/>
      <c r="W234" s="5"/>
      <c r="Z234" s="5"/>
      <c r="AC234" s="5"/>
    </row>
    <row r="235" spans="8:29" ht="14.25" customHeight="1" x14ac:dyDescent="0.45">
      <c r="H235" s="5"/>
      <c r="K235" s="5"/>
      <c r="N235" s="5"/>
      <c r="Q235" s="5"/>
      <c r="T235" s="5"/>
      <c r="W235" s="5"/>
      <c r="Z235" s="5"/>
      <c r="AC235" s="5"/>
    </row>
    <row r="236" spans="8:29" ht="14.25" customHeight="1" x14ac:dyDescent="0.45">
      <c r="H236" s="5"/>
      <c r="K236" s="5"/>
      <c r="N236" s="5"/>
      <c r="Q236" s="5"/>
      <c r="T236" s="5"/>
      <c r="W236" s="5"/>
      <c r="Z236" s="5"/>
      <c r="AC236" s="5"/>
    </row>
    <row r="237" spans="8:29" ht="14.25" customHeight="1" x14ac:dyDescent="0.45">
      <c r="H237" s="5"/>
      <c r="K237" s="5"/>
      <c r="N237" s="5"/>
      <c r="Q237" s="5"/>
      <c r="T237" s="5"/>
      <c r="W237" s="5"/>
      <c r="Z237" s="5"/>
      <c r="AC237" s="5"/>
    </row>
    <row r="238" spans="8:29" ht="14.25" customHeight="1" x14ac:dyDescent="0.45">
      <c r="H238" s="5"/>
      <c r="K238" s="5"/>
      <c r="N238" s="5"/>
      <c r="Q238" s="5"/>
      <c r="T238" s="5"/>
      <c r="W238" s="5"/>
      <c r="Z238" s="5"/>
      <c r="AC238" s="5"/>
    </row>
    <row r="239" spans="8:29" ht="14.25" customHeight="1" x14ac:dyDescent="0.45">
      <c r="H239" s="5"/>
      <c r="K239" s="5"/>
      <c r="N239" s="5"/>
      <c r="Q239" s="5"/>
      <c r="T239" s="5"/>
      <c r="W239" s="5"/>
      <c r="Z239" s="5"/>
      <c r="AC239" s="5"/>
    </row>
    <row r="240" spans="8:29" ht="14.25" customHeight="1" x14ac:dyDescent="0.45">
      <c r="H240" s="5"/>
      <c r="K240" s="5"/>
      <c r="N240" s="5"/>
      <c r="Q240" s="5"/>
      <c r="T240" s="5"/>
      <c r="W240" s="5"/>
      <c r="Z240" s="5"/>
      <c r="AC240" s="5"/>
    </row>
    <row r="241" spans="8:29" ht="14.25" customHeight="1" x14ac:dyDescent="0.45">
      <c r="H241" s="5"/>
      <c r="K241" s="5"/>
      <c r="N241" s="5"/>
      <c r="Q241" s="5"/>
      <c r="T241" s="5"/>
      <c r="W241" s="5"/>
      <c r="Z241" s="5"/>
      <c r="AC241" s="5"/>
    </row>
    <row r="242" spans="8:29" ht="14.25" customHeight="1" x14ac:dyDescent="0.45">
      <c r="H242" s="5"/>
      <c r="K242" s="5"/>
      <c r="N242" s="5"/>
      <c r="Q242" s="5"/>
      <c r="T242" s="5"/>
      <c r="W242" s="5"/>
      <c r="Z242" s="5"/>
      <c r="AC242" s="5"/>
    </row>
    <row r="243" spans="8:29" ht="14.25" customHeight="1" x14ac:dyDescent="0.45">
      <c r="H243" s="5"/>
      <c r="K243" s="5"/>
      <c r="N243" s="5"/>
      <c r="Q243" s="5"/>
      <c r="T243" s="5"/>
      <c r="W243" s="5"/>
      <c r="Z243" s="5"/>
      <c r="AC243" s="5"/>
    </row>
    <row r="244" spans="8:29" ht="14.25" customHeight="1" x14ac:dyDescent="0.45">
      <c r="H244" s="5"/>
      <c r="K244" s="5"/>
      <c r="N244" s="5"/>
      <c r="Q244" s="5"/>
      <c r="T244" s="5"/>
      <c r="W244" s="5"/>
      <c r="Z244" s="5"/>
      <c r="AC244" s="5"/>
    </row>
    <row r="245" spans="8:29" ht="14.25" customHeight="1" x14ac:dyDescent="0.45">
      <c r="H245" s="5"/>
      <c r="K245" s="5"/>
      <c r="N245" s="5"/>
      <c r="Q245" s="5"/>
      <c r="T245" s="5"/>
      <c r="W245" s="5"/>
      <c r="Z245" s="5"/>
      <c r="AC245" s="5"/>
    </row>
    <row r="246" spans="8:29" ht="14.25" customHeight="1" x14ac:dyDescent="0.45">
      <c r="H246" s="5"/>
      <c r="K246" s="5"/>
      <c r="N246" s="5"/>
      <c r="Q246" s="5"/>
      <c r="T246" s="5"/>
      <c r="W246" s="5"/>
      <c r="Z246" s="5"/>
      <c r="AC246" s="5"/>
    </row>
    <row r="247" spans="8:29" ht="14.25" customHeight="1" x14ac:dyDescent="0.45">
      <c r="H247" s="5"/>
      <c r="K247" s="5"/>
      <c r="N247" s="5"/>
      <c r="Q247" s="5"/>
      <c r="T247" s="5"/>
      <c r="W247" s="5"/>
      <c r="Z247" s="5"/>
      <c r="AC247" s="5"/>
    </row>
    <row r="248" spans="8:29" ht="14.25" customHeight="1" x14ac:dyDescent="0.45">
      <c r="H248" s="5"/>
      <c r="K248" s="5"/>
      <c r="N248" s="5"/>
      <c r="Q248" s="5"/>
      <c r="T248" s="5"/>
      <c r="W248" s="5"/>
      <c r="Z248" s="5"/>
      <c r="AC248" s="5"/>
    </row>
    <row r="249" spans="8:29" ht="14.25" customHeight="1" x14ac:dyDescent="0.45">
      <c r="H249" s="5"/>
      <c r="K249" s="5"/>
      <c r="N249" s="5"/>
      <c r="Q249" s="5"/>
      <c r="T249" s="5"/>
      <c r="W249" s="5"/>
      <c r="Z249" s="5"/>
      <c r="AC249" s="5"/>
    </row>
    <row r="250" spans="8:29" ht="14.25" customHeight="1" x14ac:dyDescent="0.45">
      <c r="H250" s="5"/>
      <c r="K250" s="5"/>
      <c r="N250" s="5"/>
      <c r="Q250" s="5"/>
      <c r="T250" s="5"/>
      <c r="W250" s="5"/>
      <c r="Z250" s="5"/>
      <c r="AC250" s="5"/>
    </row>
    <row r="251" spans="8:29" ht="14.25" customHeight="1" x14ac:dyDescent="0.45">
      <c r="H251" s="5"/>
      <c r="K251" s="5"/>
      <c r="N251" s="5"/>
      <c r="Q251" s="5"/>
      <c r="T251" s="5"/>
      <c r="W251" s="5"/>
      <c r="Z251" s="5"/>
      <c r="AC251" s="5"/>
    </row>
    <row r="252" spans="8:29" ht="14.25" customHeight="1" x14ac:dyDescent="0.45">
      <c r="H252" s="5"/>
      <c r="K252" s="5"/>
      <c r="N252" s="5"/>
      <c r="Q252" s="5"/>
      <c r="T252" s="5"/>
      <c r="W252" s="5"/>
      <c r="Z252" s="5"/>
      <c r="AC252" s="5"/>
    </row>
    <row r="253" spans="8:29" ht="14.25" customHeight="1" x14ac:dyDescent="0.45">
      <c r="H253" s="5"/>
      <c r="K253" s="5"/>
      <c r="N253" s="5"/>
      <c r="Q253" s="5"/>
      <c r="T253" s="5"/>
      <c r="W253" s="5"/>
      <c r="Z253" s="5"/>
      <c r="AC253" s="5"/>
    </row>
    <row r="254" spans="8:29" ht="14.25" customHeight="1" x14ac:dyDescent="0.45">
      <c r="H254" s="5"/>
      <c r="K254" s="5"/>
      <c r="N254" s="5"/>
      <c r="Q254" s="5"/>
      <c r="T254" s="5"/>
      <c r="W254" s="5"/>
      <c r="Z254" s="5"/>
      <c r="AC254" s="5"/>
    </row>
    <row r="255" spans="8:29" ht="14.25" customHeight="1" x14ac:dyDescent="0.45">
      <c r="H255" s="5"/>
      <c r="K255" s="5"/>
      <c r="N255" s="5"/>
      <c r="Q255" s="5"/>
      <c r="T255" s="5"/>
      <c r="W255" s="5"/>
      <c r="Z255" s="5"/>
      <c r="AC255" s="5"/>
    </row>
    <row r="256" spans="8:29" ht="14.25" customHeight="1" x14ac:dyDescent="0.45">
      <c r="H256" s="5"/>
      <c r="K256" s="5"/>
      <c r="N256" s="5"/>
      <c r="Q256" s="5"/>
      <c r="T256" s="5"/>
      <c r="W256" s="5"/>
      <c r="Z256" s="5"/>
      <c r="AC256" s="5"/>
    </row>
    <row r="257" spans="8:29" ht="14.25" customHeight="1" x14ac:dyDescent="0.45">
      <c r="H257" s="5"/>
      <c r="K257" s="5"/>
      <c r="N257" s="5"/>
      <c r="Q257" s="5"/>
      <c r="T257" s="5"/>
      <c r="W257" s="5"/>
      <c r="Z257" s="5"/>
      <c r="AC257" s="5"/>
    </row>
    <row r="258" spans="8:29" ht="14.25" customHeight="1" x14ac:dyDescent="0.45">
      <c r="H258" s="5"/>
      <c r="K258" s="5"/>
      <c r="N258" s="5"/>
      <c r="Q258" s="5"/>
      <c r="T258" s="5"/>
      <c r="W258" s="5"/>
      <c r="Z258" s="5"/>
      <c r="AC258" s="5"/>
    </row>
    <row r="259" spans="8:29" ht="14.25" customHeight="1" x14ac:dyDescent="0.45">
      <c r="H259" s="5"/>
      <c r="K259" s="5"/>
      <c r="N259" s="5"/>
      <c r="Q259" s="5"/>
      <c r="T259" s="5"/>
      <c r="W259" s="5"/>
      <c r="Z259" s="5"/>
      <c r="AC259" s="5"/>
    </row>
    <row r="260" spans="8:29" ht="14.25" customHeight="1" x14ac:dyDescent="0.45">
      <c r="H260" s="5"/>
      <c r="K260" s="5"/>
      <c r="N260" s="5"/>
      <c r="Q260" s="5"/>
      <c r="T260" s="5"/>
      <c r="W260" s="5"/>
      <c r="Z260" s="5"/>
      <c r="AC260" s="5"/>
    </row>
    <row r="261" spans="8:29" ht="14.25" customHeight="1" x14ac:dyDescent="0.45">
      <c r="H261" s="5"/>
      <c r="K261" s="5"/>
      <c r="N261" s="5"/>
      <c r="Q261" s="5"/>
      <c r="T261" s="5"/>
      <c r="W261" s="5"/>
      <c r="Z261" s="5"/>
      <c r="AC261" s="5"/>
    </row>
    <row r="262" spans="8:29" ht="14.25" customHeight="1" x14ac:dyDescent="0.45">
      <c r="H262" s="5"/>
      <c r="K262" s="5"/>
      <c r="N262" s="5"/>
      <c r="Q262" s="5"/>
      <c r="T262" s="5"/>
      <c r="W262" s="5"/>
      <c r="Z262" s="5"/>
      <c r="AC262" s="5"/>
    </row>
    <row r="263" spans="8:29" ht="14.25" customHeight="1" x14ac:dyDescent="0.45">
      <c r="H263" s="5"/>
      <c r="K263" s="5"/>
      <c r="N263" s="5"/>
      <c r="Q263" s="5"/>
      <c r="T263" s="5"/>
      <c r="W263" s="5"/>
      <c r="Z263" s="5"/>
      <c r="AC263" s="5"/>
    </row>
    <row r="264" spans="8:29" ht="14.25" customHeight="1" x14ac:dyDescent="0.45">
      <c r="H264" s="5"/>
      <c r="K264" s="5"/>
      <c r="N264" s="5"/>
      <c r="Q264" s="5"/>
      <c r="T264" s="5"/>
      <c r="W264" s="5"/>
      <c r="Z264" s="5"/>
      <c r="AC264" s="5"/>
    </row>
    <row r="265" spans="8:29" ht="14.25" customHeight="1" x14ac:dyDescent="0.45">
      <c r="H265" s="5"/>
      <c r="K265" s="5"/>
      <c r="N265" s="5"/>
      <c r="Q265" s="5"/>
      <c r="T265" s="5"/>
      <c r="W265" s="5"/>
      <c r="Z265" s="5"/>
      <c r="AC265" s="5"/>
    </row>
    <row r="266" spans="8:29" ht="14.25" customHeight="1" x14ac:dyDescent="0.45">
      <c r="H266" s="5"/>
      <c r="K266" s="5"/>
      <c r="N266" s="5"/>
      <c r="Q266" s="5"/>
      <c r="T266" s="5"/>
      <c r="W266" s="5"/>
      <c r="Z266" s="5"/>
      <c r="AC266" s="5"/>
    </row>
    <row r="267" spans="8:29" ht="14.25" customHeight="1" x14ac:dyDescent="0.45">
      <c r="H267" s="5"/>
      <c r="K267" s="5"/>
      <c r="N267" s="5"/>
      <c r="Q267" s="5"/>
      <c r="T267" s="5"/>
      <c r="W267" s="5"/>
      <c r="Z267" s="5"/>
      <c r="AC267" s="5"/>
    </row>
    <row r="268" spans="8:29" ht="14.25" customHeight="1" x14ac:dyDescent="0.45">
      <c r="H268" s="5"/>
      <c r="K268" s="5"/>
      <c r="N268" s="5"/>
      <c r="Q268" s="5"/>
      <c r="T268" s="5"/>
      <c r="W268" s="5"/>
      <c r="Z268" s="5"/>
      <c r="AC268" s="5"/>
    </row>
    <row r="269" spans="8:29" ht="14.25" customHeight="1" x14ac:dyDescent="0.45">
      <c r="H269" s="5"/>
      <c r="K269" s="5"/>
      <c r="N269" s="5"/>
      <c r="Q269" s="5"/>
      <c r="T269" s="5"/>
      <c r="W269" s="5"/>
      <c r="Z269" s="5"/>
      <c r="AC269" s="5"/>
    </row>
    <row r="270" spans="8:29" ht="14.25" customHeight="1" x14ac:dyDescent="0.45">
      <c r="H270" s="5"/>
      <c r="K270" s="5"/>
      <c r="N270" s="5"/>
      <c r="Q270" s="5"/>
      <c r="T270" s="5"/>
      <c r="W270" s="5"/>
      <c r="Z270" s="5"/>
      <c r="AC270" s="5"/>
    </row>
    <row r="271" spans="8:29" ht="14.25" customHeight="1" x14ac:dyDescent="0.45">
      <c r="H271" s="5"/>
      <c r="K271" s="5"/>
      <c r="N271" s="5"/>
      <c r="Q271" s="5"/>
      <c r="T271" s="5"/>
      <c r="W271" s="5"/>
      <c r="Z271" s="5"/>
      <c r="AC271" s="5"/>
    </row>
    <row r="272" spans="8:29" ht="14.25" customHeight="1" x14ac:dyDescent="0.45">
      <c r="H272" s="5"/>
      <c r="K272" s="5"/>
      <c r="N272" s="5"/>
      <c r="Q272" s="5"/>
      <c r="T272" s="5"/>
      <c r="W272" s="5"/>
      <c r="Z272" s="5"/>
      <c r="AC272" s="5"/>
    </row>
    <row r="273" spans="8:29" ht="14.25" customHeight="1" x14ac:dyDescent="0.45">
      <c r="H273" s="5"/>
      <c r="K273" s="5"/>
      <c r="N273" s="5"/>
      <c r="Q273" s="5"/>
      <c r="T273" s="5"/>
      <c r="W273" s="5"/>
      <c r="Z273" s="5"/>
      <c r="AC273" s="5"/>
    </row>
    <row r="274" spans="8:29" ht="14.25" customHeight="1" x14ac:dyDescent="0.45">
      <c r="H274" s="5"/>
      <c r="K274" s="5"/>
      <c r="N274" s="5"/>
      <c r="Q274" s="5"/>
      <c r="T274" s="5"/>
      <c r="W274" s="5"/>
      <c r="Z274" s="5"/>
      <c r="AC274" s="5"/>
    </row>
    <row r="275" spans="8:29" ht="14.25" customHeight="1" x14ac:dyDescent="0.45">
      <c r="H275" s="5"/>
      <c r="K275" s="5"/>
      <c r="N275" s="5"/>
      <c r="Q275" s="5"/>
      <c r="T275" s="5"/>
      <c r="W275" s="5"/>
      <c r="Z275" s="5"/>
      <c r="AC275" s="5"/>
    </row>
    <row r="276" spans="8:29" ht="14.25" customHeight="1" x14ac:dyDescent="0.45">
      <c r="H276" s="5"/>
      <c r="K276" s="5"/>
      <c r="N276" s="5"/>
      <c r="Q276" s="5"/>
      <c r="T276" s="5"/>
      <c r="W276" s="5"/>
      <c r="Z276" s="5"/>
      <c r="AC276" s="5"/>
    </row>
    <row r="277" spans="8:29" ht="14.25" customHeight="1" x14ac:dyDescent="0.45">
      <c r="H277" s="5"/>
      <c r="K277" s="5"/>
      <c r="N277" s="5"/>
      <c r="Q277" s="5"/>
      <c r="T277" s="5"/>
      <c r="W277" s="5"/>
      <c r="Z277" s="5"/>
      <c r="AC277" s="5"/>
    </row>
    <row r="278" spans="8:29" ht="14.25" customHeight="1" x14ac:dyDescent="0.45">
      <c r="H278" s="5"/>
      <c r="K278" s="5"/>
      <c r="N278" s="5"/>
      <c r="Q278" s="5"/>
      <c r="T278" s="5"/>
      <c r="W278" s="5"/>
      <c r="Z278" s="5"/>
      <c r="AC278" s="5"/>
    </row>
    <row r="279" spans="8:29" ht="14.25" customHeight="1" x14ac:dyDescent="0.45">
      <c r="H279" s="5"/>
      <c r="K279" s="5"/>
      <c r="N279" s="5"/>
      <c r="Q279" s="5"/>
      <c r="T279" s="5"/>
      <c r="W279" s="5"/>
      <c r="Z279" s="5"/>
      <c r="AC279" s="5"/>
    </row>
    <row r="280" spans="8:29" ht="14.25" customHeight="1" x14ac:dyDescent="0.45">
      <c r="H280" s="5"/>
      <c r="K280" s="5"/>
      <c r="N280" s="5"/>
      <c r="Q280" s="5"/>
      <c r="T280" s="5"/>
      <c r="W280" s="5"/>
      <c r="Z280" s="5"/>
      <c r="AC280" s="5"/>
    </row>
    <row r="281" spans="8:29" ht="14.25" customHeight="1" x14ac:dyDescent="0.45">
      <c r="H281" s="5"/>
      <c r="K281" s="5"/>
      <c r="N281" s="5"/>
      <c r="Q281" s="5"/>
      <c r="T281" s="5"/>
      <c r="W281" s="5"/>
      <c r="Z281" s="5"/>
      <c r="AC281" s="5"/>
    </row>
    <row r="282" spans="8:29" ht="14.25" customHeight="1" x14ac:dyDescent="0.45">
      <c r="H282" s="5"/>
      <c r="K282" s="5"/>
      <c r="N282" s="5"/>
      <c r="Q282" s="5"/>
      <c r="T282" s="5"/>
      <c r="W282" s="5"/>
      <c r="Z282" s="5"/>
      <c r="AC282" s="5"/>
    </row>
    <row r="283" spans="8:29" ht="14.25" customHeight="1" x14ac:dyDescent="0.45">
      <c r="H283" s="5"/>
      <c r="K283" s="5"/>
      <c r="N283" s="5"/>
      <c r="Q283" s="5"/>
      <c r="T283" s="5"/>
      <c r="W283" s="5"/>
      <c r="Z283" s="5"/>
      <c r="AC283" s="5"/>
    </row>
    <row r="284" spans="8:29" ht="14.25" customHeight="1" x14ac:dyDescent="0.45">
      <c r="H284" s="5"/>
      <c r="K284" s="5"/>
      <c r="N284" s="5"/>
      <c r="Q284" s="5"/>
      <c r="T284" s="5"/>
      <c r="W284" s="5"/>
      <c r="Z284" s="5"/>
      <c r="AC284" s="5"/>
    </row>
    <row r="285" spans="8:29" ht="14.25" customHeight="1" x14ac:dyDescent="0.45">
      <c r="H285" s="5"/>
      <c r="K285" s="5"/>
      <c r="N285" s="5"/>
      <c r="Q285" s="5"/>
      <c r="T285" s="5"/>
      <c r="W285" s="5"/>
      <c r="Z285" s="5"/>
      <c r="AC285" s="5"/>
    </row>
    <row r="286" spans="8:29" ht="14.25" customHeight="1" x14ac:dyDescent="0.45">
      <c r="H286" s="5"/>
      <c r="K286" s="5"/>
      <c r="N286" s="5"/>
      <c r="Q286" s="5"/>
      <c r="T286" s="5"/>
      <c r="W286" s="5"/>
      <c r="Z286" s="5"/>
      <c r="AC286" s="5"/>
    </row>
    <row r="287" spans="8:29" ht="14.25" customHeight="1" x14ac:dyDescent="0.45">
      <c r="H287" s="5"/>
      <c r="K287" s="5"/>
      <c r="N287" s="5"/>
      <c r="Q287" s="5"/>
      <c r="T287" s="5"/>
      <c r="W287" s="5"/>
      <c r="Z287" s="5"/>
      <c r="AC287" s="5"/>
    </row>
    <row r="288" spans="8:29" ht="14.25" customHeight="1" x14ac:dyDescent="0.45">
      <c r="H288" s="5"/>
      <c r="K288" s="5"/>
      <c r="N288" s="5"/>
      <c r="Q288" s="5"/>
      <c r="T288" s="5"/>
      <c r="W288" s="5"/>
      <c r="Z288" s="5"/>
      <c r="AC288" s="5"/>
    </row>
    <row r="289" spans="8:29" ht="14.25" customHeight="1" x14ac:dyDescent="0.45">
      <c r="H289" s="5"/>
      <c r="K289" s="5"/>
      <c r="N289" s="5"/>
      <c r="Q289" s="5"/>
      <c r="T289" s="5"/>
      <c r="W289" s="5"/>
      <c r="Z289" s="5"/>
      <c r="AC289" s="5"/>
    </row>
    <row r="290" spans="8:29" ht="14.25" customHeight="1" x14ac:dyDescent="0.45">
      <c r="H290" s="5"/>
      <c r="K290" s="5"/>
      <c r="N290" s="5"/>
      <c r="Q290" s="5"/>
      <c r="T290" s="5"/>
      <c r="W290" s="5"/>
      <c r="Z290" s="5"/>
      <c r="AC290" s="5"/>
    </row>
    <row r="291" spans="8:29" ht="14.25" customHeight="1" x14ac:dyDescent="0.45">
      <c r="H291" s="5"/>
      <c r="K291" s="5"/>
      <c r="N291" s="5"/>
      <c r="Q291" s="5"/>
      <c r="T291" s="5"/>
      <c r="W291" s="5"/>
      <c r="Z291" s="5"/>
      <c r="AC291" s="5"/>
    </row>
    <row r="292" spans="8:29" ht="14.25" customHeight="1" x14ac:dyDescent="0.45">
      <c r="H292" s="5"/>
      <c r="K292" s="5"/>
      <c r="N292" s="5"/>
      <c r="Q292" s="5"/>
      <c r="T292" s="5"/>
      <c r="W292" s="5"/>
      <c r="Z292" s="5"/>
      <c r="AC292" s="5"/>
    </row>
    <row r="293" spans="8:29" ht="14.25" customHeight="1" x14ac:dyDescent="0.45">
      <c r="H293" s="5"/>
      <c r="K293" s="5"/>
      <c r="N293" s="5"/>
      <c r="Q293" s="5"/>
      <c r="T293" s="5"/>
      <c r="W293" s="5"/>
      <c r="Z293" s="5"/>
      <c r="AC293" s="5"/>
    </row>
    <row r="294" spans="8:29" ht="14.25" customHeight="1" x14ac:dyDescent="0.45">
      <c r="H294" s="5"/>
      <c r="K294" s="5"/>
      <c r="N294" s="5"/>
      <c r="Q294" s="5"/>
      <c r="T294" s="5"/>
      <c r="W294" s="5"/>
      <c r="Z294" s="5"/>
      <c r="AC294" s="5"/>
    </row>
    <row r="295" spans="8:29" ht="14.25" customHeight="1" x14ac:dyDescent="0.45">
      <c r="H295" s="5"/>
      <c r="K295" s="5"/>
      <c r="N295" s="5"/>
      <c r="Q295" s="5"/>
      <c r="T295" s="5"/>
      <c r="W295" s="5"/>
      <c r="Z295" s="5"/>
      <c r="AC295" s="5"/>
    </row>
    <row r="296" spans="8:29" ht="14.25" customHeight="1" x14ac:dyDescent="0.45">
      <c r="H296" s="5"/>
      <c r="K296" s="5"/>
      <c r="N296" s="5"/>
      <c r="Q296" s="5"/>
      <c r="T296" s="5"/>
      <c r="W296" s="5"/>
      <c r="Z296" s="5"/>
      <c r="AC296" s="5"/>
    </row>
    <row r="297" spans="8:29" ht="14.25" customHeight="1" x14ac:dyDescent="0.45">
      <c r="H297" s="5"/>
      <c r="K297" s="5"/>
      <c r="N297" s="5"/>
      <c r="Q297" s="5"/>
      <c r="T297" s="5"/>
      <c r="W297" s="5"/>
      <c r="Z297" s="5"/>
      <c r="AC297" s="5"/>
    </row>
    <row r="298" spans="8:29" ht="14.25" customHeight="1" x14ac:dyDescent="0.45">
      <c r="H298" s="5"/>
      <c r="K298" s="5"/>
      <c r="N298" s="5"/>
      <c r="Q298" s="5"/>
      <c r="T298" s="5"/>
      <c r="W298" s="5"/>
      <c r="Z298" s="5"/>
      <c r="AC298" s="5"/>
    </row>
    <row r="299" spans="8:29" ht="14.25" customHeight="1" x14ac:dyDescent="0.45">
      <c r="H299" s="5"/>
      <c r="K299" s="5"/>
      <c r="N299" s="5"/>
      <c r="Q299" s="5"/>
      <c r="T299" s="5"/>
      <c r="W299" s="5"/>
      <c r="Z299" s="5"/>
      <c r="AC299" s="5"/>
    </row>
    <row r="300" spans="8:29" ht="14.25" customHeight="1" x14ac:dyDescent="0.45">
      <c r="H300" s="5"/>
      <c r="K300" s="5"/>
      <c r="N300" s="5"/>
      <c r="Q300" s="5"/>
      <c r="T300" s="5"/>
      <c r="W300" s="5"/>
      <c r="Z300" s="5"/>
      <c r="AC300" s="5"/>
    </row>
    <row r="301" spans="8:29" ht="14.25" customHeight="1" x14ac:dyDescent="0.45">
      <c r="H301" s="5"/>
      <c r="K301" s="5"/>
      <c r="N301" s="5"/>
      <c r="Q301" s="5"/>
      <c r="T301" s="5"/>
      <c r="W301" s="5"/>
      <c r="Z301" s="5"/>
      <c r="AC301" s="5"/>
    </row>
    <row r="302" spans="8:29" ht="14.25" customHeight="1" x14ac:dyDescent="0.45">
      <c r="H302" s="5"/>
      <c r="K302" s="5"/>
      <c r="N302" s="5"/>
      <c r="Q302" s="5"/>
      <c r="T302" s="5"/>
      <c r="W302" s="5"/>
      <c r="Z302" s="5"/>
      <c r="AC302" s="5"/>
    </row>
    <row r="303" spans="8:29" ht="14.25" customHeight="1" x14ac:dyDescent="0.45">
      <c r="H303" s="5"/>
      <c r="K303" s="5"/>
      <c r="N303" s="5"/>
      <c r="Q303" s="5"/>
      <c r="T303" s="5"/>
      <c r="W303" s="5"/>
      <c r="Z303" s="5"/>
      <c r="AC303" s="5"/>
    </row>
    <row r="304" spans="8:29" ht="14.25" customHeight="1" x14ac:dyDescent="0.45">
      <c r="H304" s="5"/>
      <c r="K304" s="5"/>
      <c r="N304" s="5"/>
      <c r="Q304" s="5"/>
      <c r="T304" s="5"/>
      <c r="W304" s="5"/>
      <c r="Z304" s="5"/>
      <c r="AC304" s="5"/>
    </row>
    <row r="305" spans="8:29" ht="14.25" customHeight="1" x14ac:dyDescent="0.45">
      <c r="H305" s="5"/>
      <c r="K305" s="5"/>
      <c r="N305" s="5"/>
      <c r="Q305" s="5"/>
      <c r="T305" s="5"/>
      <c r="W305" s="5"/>
      <c r="Z305" s="5"/>
      <c r="AC305" s="5"/>
    </row>
    <row r="306" spans="8:29" ht="14.25" customHeight="1" x14ac:dyDescent="0.45">
      <c r="H306" s="5"/>
      <c r="K306" s="5"/>
      <c r="N306" s="5"/>
      <c r="Q306" s="5"/>
      <c r="T306" s="5"/>
      <c r="W306" s="5"/>
      <c r="Z306" s="5"/>
      <c r="AC306" s="5"/>
    </row>
    <row r="307" spans="8:29" ht="14.25" customHeight="1" x14ac:dyDescent="0.45">
      <c r="H307" s="5"/>
      <c r="K307" s="5"/>
      <c r="N307" s="5"/>
      <c r="Q307" s="5"/>
      <c r="T307" s="5"/>
      <c r="W307" s="5"/>
      <c r="Z307" s="5"/>
      <c r="AC307" s="5"/>
    </row>
    <row r="308" spans="8:29" ht="14.25" customHeight="1" x14ac:dyDescent="0.45">
      <c r="H308" s="5"/>
      <c r="K308" s="5"/>
      <c r="N308" s="5"/>
      <c r="Q308" s="5"/>
      <c r="T308" s="5"/>
      <c r="W308" s="5"/>
      <c r="Z308" s="5"/>
      <c r="AC308" s="5"/>
    </row>
    <row r="309" spans="8:29" ht="14.25" customHeight="1" x14ac:dyDescent="0.45">
      <c r="H309" s="5"/>
      <c r="K309" s="5"/>
      <c r="N309" s="5"/>
      <c r="Q309" s="5"/>
      <c r="T309" s="5"/>
      <c r="W309" s="5"/>
      <c r="Z309" s="5"/>
      <c r="AC309" s="5"/>
    </row>
    <row r="310" spans="8:29" ht="14.25" customHeight="1" x14ac:dyDescent="0.45">
      <c r="H310" s="5"/>
      <c r="K310" s="5"/>
      <c r="N310" s="5"/>
      <c r="Q310" s="5"/>
      <c r="T310" s="5"/>
      <c r="W310" s="5"/>
      <c r="Z310" s="5"/>
      <c r="AC310" s="5"/>
    </row>
    <row r="311" spans="8:29" ht="14.25" customHeight="1" x14ac:dyDescent="0.45">
      <c r="H311" s="5"/>
      <c r="K311" s="5"/>
      <c r="N311" s="5"/>
      <c r="Q311" s="5"/>
      <c r="T311" s="5"/>
      <c r="W311" s="5"/>
      <c r="Z311" s="5"/>
      <c r="AC311" s="5"/>
    </row>
    <row r="312" spans="8:29" ht="14.25" customHeight="1" x14ac:dyDescent="0.45">
      <c r="H312" s="5"/>
      <c r="K312" s="5"/>
      <c r="N312" s="5"/>
      <c r="Q312" s="5"/>
      <c r="T312" s="5"/>
      <c r="W312" s="5"/>
      <c r="Z312" s="5"/>
      <c r="AC312" s="5"/>
    </row>
    <row r="313" spans="8:29" ht="14.25" customHeight="1" x14ac:dyDescent="0.45">
      <c r="H313" s="5"/>
      <c r="K313" s="5"/>
      <c r="N313" s="5"/>
      <c r="Q313" s="5"/>
      <c r="T313" s="5"/>
      <c r="W313" s="5"/>
      <c r="Z313" s="5"/>
      <c r="AC313" s="5"/>
    </row>
    <row r="314" spans="8:29" ht="14.25" customHeight="1" x14ac:dyDescent="0.45">
      <c r="H314" s="5"/>
      <c r="K314" s="5"/>
      <c r="N314" s="5"/>
      <c r="Q314" s="5"/>
      <c r="T314" s="5"/>
      <c r="W314" s="5"/>
      <c r="Z314" s="5"/>
      <c r="AC314" s="5"/>
    </row>
    <row r="315" spans="8:29" ht="14.25" customHeight="1" x14ac:dyDescent="0.45">
      <c r="H315" s="5"/>
      <c r="K315" s="5"/>
      <c r="N315" s="5"/>
      <c r="Q315" s="5"/>
      <c r="T315" s="5"/>
      <c r="W315" s="5"/>
      <c r="Z315" s="5"/>
      <c r="AC315" s="5"/>
    </row>
    <row r="316" spans="8:29" ht="14.25" customHeight="1" x14ac:dyDescent="0.45">
      <c r="H316" s="5"/>
      <c r="K316" s="5"/>
      <c r="N316" s="5"/>
      <c r="Q316" s="5"/>
      <c r="T316" s="5"/>
      <c r="W316" s="5"/>
      <c r="Z316" s="5"/>
      <c r="AC316" s="5"/>
    </row>
    <row r="317" spans="8:29" ht="14.25" customHeight="1" x14ac:dyDescent="0.45">
      <c r="H317" s="5"/>
      <c r="K317" s="5"/>
      <c r="N317" s="5"/>
      <c r="Q317" s="5"/>
      <c r="T317" s="5"/>
      <c r="W317" s="5"/>
      <c r="Z317" s="5"/>
      <c r="AC317" s="5"/>
    </row>
    <row r="318" spans="8:29" ht="14.25" customHeight="1" x14ac:dyDescent="0.45">
      <c r="H318" s="5"/>
      <c r="K318" s="5"/>
      <c r="N318" s="5"/>
      <c r="Q318" s="5"/>
      <c r="T318" s="5"/>
      <c r="W318" s="5"/>
      <c r="Z318" s="5"/>
      <c r="AC318" s="5"/>
    </row>
    <row r="319" spans="8:29" ht="14.25" customHeight="1" x14ac:dyDescent="0.45">
      <c r="H319" s="5"/>
      <c r="K319" s="5"/>
      <c r="N319" s="5"/>
      <c r="Q319" s="5"/>
      <c r="T319" s="5"/>
      <c r="W319" s="5"/>
      <c r="Z319" s="5"/>
      <c r="AC319" s="5"/>
    </row>
    <row r="320" spans="8:29" ht="14.25" customHeight="1" x14ac:dyDescent="0.45">
      <c r="H320" s="5"/>
      <c r="K320" s="5"/>
      <c r="N320" s="5"/>
      <c r="Q320" s="5"/>
      <c r="T320" s="5"/>
      <c r="W320" s="5"/>
      <c r="Z320" s="5"/>
      <c r="AC320" s="5"/>
    </row>
    <row r="321" spans="8:29" ht="14.25" customHeight="1" x14ac:dyDescent="0.45">
      <c r="H321" s="5"/>
      <c r="K321" s="5"/>
      <c r="N321" s="5"/>
      <c r="Q321" s="5"/>
      <c r="T321" s="5"/>
      <c r="W321" s="5"/>
      <c r="Z321" s="5"/>
      <c r="AC321" s="5"/>
    </row>
    <row r="322" spans="8:29" ht="14.25" customHeight="1" x14ac:dyDescent="0.45">
      <c r="H322" s="5"/>
      <c r="K322" s="5"/>
      <c r="N322" s="5"/>
      <c r="Q322" s="5"/>
      <c r="T322" s="5"/>
      <c r="W322" s="5"/>
      <c r="Z322" s="5"/>
      <c r="AC322" s="5"/>
    </row>
    <row r="323" spans="8:29" ht="14.25" customHeight="1" x14ac:dyDescent="0.45">
      <c r="H323" s="5"/>
      <c r="K323" s="5"/>
      <c r="N323" s="5"/>
      <c r="Q323" s="5"/>
      <c r="T323" s="5"/>
      <c r="W323" s="5"/>
      <c r="Z323" s="5"/>
      <c r="AC323" s="5"/>
    </row>
    <row r="324" spans="8:29" ht="14.25" customHeight="1" x14ac:dyDescent="0.45">
      <c r="H324" s="5"/>
      <c r="K324" s="5"/>
      <c r="N324" s="5"/>
      <c r="Q324" s="5"/>
      <c r="T324" s="5"/>
      <c r="W324" s="5"/>
      <c r="Z324" s="5"/>
      <c r="AC324" s="5"/>
    </row>
    <row r="325" spans="8:29" ht="14.25" customHeight="1" x14ac:dyDescent="0.45">
      <c r="H325" s="5"/>
      <c r="K325" s="5"/>
      <c r="N325" s="5"/>
      <c r="Q325" s="5"/>
      <c r="T325" s="5"/>
      <c r="W325" s="5"/>
      <c r="Z325" s="5"/>
      <c r="AC325" s="5"/>
    </row>
    <row r="326" spans="8:29" ht="14.25" customHeight="1" x14ac:dyDescent="0.45">
      <c r="H326" s="5"/>
      <c r="K326" s="5"/>
      <c r="N326" s="5"/>
      <c r="Q326" s="5"/>
      <c r="T326" s="5"/>
      <c r="W326" s="5"/>
      <c r="Z326" s="5"/>
      <c r="AC326" s="5"/>
    </row>
    <row r="327" spans="8:29" ht="14.25" customHeight="1" x14ac:dyDescent="0.45">
      <c r="H327" s="5"/>
      <c r="K327" s="5"/>
      <c r="N327" s="5"/>
      <c r="Q327" s="5"/>
      <c r="T327" s="5"/>
      <c r="W327" s="5"/>
      <c r="Z327" s="5"/>
      <c r="AC327" s="5"/>
    </row>
    <row r="328" spans="8:29" ht="14.25" customHeight="1" x14ac:dyDescent="0.45">
      <c r="H328" s="5"/>
      <c r="K328" s="5"/>
      <c r="N328" s="5"/>
      <c r="Q328" s="5"/>
      <c r="T328" s="5"/>
      <c r="W328" s="5"/>
      <c r="Z328" s="5"/>
      <c r="AC328" s="5"/>
    </row>
    <row r="329" spans="8:29" ht="14.25" customHeight="1" x14ac:dyDescent="0.45">
      <c r="H329" s="5"/>
      <c r="K329" s="5"/>
      <c r="N329" s="5"/>
      <c r="Q329" s="5"/>
      <c r="T329" s="5"/>
      <c r="W329" s="5"/>
      <c r="Z329" s="5"/>
      <c r="AC329" s="5"/>
    </row>
    <row r="330" spans="8:29" ht="14.25" customHeight="1" x14ac:dyDescent="0.45">
      <c r="H330" s="5"/>
      <c r="K330" s="5"/>
      <c r="N330" s="5"/>
      <c r="Q330" s="5"/>
      <c r="T330" s="5"/>
      <c r="W330" s="5"/>
      <c r="Z330" s="5"/>
      <c r="AC330" s="5"/>
    </row>
    <row r="331" spans="8:29" ht="14.25" customHeight="1" x14ac:dyDescent="0.45">
      <c r="H331" s="5"/>
      <c r="K331" s="5"/>
      <c r="N331" s="5"/>
      <c r="Q331" s="5"/>
      <c r="T331" s="5"/>
      <c r="W331" s="5"/>
      <c r="Z331" s="5"/>
      <c r="AC331" s="5"/>
    </row>
    <row r="332" spans="8:29" ht="14.25" customHeight="1" x14ac:dyDescent="0.45">
      <c r="H332" s="5"/>
      <c r="K332" s="5"/>
      <c r="N332" s="5"/>
      <c r="Q332" s="5"/>
      <c r="T332" s="5"/>
      <c r="W332" s="5"/>
      <c r="Z332" s="5"/>
      <c r="AC332" s="5"/>
    </row>
    <row r="333" spans="8:29" ht="14.25" customHeight="1" x14ac:dyDescent="0.45">
      <c r="H333" s="5"/>
      <c r="K333" s="5"/>
      <c r="N333" s="5"/>
      <c r="Q333" s="5"/>
      <c r="T333" s="5"/>
      <c r="W333" s="5"/>
      <c r="Z333" s="5"/>
      <c r="AC333" s="5"/>
    </row>
    <row r="334" spans="8:29" ht="14.25" customHeight="1" x14ac:dyDescent="0.45">
      <c r="H334" s="5"/>
      <c r="K334" s="5"/>
      <c r="N334" s="5"/>
      <c r="Q334" s="5"/>
      <c r="T334" s="5"/>
      <c r="W334" s="5"/>
      <c r="Z334" s="5"/>
      <c r="AC334" s="5"/>
    </row>
    <row r="335" spans="8:29" ht="14.25" customHeight="1" x14ac:dyDescent="0.45">
      <c r="H335" s="5"/>
      <c r="K335" s="5"/>
      <c r="N335" s="5"/>
      <c r="Q335" s="5"/>
      <c r="T335" s="5"/>
      <c r="W335" s="5"/>
      <c r="Z335" s="5"/>
      <c r="AC335" s="5"/>
    </row>
    <row r="336" spans="8:29" ht="14.25" customHeight="1" x14ac:dyDescent="0.45">
      <c r="H336" s="5"/>
      <c r="K336" s="5"/>
      <c r="N336" s="5"/>
      <c r="Q336" s="5"/>
      <c r="T336" s="5"/>
      <c r="W336" s="5"/>
      <c r="Z336" s="5"/>
      <c r="AC336" s="5"/>
    </row>
    <row r="337" spans="8:29" ht="14.25" customHeight="1" x14ac:dyDescent="0.45">
      <c r="H337" s="5"/>
      <c r="K337" s="5"/>
      <c r="N337" s="5"/>
      <c r="Q337" s="5"/>
      <c r="T337" s="5"/>
      <c r="W337" s="5"/>
      <c r="Z337" s="5"/>
      <c r="AC337" s="5"/>
    </row>
    <row r="338" spans="8:29" ht="14.25" customHeight="1" x14ac:dyDescent="0.45">
      <c r="H338" s="5"/>
      <c r="K338" s="5"/>
      <c r="N338" s="5"/>
      <c r="Q338" s="5"/>
      <c r="T338" s="5"/>
      <c r="W338" s="5"/>
      <c r="Z338" s="5"/>
      <c r="AC338" s="5"/>
    </row>
    <row r="339" spans="8:29" ht="14.25" customHeight="1" x14ac:dyDescent="0.45">
      <c r="H339" s="5"/>
      <c r="K339" s="5"/>
      <c r="N339" s="5"/>
      <c r="Q339" s="5"/>
      <c r="T339" s="5"/>
      <c r="W339" s="5"/>
      <c r="Z339" s="5"/>
      <c r="AC339" s="5"/>
    </row>
    <row r="340" spans="8:29" ht="14.25" customHeight="1" x14ac:dyDescent="0.45">
      <c r="H340" s="5"/>
      <c r="K340" s="5"/>
      <c r="N340" s="5"/>
      <c r="Q340" s="5"/>
      <c r="T340" s="5"/>
      <c r="W340" s="5"/>
      <c r="Z340" s="5"/>
      <c r="AC340" s="5"/>
    </row>
    <row r="341" spans="8:29" ht="14.25" customHeight="1" x14ac:dyDescent="0.45">
      <c r="H341" s="5"/>
      <c r="K341" s="5"/>
      <c r="N341" s="5"/>
      <c r="Q341" s="5"/>
      <c r="T341" s="5"/>
      <c r="W341" s="5"/>
      <c r="Z341" s="5"/>
      <c r="AC341" s="5"/>
    </row>
    <row r="342" spans="8:29" ht="14.25" customHeight="1" x14ac:dyDescent="0.45">
      <c r="H342" s="5"/>
      <c r="K342" s="5"/>
      <c r="N342" s="5"/>
      <c r="Q342" s="5"/>
      <c r="T342" s="5"/>
      <c r="W342" s="5"/>
      <c r="Z342" s="5"/>
      <c r="AC342" s="5"/>
    </row>
    <row r="343" spans="8:29" ht="14.25" customHeight="1" x14ac:dyDescent="0.45">
      <c r="H343" s="5"/>
      <c r="K343" s="5"/>
      <c r="N343" s="5"/>
      <c r="Q343" s="5"/>
      <c r="T343" s="5"/>
      <c r="W343" s="5"/>
      <c r="Z343" s="5"/>
      <c r="AC343" s="5"/>
    </row>
    <row r="344" spans="8:29" ht="14.25" customHeight="1" x14ac:dyDescent="0.45">
      <c r="H344" s="5"/>
      <c r="K344" s="5"/>
      <c r="N344" s="5"/>
      <c r="Q344" s="5"/>
      <c r="T344" s="5"/>
      <c r="W344" s="5"/>
      <c r="Z344" s="5"/>
      <c r="AC344" s="5"/>
    </row>
    <row r="345" spans="8:29" ht="14.25" customHeight="1" x14ac:dyDescent="0.45">
      <c r="H345" s="5"/>
      <c r="K345" s="5"/>
      <c r="N345" s="5"/>
      <c r="Q345" s="5"/>
      <c r="T345" s="5"/>
      <c r="W345" s="5"/>
      <c r="Z345" s="5"/>
      <c r="AC345" s="5"/>
    </row>
    <row r="346" spans="8:29" ht="14.25" customHeight="1" x14ac:dyDescent="0.45">
      <c r="H346" s="5"/>
      <c r="K346" s="5"/>
      <c r="N346" s="5"/>
      <c r="Q346" s="5"/>
      <c r="T346" s="5"/>
      <c r="W346" s="5"/>
      <c r="Z346" s="5"/>
      <c r="AC346" s="5"/>
    </row>
    <row r="347" spans="8:29" ht="14.25" customHeight="1" x14ac:dyDescent="0.45">
      <c r="H347" s="5"/>
      <c r="K347" s="5"/>
      <c r="N347" s="5"/>
      <c r="Q347" s="5"/>
      <c r="T347" s="5"/>
      <c r="W347" s="5"/>
      <c r="Z347" s="5"/>
      <c r="AC347" s="5"/>
    </row>
    <row r="348" spans="8:29" ht="14.25" customHeight="1" x14ac:dyDescent="0.45">
      <c r="H348" s="5"/>
      <c r="K348" s="5"/>
      <c r="N348" s="5"/>
      <c r="Q348" s="5"/>
      <c r="T348" s="5"/>
      <c r="W348" s="5"/>
      <c r="Z348" s="5"/>
      <c r="AC348" s="5"/>
    </row>
    <row r="349" spans="8:29" ht="14.25" customHeight="1" x14ac:dyDescent="0.45">
      <c r="H349" s="5"/>
      <c r="K349" s="5"/>
      <c r="N349" s="5"/>
      <c r="Q349" s="5"/>
      <c r="T349" s="5"/>
      <c r="W349" s="5"/>
      <c r="Z349" s="5"/>
      <c r="AC349" s="5"/>
    </row>
    <row r="350" spans="8:29" ht="14.25" customHeight="1" x14ac:dyDescent="0.45">
      <c r="H350" s="5"/>
      <c r="K350" s="5"/>
      <c r="N350" s="5"/>
      <c r="Q350" s="5"/>
      <c r="T350" s="5"/>
      <c r="W350" s="5"/>
      <c r="Z350" s="5"/>
      <c r="AC350" s="5"/>
    </row>
    <row r="351" spans="8:29" ht="14.25" customHeight="1" x14ac:dyDescent="0.45">
      <c r="H351" s="5"/>
      <c r="K351" s="5"/>
      <c r="N351" s="5"/>
      <c r="Q351" s="5"/>
      <c r="T351" s="5"/>
      <c r="W351" s="5"/>
      <c r="Z351" s="5"/>
      <c r="AC351" s="5"/>
    </row>
    <row r="352" spans="8:29" ht="14.25" customHeight="1" x14ac:dyDescent="0.45">
      <c r="H352" s="5"/>
      <c r="K352" s="5"/>
      <c r="N352" s="5"/>
      <c r="Q352" s="5"/>
      <c r="T352" s="5"/>
      <c r="W352" s="5"/>
      <c r="Z352" s="5"/>
      <c r="AC352" s="5"/>
    </row>
    <row r="353" spans="8:29" ht="14.25" customHeight="1" x14ac:dyDescent="0.45">
      <c r="H353" s="5"/>
      <c r="K353" s="5"/>
      <c r="N353" s="5"/>
      <c r="Q353" s="5"/>
      <c r="T353" s="5"/>
      <c r="W353" s="5"/>
      <c r="Z353" s="5"/>
      <c r="AC353" s="5"/>
    </row>
    <row r="354" spans="8:29" ht="14.25" customHeight="1" x14ac:dyDescent="0.45">
      <c r="H354" s="5"/>
      <c r="K354" s="5"/>
      <c r="N354" s="5"/>
      <c r="Q354" s="5"/>
      <c r="T354" s="5"/>
      <c r="W354" s="5"/>
      <c r="Z354" s="5"/>
      <c r="AC354" s="5"/>
    </row>
    <row r="355" spans="8:29" ht="14.25" customHeight="1" x14ac:dyDescent="0.45">
      <c r="H355" s="5"/>
      <c r="K355" s="5"/>
      <c r="N355" s="5"/>
      <c r="Q355" s="5"/>
      <c r="T355" s="5"/>
      <c r="W355" s="5"/>
      <c r="Z355" s="5"/>
      <c r="AC355" s="5"/>
    </row>
    <row r="356" spans="8:29" ht="14.25" customHeight="1" x14ac:dyDescent="0.45">
      <c r="H356" s="5"/>
      <c r="K356" s="5"/>
      <c r="N356" s="5"/>
      <c r="Q356" s="5"/>
      <c r="T356" s="5"/>
      <c r="W356" s="5"/>
      <c r="Z356" s="5"/>
      <c r="AC356" s="5"/>
    </row>
    <row r="357" spans="8:29" ht="14.25" customHeight="1" x14ac:dyDescent="0.45">
      <c r="H357" s="5"/>
      <c r="K357" s="5"/>
      <c r="N357" s="5"/>
      <c r="Q357" s="5"/>
      <c r="T357" s="5"/>
      <c r="W357" s="5"/>
      <c r="Z357" s="5"/>
      <c r="AC357" s="5"/>
    </row>
    <row r="358" spans="8:29" ht="14.25" customHeight="1" x14ac:dyDescent="0.45">
      <c r="H358" s="5"/>
      <c r="K358" s="5"/>
      <c r="N358" s="5"/>
      <c r="Q358" s="5"/>
      <c r="T358" s="5"/>
      <c r="W358" s="5"/>
      <c r="Z358" s="5"/>
      <c r="AC358" s="5"/>
    </row>
    <row r="359" spans="8:29" ht="14.25" customHeight="1" x14ac:dyDescent="0.45">
      <c r="H359" s="5"/>
      <c r="K359" s="5"/>
      <c r="N359" s="5"/>
      <c r="Q359" s="5"/>
      <c r="T359" s="5"/>
      <c r="W359" s="5"/>
      <c r="Z359" s="5"/>
      <c r="AC359" s="5"/>
    </row>
    <row r="360" spans="8:29" ht="14.25" customHeight="1" x14ac:dyDescent="0.45">
      <c r="H360" s="5"/>
      <c r="K360" s="5"/>
      <c r="N360" s="5"/>
      <c r="Q360" s="5"/>
      <c r="T360" s="5"/>
      <c r="W360" s="5"/>
      <c r="Z360" s="5"/>
      <c r="AC360" s="5"/>
    </row>
    <row r="361" spans="8:29" ht="14.25" customHeight="1" x14ac:dyDescent="0.45">
      <c r="H361" s="5"/>
      <c r="K361" s="5"/>
      <c r="N361" s="5"/>
      <c r="Q361" s="5"/>
      <c r="T361" s="5"/>
      <c r="W361" s="5"/>
      <c r="Z361" s="5"/>
      <c r="AC361" s="5"/>
    </row>
    <row r="362" spans="8:29" ht="14.25" customHeight="1" x14ac:dyDescent="0.45">
      <c r="H362" s="5"/>
      <c r="K362" s="5"/>
      <c r="N362" s="5"/>
      <c r="Q362" s="5"/>
      <c r="T362" s="5"/>
      <c r="W362" s="5"/>
      <c r="Z362" s="5"/>
      <c r="AC362" s="5"/>
    </row>
    <row r="363" spans="8:29" ht="14.25" customHeight="1" x14ac:dyDescent="0.45">
      <c r="H363" s="5"/>
      <c r="K363" s="5"/>
      <c r="N363" s="5"/>
      <c r="Q363" s="5"/>
      <c r="T363" s="5"/>
      <c r="W363" s="5"/>
      <c r="Z363" s="5"/>
      <c r="AC363" s="5"/>
    </row>
    <row r="364" spans="8:29" ht="14.25" customHeight="1" x14ac:dyDescent="0.45">
      <c r="H364" s="5"/>
      <c r="K364" s="5"/>
      <c r="N364" s="5"/>
      <c r="Q364" s="5"/>
      <c r="T364" s="5"/>
      <c r="W364" s="5"/>
      <c r="Z364" s="5"/>
      <c r="AC364" s="5"/>
    </row>
    <row r="365" spans="8:29" ht="14.25" customHeight="1" x14ac:dyDescent="0.45">
      <c r="H365" s="5"/>
      <c r="K365" s="5"/>
      <c r="N365" s="5"/>
      <c r="Q365" s="5"/>
      <c r="T365" s="5"/>
      <c r="W365" s="5"/>
      <c r="Z365" s="5"/>
      <c r="AC365" s="5"/>
    </row>
    <row r="366" spans="8:29" ht="14.25" customHeight="1" x14ac:dyDescent="0.45">
      <c r="H366" s="5"/>
      <c r="K366" s="5"/>
      <c r="N366" s="5"/>
      <c r="Q366" s="5"/>
      <c r="T366" s="5"/>
      <c r="W366" s="5"/>
      <c r="Z366" s="5"/>
      <c r="AC366" s="5"/>
    </row>
    <row r="367" spans="8:29" ht="14.25" customHeight="1" x14ac:dyDescent="0.45">
      <c r="H367" s="5"/>
      <c r="K367" s="5"/>
      <c r="N367" s="5"/>
      <c r="Q367" s="5"/>
      <c r="T367" s="5"/>
      <c r="W367" s="5"/>
      <c r="Z367" s="5"/>
      <c r="AC367" s="5"/>
    </row>
    <row r="368" spans="8:29" ht="14.25" customHeight="1" x14ac:dyDescent="0.45">
      <c r="H368" s="5"/>
      <c r="K368" s="5"/>
      <c r="N368" s="5"/>
      <c r="Q368" s="5"/>
      <c r="T368" s="5"/>
      <c r="W368" s="5"/>
      <c r="Z368" s="5"/>
      <c r="AC368" s="5"/>
    </row>
    <row r="369" spans="8:29" ht="14.25" customHeight="1" x14ac:dyDescent="0.45">
      <c r="H369" s="5"/>
      <c r="K369" s="5"/>
      <c r="N369" s="5"/>
      <c r="Q369" s="5"/>
      <c r="T369" s="5"/>
      <c r="W369" s="5"/>
      <c r="Z369" s="5"/>
      <c r="AC369" s="5"/>
    </row>
    <row r="370" spans="8:29" ht="14.25" customHeight="1" x14ac:dyDescent="0.45">
      <c r="H370" s="5"/>
      <c r="K370" s="5"/>
      <c r="N370" s="5"/>
      <c r="Q370" s="5"/>
      <c r="T370" s="5"/>
      <c r="W370" s="5"/>
      <c r="Z370" s="5"/>
      <c r="AC370" s="5"/>
    </row>
    <row r="371" spans="8:29" ht="14.25" customHeight="1" x14ac:dyDescent="0.45">
      <c r="H371" s="5"/>
      <c r="K371" s="5"/>
      <c r="N371" s="5"/>
      <c r="Q371" s="5"/>
      <c r="T371" s="5"/>
      <c r="W371" s="5"/>
      <c r="Z371" s="5"/>
      <c r="AC371" s="5"/>
    </row>
    <row r="372" spans="8:29" ht="14.25" customHeight="1" x14ac:dyDescent="0.45">
      <c r="H372" s="5"/>
      <c r="K372" s="5"/>
      <c r="N372" s="5"/>
      <c r="Q372" s="5"/>
      <c r="T372" s="5"/>
      <c r="W372" s="5"/>
      <c r="Z372" s="5"/>
      <c r="AC372" s="5"/>
    </row>
    <row r="373" spans="8:29" ht="14.25" customHeight="1" x14ac:dyDescent="0.45">
      <c r="H373" s="5"/>
      <c r="K373" s="5"/>
      <c r="N373" s="5"/>
      <c r="Q373" s="5"/>
      <c r="T373" s="5"/>
      <c r="W373" s="5"/>
      <c r="Z373" s="5"/>
      <c r="AC373" s="5"/>
    </row>
    <row r="374" spans="8:29" ht="14.25" customHeight="1" x14ac:dyDescent="0.45">
      <c r="H374" s="5"/>
      <c r="K374" s="5"/>
      <c r="N374" s="5"/>
      <c r="Q374" s="5"/>
      <c r="T374" s="5"/>
      <c r="W374" s="5"/>
      <c r="Z374" s="5"/>
      <c r="AC374" s="5"/>
    </row>
    <row r="375" spans="8:29" ht="14.25" customHeight="1" x14ac:dyDescent="0.45">
      <c r="H375" s="5"/>
      <c r="K375" s="5"/>
      <c r="N375" s="5"/>
      <c r="Q375" s="5"/>
      <c r="T375" s="5"/>
      <c r="W375" s="5"/>
      <c r="Z375" s="5"/>
      <c r="AC375" s="5"/>
    </row>
    <row r="376" spans="8:29" ht="14.25" customHeight="1" x14ac:dyDescent="0.45">
      <c r="H376" s="5"/>
      <c r="K376" s="5"/>
      <c r="N376" s="5"/>
      <c r="Q376" s="5"/>
      <c r="T376" s="5"/>
      <c r="W376" s="5"/>
      <c r="Z376" s="5"/>
      <c r="AC376" s="5"/>
    </row>
    <row r="377" spans="8:29" ht="14.25" customHeight="1" x14ac:dyDescent="0.45">
      <c r="H377" s="5"/>
      <c r="K377" s="5"/>
      <c r="N377" s="5"/>
      <c r="Q377" s="5"/>
      <c r="T377" s="5"/>
      <c r="W377" s="5"/>
      <c r="Z377" s="5"/>
      <c r="AC377" s="5"/>
    </row>
    <row r="378" spans="8:29" ht="14.25" customHeight="1" x14ac:dyDescent="0.45">
      <c r="H378" s="5"/>
      <c r="K378" s="5"/>
      <c r="N378" s="5"/>
      <c r="Q378" s="5"/>
      <c r="T378" s="5"/>
      <c r="W378" s="5"/>
      <c r="Z378" s="5"/>
      <c r="AC378" s="5"/>
    </row>
    <row r="379" spans="8:29" ht="14.25" customHeight="1" x14ac:dyDescent="0.45">
      <c r="H379" s="5"/>
      <c r="K379" s="5"/>
      <c r="N379" s="5"/>
      <c r="Q379" s="5"/>
      <c r="T379" s="5"/>
      <c r="W379" s="5"/>
      <c r="Z379" s="5"/>
      <c r="AC379" s="5"/>
    </row>
    <row r="380" spans="8:29" ht="14.25" customHeight="1" x14ac:dyDescent="0.45">
      <c r="H380" s="5"/>
      <c r="K380" s="5"/>
      <c r="N380" s="5"/>
      <c r="Q380" s="5"/>
      <c r="T380" s="5"/>
      <c r="W380" s="5"/>
      <c r="Z380" s="5"/>
      <c r="AC380" s="5"/>
    </row>
    <row r="381" spans="8:29" ht="14.25" customHeight="1" x14ac:dyDescent="0.45">
      <c r="H381" s="5"/>
      <c r="K381" s="5"/>
      <c r="N381" s="5"/>
      <c r="Q381" s="5"/>
      <c r="T381" s="5"/>
      <c r="W381" s="5"/>
      <c r="Z381" s="5"/>
      <c r="AC381" s="5"/>
    </row>
    <row r="382" spans="8:29" ht="14.25" customHeight="1" x14ac:dyDescent="0.45">
      <c r="H382" s="5"/>
      <c r="K382" s="5"/>
      <c r="N382" s="5"/>
      <c r="Q382" s="5"/>
      <c r="T382" s="5"/>
      <c r="W382" s="5"/>
      <c r="Z382" s="5"/>
      <c r="AC382" s="5"/>
    </row>
    <row r="383" spans="8:29" ht="14.25" customHeight="1" x14ac:dyDescent="0.45">
      <c r="H383" s="5"/>
      <c r="K383" s="5"/>
      <c r="N383" s="5"/>
      <c r="Q383" s="5"/>
      <c r="T383" s="5"/>
      <c r="W383" s="5"/>
      <c r="Z383" s="5"/>
      <c r="AC383" s="5"/>
    </row>
    <row r="384" spans="8:29" ht="14.25" customHeight="1" x14ac:dyDescent="0.45">
      <c r="H384" s="5"/>
      <c r="K384" s="5"/>
      <c r="N384" s="5"/>
      <c r="Q384" s="5"/>
      <c r="T384" s="5"/>
      <c r="W384" s="5"/>
      <c r="Z384" s="5"/>
      <c r="AC384" s="5"/>
    </row>
    <row r="385" spans="8:29" ht="14.25" customHeight="1" x14ac:dyDescent="0.45">
      <c r="H385" s="5"/>
      <c r="K385" s="5"/>
      <c r="N385" s="5"/>
      <c r="Q385" s="5"/>
      <c r="T385" s="5"/>
      <c r="W385" s="5"/>
      <c r="Z385" s="5"/>
      <c r="AC385" s="5"/>
    </row>
    <row r="386" spans="8:29" ht="14.25" customHeight="1" x14ac:dyDescent="0.45">
      <c r="H386" s="5"/>
      <c r="K386" s="5"/>
      <c r="N386" s="5"/>
      <c r="Q386" s="5"/>
      <c r="T386" s="5"/>
      <c r="W386" s="5"/>
      <c r="Z386" s="5"/>
      <c r="AC386" s="5"/>
    </row>
    <row r="387" spans="8:29" ht="14.25" customHeight="1" x14ac:dyDescent="0.45">
      <c r="H387" s="5"/>
      <c r="K387" s="5"/>
      <c r="N387" s="5"/>
      <c r="Q387" s="5"/>
      <c r="T387" s="5"/>
      <c r="W387" s="5"/>
      <c r="Z387" s="5"/>
      <c r="AC387" s="5"/>
    </row>
    <row r="388" spans="8:29" ht="14.25" customHeight="1" x14ac:dyDescent="0.45">
      <c r="H388" s="5"/>
      <c r="K388" s="5"/>
      <c r="N388" s="5"/>
      <c r="Q388" s="5"/>
      <c r="T388" s="5"/>
      <c r="W388" s="5"/>
      <c r="Z388" s="5"/>
      <c r="AC388" s="5"/>
    </row>
    <row r="389" spans="8:29" ht="14.25" customHeight="1" x14ac:dyDescent="0.45">
      <c r="H389" s="5"/>
      <c r="K389" s="5"/>
      <c r="N389" s="5"/>
      <c r="Q389" s="5"/>
      <c r="T389" s="5"/>
      <c r="W389" s="5"/>
      <c r="Z389" s="5"/>
      <c r="AC389" s="5"/>
    </row>
    <row r="390" spans="8:29" ht="14.25" customHeight="1" x14ac:dyDescent="0.45">
      <c r="H390" s="5"/>
      <c r="K390" s="5"/>
      <c r="N390" s="5"/>
      <c r="Q390" s="5"/>
      <c r="T390" s="5"/>
      <c r="W390" s="5"/>
      <c r="Z390" s="5"/>
      <c r="AC390" s="5"/>
    </row>
    <row r="391" spans="8:29" ht="14.25" customHeight="1" x14ac:dyDescent="0.45">
      <c r="H391" s="5"/>
      <c r="K391" s="5"/>
      <c r="N391" s="5"/>
      <c r="Q391" s="5"/>
      <c r="T391" s="5"/>
      <c r="W391" s="5"/>
      <c r="Z391" s="5"/>
      <c r="AC391" s="5"/>
    </row>
    <row r="392" spans="8:29" ht="14.25" customHeight="1" x14ac:dyDescent="0.45">
      <c r="H392" s="5"/>
      <c r="K392" s="5"/>
      <c r="N392" s="5"/>
      <c r="Q392" s="5"/>
      <c r="T392" s="5"/>
      <c r="W392" s="5"/>
      <c r="Z392" s="5"/>
      <c r="AC392" s="5"/>
    </row>
    <row r="393" spans="8:29" ht="14.25" customHeight="1" x14ac:dyDescent="0.45">
      <c r="H393" s="5"/>
      <c r="K393" s="5"/>
      <c r="N393" s="5"/>
      <c r="Q393" s="5"/>
      <c r="T393" s="5"/>
      <c r="W393" s="5"/>
      <c r="Z393" s="5"/>
      <c r="AC393" s="5"/>
    </row>
    <row r="394" spans="8:29" ht="14.25" customHeight="1" x14ac:dyDescent="0.45">
      <c r="H394" s="5"/>
      <c r="K394" s="5"/>
      <c r="N394" s="5"/>
      <c r="Q394" s="5"/>
      <c r="T394" s="5"/>
      <c r="W394" s="5"/>
      <c r="Z394" s="5"/>
      <c r="AC394" s="5"/>
    </row>
    <row r="395" spans="8:29" ht="14.25" customHeight="1" x14ac:dyDescent="0.45">
      <c r="H395" s="5"/>
      <c r="K395" s="5"/>
      <c r="N395" s="5"/>
      <c r="Q395" s="5"/>
      <c r="T395" s="5"/>
      <c r="W395" s="5"/>
      <c r="Z395" s="5"/>
      <c r="AC395" s="5"/>
    </row>
    <row r="396" spans="8:29" ht="14.25" customHeight="1" x14ac:dyDescent="0.45">
      <c r="H396" s="5"/>
      <c r="K396" s="5"/>
      <c r="N396" s="5"/>
      <c r="Q396" s="5"/>
      <c r="T396" s="5"/>
      <c r="W396" s="5"/>
      <c r="Z396" s="5"/>
      <c r="AC396" s="5"/>
    </row>
    <row r="397" spans="8:29" ht="14.25" customHeight="1" x14ac:dyDescent="0.45">
      <c r="H397" s="5"/>
      <c r="K397" s="5"/>
      <c r="N397" s="5"/>
      <c r="Q397" s="5"/>
      <c r="T397" s="5"/>
      <c r="W397" s="5"/>
      <c r="Z397" s="5"/>
      <c r="AC397" s="5"/>
    </row>
    <row r="398" spans="8:29" ht="14.25" customHeight="1" x14ac:dyDescent="0.45">
      <c r="H398" s="5"/>
      <c r="K398" s="5"/>
      <c r="N398" s="5"/>
      <c r="Q398" s="5"/>
      <c r="T398" s="5"/>
      <c r="W398" s="5"/>
      <c r="Z398" s="5"/>
      <c r="AC398" s="5"/>
    </row>
    <row r="399" spans="8:29" ht="14.25" customHeight="1" x14ac:dyDescent="0.45">
      <c r="H399" s="5"/>
      <c r="K399" s="5"/>
      <c r="N399" s="5"/>
      <c r="Q399" s="5"/>
      <c r="T399" s="5"/>
      <c r="W399" s="5"/>
      <c r="Z399" s="5"/>
      <c r="AC399" s="5"/>
    </row>
    <row r="400" spans="8:29" ht="14.25" customHeight="1" x14ac:dyDescent="0.45">
      <c r="H400" s="5"/>
      <c r="K400" s="5"/>
      <c r="N400" s="5"/>
      <c r="Q400" s="5"/>
      <c r="T400" s="5"/>
      <c r="W400" s="5"/>
      <c r="Z400" s="5"/>
      <c r="AC400" s="5"/>
    </row>
    <row r="401" spans="8:29" ht="14.25" customHeight="1" x14ac:dyDescent="0.45">
      <c r="H401" s="5"/>
      <c r="K401" s="5"/>
      <c r="N401" s="5"/>
      <c r="Q401" s="5"/>
      <c r="T401" s="5"/>
      <c r="W401" s="5"/>
      <c r="Z401" s="5"/>
      <c r="AC401" s="5"/>
    </row>
    <row r="402" spans="8:29" ht="14.25" customHeight="1" x14ac:dyDescent="0.45">
      <c r="H402" s="5"/>
      <c r="K402" s="5"/>
      <c r="N402" s="5"/>
      <c r="Q402" s="5"/>
      <c r="T402" s="5"/>
      <c r="W402" s="5"/>
      <c r="Z402" s="5"/>
      <c r="AC402" s="5"/>
    </row>
    <row r="403" spans="8:29" ht="14.25" customHeight="1" x14ac:dyDescent="0.45">
      <c r="H403" s="5"/>
      <c r="K403" s="5"/>
      <c r="N403" s="5"/>
      <c r="Q403" s="5"/>
      <c r="T403" s="5"/>
      <c r="W403" s="5"/>
      <c r="Z403" s="5"/>
      <c r="AC403" s="5"/>
    </row>
    <row r="404" spans="8:29" ht="14.25" customHeight="1" x14ac:dyDescent="0.45">
      <c r="H404" s="5"/>
      <c r="K404" s="5"/>
      <c r="N404" s="5"/>
      <c r="Q404" s="5"/>
      <c r="T404" s="5"/>
      <c r="W404" s="5"/>
      <c r="Z404" s="5"/>
      <c r="AC404" s="5"/>
    </row>
    <row r="405" spans="8:29" ht="14.25" customHeight="1" x14ac:dyDescent="0.45">
      <c r="H405" s="5"/>
      <c r="K405" s="5"/>
      <c r="N405" s="5"/>
      <c r="Q405" s="5"/>
      <c r="T405" s="5"/>
      <c r="W405" s="5"/>
      <c r="Z405" s="5"/>
      <c r="AC405" s="5"/>
    </row>
    <row r="406" spans="8:29" ht="14.25" customHeight="1" x14ac:dyDescent="0.45">
      <c r="H406" s="5"/>
      <c r="K406" s="5"/>
      <c r="N406" s="5"/>
      <c r="Q406" s="5"/>
      <c r="T406" s="5"/>
      <c r="W406" s="5"/>
      <c r="Z406" s="5"/>
      <c r="AC406" s="5"/>
    </row>
    <row r="407" spans="8:29" ht="14.25" customHeight="1" x14ac:dyDescent="0.45">
      <c r="H407" s="5"/>
      <c r="K407" s="5"/>
      <c r="N407" s="5"/>
      <c r="Q407" s="5"/>
      <c r="T407" s="5"/>
      <c r="W407" s="5"/>
      <c r="Z407" s="5"/>
      <c r="AC407" s="5"/>
    </row>
    <row r="408" spans="8:29" ht="14.25" customHeight="1" x14ac:dyDescent="0.45">
      <c r="H408" s="5"/>
      <c r="K408" s="5"/>
      <c r="N408" s="5"/>
      <c r="Q408" s="5"/>
      <c r="T408" s="5"/>
      <c r="W408" s="5"/>
      <c r="Z408" s="5"/>
      <c r="AC408" s="5"/>
    </row>
    <row r="409" spans="8:29" ht="14.25" customHeight="1" x14ac:dyDescent="0.45">
      <c r="H409" s="5"/>
      <c r="K409" s="5"/>
      <c r="N409" s="5"/>
      <c r="Q409" s="5"/>
      <c r="T409" s="5"/>
      <c r="W409" s="5"/>
      <c r="Z409" s="5"/>
      <c r="AC409" s="5"/>
    </row>
    <row r="410" spans="8:29" ht="14.25" customHeight="1" x14ac:dyDescent="0.45">
      <c r="H410" s="5"/>
      <c r="K410" s="5"/>
      <c r="N410" s="5"/>
      <c r="Q410" s="5"/>
      <c r="T410" s="5"/>
      <c r="W410" s="5"/>
      <c r="Z410" s="5"/>
      <c r="AC410" s="5"/>
    </row>
    <row r="411" spans="8:29" ht="14.25" customHeight="1" x14ac:dyDescent="0.45">
      <c r="H411" s="5"/>
      <c r="K411" s="5"/>
      <c r="N411" s="5"/>
      <c r="Q411" s="5"/>
      <c r="T411" s="5"/>
      <c r="W411" s="5"/>
      <c r="Z411" s="5"/>
      <c r="AC411" s="5"/>
    </row>
    <row r="412" spans="8:29" ht="14.25" customHeight="1" x14ac:dyDescent="0.45">
      <c r="H412" s="5"/>
      <c r="K412" s="5"/>
      <c r="N412" s="5"/>
      <c r="Q412" s="5"/>
      <c r="T412" s="5"/>
      <c r="W412" s="5"/>
      <c r="Z412" s="5"/>
      <c r="AC412" s="5"/>
    </row>
    <row r="413" spans="8:29" ht="14.25" customHeight="1" x14ac:dyDescent="0.45">
      <c r="H413" s="5"/>
      <c r="K413" s="5"/>
      <c r="N413" s="5"/>
      <c r="Q413" s="5"/>
      <c r="T413" s="5"/>
      <c r="W413" s="5"/>
      <c r="Z413" s="5"/>
      <c r="AC413" s="5"/>
    </row>
    <row r="414" spans="8:29" ht="14.25" customHeight="1" x14ac:dyDescent="0.45">
      <c r="H414" s="5"/>
      <c r="K414" s="5"/>
      <c r="N414" s="5"/>
      <c r="Q414" s="5"/>
      <c r="T414" s="5"/>
      <c r="W414" s="5"/>
      <c r="Z414" s="5"/>
      <c r="AC414" s="5"/>
    </row>
    <row r="415" spans="8:29" ht="14.25" customHeight="1" x14ac:dyDescent="0.45">
      <c r="H415" s="5"/>
      <c r="K415" s="5"/>
      <c r="N415" s="5"/>
      <c r="Q415" s="5"/>
      <c r="T415" s="5"/>
      <c r="W415" s="5"/>
      <c r="Z415" s="5"/>
      <c r="AC415" s="5"/>
    </row>
    <row r="416" spans="8:29" ht="14.25" customHeight="1" x14ac:dyDescent="0.45">
      <c r="H416" s="5"/>
      <c r="K416" s="5"/>
      <c r="N416" s="5"/>
      <c r="Q416" s="5"/>
      <c r="T416" s="5"/>
      <c r="W416" s="5"/>
      <c r="Z416" s="5"/>
      <c r="AC416" s="5"/>
    </row>
    <row r="417" spans="8:29" ht="14.25" customHeight="1" x14ac:dyDescent="0.45">
      <c r="H417" s="5"/>
      <c r="K417" s="5"/>
      <c r="N417" s="5"/>
      <c r="Q417" s="5"/>
      <c r="T417" s="5"/>
      <c r="W417" s="5"/>
      <c r="Z417" s="5"/>
      <c r="AC417" s="5"/>
    </row>
    <row r="418" spans="8:29" ht="14.25" customHeight="1" x14ac:dyDescent="0.45">
      <c r="H418" s="5"/>
      <c r="K418" s="5"/>
      <c r="N418" s="5"/>
      <c r="Q418" s="5"/>
      <c r="T418" s="5"/>
      <c r="W418" s="5"/>
      <c r="Z418" s="5"/>
      <c r="AC418" s="5"/>
    </row>
    <row r="419" spans="8:29" ht="14.25" customHeight="1" x14ac:dyDescent="0.45">
      <c r="H419" s="5"/>
      <c r="K419" s="5"/>
      <c r="N419" s="5"/>
      <c r="Q419" s="5"/>
      <c r="T419" s="5"/>
      <c r="W419" s="5"/>
      <c r="Z419" s="5"/>
      <c r="AC419" s="5"/>
    </row>
    <row r="420" spans="8:29" ht="14.25" customHeight="1" x14ac:dyDescent="0.45">
      <c r="H420" s="5"/>
      <c r="K420" s="5"/>
      <c r="N420" s="5"/>
      <c r="Q420" s="5"/>
      <c r="T420" s="5"/>
      <c r="W420" s="5"/>
      <c r="Z420" s="5"/>
      <c r="AC420" s="5"/>
    </row>
    <row r="421" spans="8:29" ht="14.25" customHeight="1" x14ac:dyDescent="0.45">
      <c r="H421" s="5"/>
      <c r="K421" s="5"/>
      <c r="N421" s="5"/>
      <c r="Q421" s="5"/>
      <c r="T421" s="5"/>
      <c r="W421" s="5"/>
      <c r="Z421" s="5"/>
      <c r="AC421" s="5"/>
    </row>
    <row r="422" spans="8:29" ht="14.25" customHeight="1" x14ac:dyDescent="0.45">
      <c r="H422" s="5"/>
      <c r="K422" s="5"/>
      <c r="N422" s="5"/>
      <c r="Q422" s="5"/>
      <c r="T422" s="5"/>
      <c r="W422" s="5"/>
      <c r="Z422" s="5"/>
      <c r="AC422" s="5"/>
    </row>
    <row r="423" spans="8:29" ht="14.25" customHeight="1" x14ac:dyDescent="0.45">
      <c r="H423" s="5"/>
      <c r="K423" s="5"/>
      <c r="N423" s="5"/>
      <c r="Q423" s="5"/>
      <c r="T423" s="5"/>
      <c r="W423" s="5"/>
      <c r="Z423" s="5"/>
      <c r="AC423" s="5"/>
    </row>
    <row r="424" spans="8:29" ht="14.25" customHeight="1" x14ac:dyDescent="0.45">
      <c r="H424" s="5"/>
      <c r="K424" s="5"/>
      <c r="N424" s="5"/>
      <c r="Q424" s="5"/>
      <c r="T424" s="5"/>
      <c r="W424" s="5"/>
      <c r="Z424" s="5"/>
      <c r="AC424" s="5"/>
    </row>
    <row r="425" spans="8:29" ht="14.25" customHeight="1" x14ac:dyDescent="0.45">
      <c r="H425" s="5"/>
      <c r="K425" s="5"/>
      <c r="N425" s="5"/>
      <c r="Q425" s="5"/>
      <c r="T425" s="5"/>
      <c r="W425" s="5"/>
      <c r="Z425" s="5"/>
      <c r="AC425" s="5"/>
    </row>
    <row r="426" spans="8:29" ht="14.25" customHeight="1" x14ac:dyDescent="0.45">
      <c r="H426" s="5"/>
      <c r="K426" s="5"/>
      <c r="N426" s="5"/>
      <c r="Q426" s="5"/>
      <c r="T426" s="5"/>
      <c r="W426" s="5"/>
      <c r="Z426" s="5"/>
      <c r="AC426" s="5"/>
    </row>
    <row r="427" spans="8:29" ht="14.25" customHeight="1" x14ac:dyDescent="0.45">
      <c r="H427" s="5"/>
      <c r="K427" s="5"/>
      <c r="N427" s="5"/>
      <c r="Q427" s="5"/>
      <c r="T427" s="5"/>
      <c r="W427" s="5"/>
      <c r="Z427" s="5"/>
      <c r="AC427" s="5"/>
    </row>
    <row r="428" spans="8:29" ht="14.25" customHeight="1" x14ac:dyDescent="0.45">
      <c r="H428" s="5"/>
      <c r="K428" s="5"/>
      <c r="N428" s="5"/>
      <c r="Q428" s="5"/>
      <c r="T428" s="5"/>
      <c r="W428" s="5"/>
      <c r="Z428" s="5"/>
      <c r="AC428" s="5"/>
    </row>
    <row r="429" spans="8:29" ht="14.25" customHeight="1" x14ac:dyDescent="0.45">
      <c r="H429" s="5"/>
      <c r="K429" s="5"/>
      <c r="N429" s="5"/>
      <c r="Q429" s="5"/>
      <c r="T429" s="5"/>
      <c r="W429" s="5"/>
      <c r="Z429" s="5"/>
      <c r="AC429" s="5"/>
    </row>
    <row r="430" spans="8:29" ht="14.25" customHeight="1" x14ac:dyDescent="0.45">
      <c r="H430" s="5"/>
      <c r="K430" s="5"/>
      <c r="N430" s="5"/>
      <c r="Q430" s="5"/>
      <c r="T430" s="5"/>
      <c r="W430" s="5"/>
      <c r="Z430" s="5"/>
      <c r="AC430" s="5"/>
    </row>
    <row r="431" spans="8:29" ht="14.25" customHeight="1" x14ac:dyDescent="0.45">
      <c r="H431" s="5"/>
      <c r="K431" s="5"/>
      <c r="N431" s="5"/>
      <c r="Q431" s="5"/>
      <c r="T431" s="5"/>
      <c r="W431" s="5"/>
      <c r="Z431" s="5"/>
      <c r="AC431" s="5"/>
    </row>
    <row r="432" spans="8:29" ht="14.25" customHeight="1" x14ac:dyDescent="0.45">
      <c r="H432" s="5"/>
      <c r="K432" s="5"/>
      <c r="N432" s="5"/>
      <c r="Q432" s="5"/>
      <c r="T432" s="5"/>
      <c r="W432" s="5"/>
      <c r="Z432" s="5"/>
      <c r="AC432" s="5"/>
    </row>
    <row r="433" spans="8:29" ht="14.25" customHeight="1" x14ac:dyDescent="0.45">
      <c r="H433" s="5"/>
      <c r="K433" s="5"/>
      <c r="N433" s="5"/>
      <c r="Q433" s="5"/>
      <c r="T433" s="5"/>
      <c r="W433" s="5"/>
      <c r="Z433" s="5"/>
      <c r="AC433" s="5"/>
    </row>
    <row r="434" spans="8:29" ht="14.25" customHeight="1" x14ac:dyDescent="0.45">
      <c r="H434" s="5"/>
      <c r="K434" s="5"/>
      <c r="N434" s="5"/>
      <c r="Q434" s="5"/>
      <c r="T434" s="5"/>
      <c r="W434" s="5"/>
      <c r="Z434" s="5"/>
      <c r="AC434" s="5"/>
    </row>
    <row r="435" spans="8:29" ht="14.25" customHeight="1" x14ac:dyDescent="0.45">
      <c r="H435" s="5"/>
      <c r="K435" s="5"/>
      <c r="N435" s="5"/>
      <c r="Q435" s="5"/>
      <c r="T435" s="5"/>
      <c r="W435" s="5"/>
      <c r="Z435" s="5"/>
      <c r="AC435" s="5"/>
    </row>
    <row r="436" spans="8:29" ht="14.25" customHeight="1" x14ac:dyDescent="0.45">
      <c r="H436" s="5"/>
      <c r="K436" s="5"/>
      <c r="N436" s="5"/>
      <c r="Q436" s="5"/>
      <c r="T436" s="5"/>
      <c r="W436" s="5"/>
      <c r="Z436" s="5"/>
      <c r="AC436" s="5"/>
    </row>
    <row r="437" spans="8:29" ht="14.25" customHeight="1" x14ac:dyDescent="0.45">
      <c r="H437" s="5"/>
      <c r="K437" s="5"/>
      <c r="N437" s="5"/>
      <c r="Q437" s="5"/>
      <c r="T437" s="5"/>
      <c r="W437" s="5"/>
      <c r="Z437" s="5"/>
      <c r="AC437" s="5"/>
    </row>
    <row r="438" spans="8:29" ht="14.25" customHeight="1" x14ac:dyDescent="0.45">
      <c r="H438" s="5"/>
      <c r="K438" s="5"/>
      <c r="N438" s="5"/>
      <c r="Q438" s="5"/>
      <c r="T438" s="5"/>
      <c r="W438" s="5"/>
      <c r="Z438" s="5"/>
      <c r="AC438" s="5"/>
    </row>
    <row r="439" spans="8:29" ht="14.25" customHeight="1" x14ac:dyDescent="0.45">
      <c r="H439" s="5"/>
      <c r="K439" s="5"/>
      <c r="N439" s="5"/>
      <c r="Q439" s="5"/>
      <c r="T439" s="5"/>
      <c r="W439" s="5"/>
      <c r="Z439" s="5"/>
      <c r="AC439" s="5"/>
    </row>
    <row r="440" spans="8:29" ht="14.25" customHeight="1" x14ac:dyDescent="0.45">
      <c r="H440" s="5"/>
      <c r="K440" s="5"/>
      <c r="N440" s="5"/>
      <c r="Q440" s="5"/>
      <c r="T440" s="5"/>
      <c r="W440" s="5"/>
      <c r="Z440" s="5"/>
      <c r="AC440" s="5"/>
    </row>
    <row r="441" spans="8:29" ht="14.25" customHeight="1" x14ac:dyDescent="0.45">
      <c r="H441" s="5"/>
      <c r="K441" s="5"/>
      <c r="N441" s="5"/>
      <c r="Q441" s="5"/>
      <c r="T441" s="5"/>
      <c r="W441" s="5"/>
      <c r="Z441" s="5"/>
      <c r="AC441" s="5"/>
    </row>
    <row r="442" spans="8:29" ht="14.25" customHeight="1" x14ac:dyDescent="0.45">
      <c r="H442" s="5"/>
      <c r="K442" s="5"/>
      <c r="N442" s="5"/>
      <c r="Q442" s="5"/>
      <c r="T442" s="5"/>
      <c r="W442" s="5"/>
      <c r="Z442" s="5"/>
      <c r="AC442" s="5"/>
    </row>
    <row r="443" spans="8:29" ht="14.25" customHeight="1" x14ac:dyDescent="0.45">
      <c r="H443" s="5"/>
      <c r="K443" s="5"/>
      <c r="N443" s="5"/>
      <c r="Q443" s="5"/>
      <c r="T443" s="5"/>
      <c r="W443" s="5"/>
      <c r="Z443" s="5"/>
      <c r="AC443" s="5"/>
    </row>
    <row r="444" spans="8:29" ht="14.25" customHeight="1" x14ac:dyDescent="0.45">
      <c r="H444" s="5"/>
      <c r="K444" s="5"/>
      <c r="N444" s="5"/>
      <c r="Q444" s="5"/>
      <c r="T444" s="5"/>
      <c r="W444" s="5"/>
      <c r="Z444" s="5"/>
      <c r="AC444" s="5"/>
    </row>
    <row r="445" spans="8:29" ht="14.25" customHeight="1" x14ac:dyDescent="0.45">
      <c r="H445" s="5"/>
      <c r="K445" s="5"/>
      <c r="N445" s="5"/>
      <c r="Q445" s="5"/>
      <c r="T445" s="5"/>
      <c r="W445" s="5"/>
      <c r="Z445" s="5"/>
      <c r="AC445" s="5"/>
    </row>
    <row r="446" spans="8:29" ht="14.25" customHeight="1" x14ac:dyDescent="0.45">
      <c r="H446" s="5"/>
      <c r="K446" s="5"/>
      <c r="N446" s="5"/>
      <c r="Q446" s="5"/>
      <c r="T446" s="5"/>
      <c r="W446" s="5"/>
      <c r="Z446" s="5"/>
      <c r="AC446" s="5"/>
    </row>
    <row r="447" spans="8:29" ht="14.25" customHeight="1" x14ac:dyDescent="0.45">
      <c r="H447" s="5"/>
      <c r="K447" s="5"/>
      <c r="N447" s="5"/>
      <c r="Q447" s="5"/>
      <c r="T447" s="5"/>
      <c r="W447" s="5"/>
      <c r="Z447" s="5"/>
      <c r="AC447" s="5"/>
    </row>
    <row r="448" spans="8:29" ht="14.25" customHeight="1" x14ac:dyDescent="0.45">
      <c r="H448" s="5"/>
      <c r="K448" s="5"/>
      <c r="N448" s="5"/>
      <c r="Q448" s="5"/>
      <c r="T448" s="5"/>
      <c r="W448" s="5"/>
      <c r="Z448" s="5"/>
      <c r="AC448" s="5"/>
    </row>
    <row r="449" spans="8:29" ht="14.25" customHeight="1" x14ac:dyDescent="0.45">
      <c r="H449" s="5"/>
      <c r="K449" s="5"/>
      <c r="N449" s="5"/>
      <c r="Q449" s="5"/>
      <c r="T449" s="5"/>
      <c r="W449" s="5"/>
      <c r="Z449" s="5"/>
      <c r="AC449" s="5"/>
    </row>
    <row r="450" spans="8:29" ht="14.25" customHeight="1" x14ac:dyDescent="0.45">
      <c r="H450" s="5"/>
      <c r="K450" s="5"/>
      <c r="N450" s="5"/>
      <c r="Q450" s="5"/>
      <c r="T450" s="5"/>
      <c r="W450" s="5"/>
      <c r="Z450" s="5"/>
      <c r="AC450" s="5"/>
    </row>
    <row r="451" spans="8:29" ht="14.25" customHeight="1" x14ac:dyDescent="0.45">
      <c r="H451" s="5"/>
      <c r="K451" s="5"/>
      <c r="N451" s="5"/>
      <c r="Q451" s="5"/>
      <c r="T451" s="5"/>
      <c r="W451" s="5"/>
      <c r="Z451" s="5"/>
      <c r="AC451" s="5"/>
    </row>
    <row r="452" spans="8:29" ht="14.25" customHeight="1" x14ac:dyDescent="0.45">
      <c r="H452" s="5"/>
      <c r="K452" s="5"/>
      <c r="N452" s="5"/>
      <c r="Q452" s="5"/>
      <c r="T452" s="5"/>
      <c r="W452" s="5"/>
      <c r="Z452" s="5"/>
      <c r="AC452" s="5"/>
    </row>
    <row r="453" spans="8:29" ht="14.25" customHeight="1" x14ac:dyDescent="0.45">
      <c r="H453" s="5"/>
      <c r="K453" s="5"/>
      <c r="N453" s="5"/>
      <c r="Q453" s="5"/>
      <c r="T453" s="5"/>
      <c r="W453" s="5"/>
      <c r="Z453" s="5"/>
      <c r="AC453" s="5"/>
    </row>
    <row r="454" spans="8:29" ht="14.25" customHeight="1" x14ac:dyDescent="0.45">
      <c r="H454" s="5"/>
      <c r="K454" s="5"/>
      <c r="N454" s="5"/>
      <c r="Q454" s="5"/>
      <c r="T454" s="5"/>
      <c r="W454" s="5"/>
      <c r="Z454" s="5"/>
      <c r="AC454" s="5"/>
    </row>
    <row r="455" spans="8:29" ht="14.25" customHeight="1" x14ac:dyDescent="0.45">
      <c r="H455" s="5"/>
      <c r="K455" s="5"/>
      <c r="N455" s="5"/>
      <c r="Q455" s="5"/>
      <c r="T455" s="5"/>
      <c r="W455" s="5"/>
      <c r="Z455" s="5"/>
      <c r="AC455" s="5"/>
    </row>
    <row r="456" spans="8:29" ht="14.25" customHeight="1" x14ac:dyDescent="0.45">
      <c r="H456" s="5"/>
      <c r="K456" s="5"/>
      <c r="N456" s="5"/>
      <c r="Q456" s="5"/>
      <c r="T456" s="5"/>
      <c r="W456" s="5"/>
      <c r="Z456" s="5"/>
      <c r="AC456" s="5"/>
    </row>
    <row r="457" spans="8:29" ht="14.25" customHeight="1" x14ac:dyDescent="0.45">
      <c r="H457" s="5"/>
      <c r="K457" s="5"/>
      <c r="N457" s="5"/>
      <c r="Q457" s="5"/>
      <c r="T457" s="5"/>
      <c r="W457" s="5"/>
      <c r="Z457" s="5"/>
      <c r="AC457" s="5"/>
    </row>
    <row r="458" spans="8:29" ht="14.25" customHeight="1" x14ac:dyDescent="0.45">
      <c r="H458" s="5"/>
      <c r="K458" s="5"/>
      <c r="N458" s="5"/>
      <c r="Q458" s="5"/>
      <c r="T458" s="5"/>
      <c r="W458" s="5"/>
      <c r="Z458" s="5"/>
      <c r="AC458" s="5"/>
    </row>
    <row r="459" spans="8:29" ht="14.25" customHeight="1" x14ac:dyDescent="0.45">
      <c r="H459" s="5"/>
      <c r="K459" s="5"/>
      <c r="N459" s="5"/>
      <c r="Q459" s="5"/>
      <c r="T459" s="5"/>
      <c r="W459" s="5"/>
      <c r="Z459" s="5"/>
      <c r="AC459" s="5"/>
    </row>
    <row r="460" spans="8:29" ht="14.25" customHeight="1" x14ac:dyDescent="0.45">
      <c r="H460" s="5"/>
      <c r="K460" s="5"/>
      <c r="N460" s="5"/>
      <c r="Q460" s="5"/>
      <c r="T460" s="5"/>
      <c r="W460" s="5"/>
      <c r="Z460" s="5"/>
      <c r="AC460" s="5"/>
    </row>
    <row r="461" spans="8:29" ht="14.25" customHeight="1" x14ac:dyDescent="0.45">
      <c r="H461" s="5"/>
      <c r="K461" s="5"/>
      <c r="N461" s="5"/>
      <c r="Q461" s="5"/>
      <c r="T461" s="5"/>
      <c r="W461" s="5"/>
      <c r="Z461" s="5"/>
      <c r="AC461" s="5"/>
    </row>
    <row r="462" spans="8:29" ht="14.25" customHeight="1" x14ac:dyDescent="0.45">
      <c r="H462" s="5"/>
      <c r="K462" s="5"/>
      <c r="N462" s="5"/>
      <c r="Q462" s="5"/>
      <c r="T462" s="5"/>
      <c r="W462" s="5"/>
      <c r="Z462" s="5"/>
      <c r="AC462" s="5"/>
    </row>
    <row r="463" spans="8:29" ht="14.25" customHeight="1" x14ac:dyDescent="0.45">
      <c r="H463" s="5"/>
      <c r="K463" s="5"/>
      <c r="N463" s="5"/>
      <c r="Q463" s="5"/>
      <c r="T463" s="5"/>
      <c r="W463" s="5"/>
      <c r="Z463" s="5"/>
      <c r="AC463" s="5"/>
    </row>
    <row r="464" spans="8:29" ht="14.25" customHeight="1" x14ac:dyDescent="0.45">
      <c r="H464" s="5"/>
      <c r="K464" s="5"/>
      <c r="N464" s="5"/>
      <c r="Q464" s="5"/>
      <c r="T464" s="5"/>
      <c r="W464" s="5"/>
      <c r="Z464" s="5"/>
      <c r="AC464" s="5"/>
    </row>
    <row r="465" spans="8:29" ht="14.25" customHeight="1" x14ac:dyDescent="0.45">
      <c r="H465" s="5"/>
      <c r="K465" s="5"/>
      <c r="N465" s="5"/>
      <c r="Q465" s="5"/>
      <c r="T465" s="5"/>
      <c r="W465" s="5"/>
      <c r="Z465" s="5"/>
      <c r="AC465" s="5"/>
    </row>
    <row r="466" spans="8:29" ht="14.25" customHeight="1" x14ac:dyDescent="0.45">
      <c r="H466" s="5"/>
      <c r="K466" s="5"/>
      <c r="N466" s="5"/>
      <c r="Q466" s="5"/>
      <c r="T466" s="5"/>
      <c r="W466" s="5"/>
      <c r="Z466" s="5"/>
      <c r="AC466" s="5"/>
    </row>
    <row r="467" spans="8:29" ht="14.25" customHeight="1" x14ac:dyDescent="0.45">
      <c r="H467" s="5"/>
      <c r="K467" s="5"/>
      <c r="N467" s="5"/>
      <c r="Q467" s="5"/>
      <c r="T467" s="5"/>
      <c r="W467" s="5"/>
      <c r="Z467" s="5"/>
      <c r="AC467" s="5"/>
    </row>
    <row r="468" spans="8:29" ht="14.25" customHeight="1" x14ac:dyDescent="0.45">
      <c r="H468" s="5"/>
      <c r="K468" s="5"/>
      <c r="N468" s="5"/>
      <c r="Q468" s="5"/>
      <c r="T468" s="5"/>
      <c r="W468" s="5"/>
      <c r="Z468" s="5"/>
      <c r="AC468" s="5"/>
    </row>
    <row r="469" spans="8:29" ht="14.25" customHeight="1" x14ac:dyDescent="0.45">
      <c r="H469" s="5"/>
      <c r="K469" s="5"/>
      <c r="N469" s="5"/>
      <c r="Q469" s="5"/>
      <c r="T469" s="5"/>
      <c r="W469" s="5"/>
      <c r="Z469" s="5"/>
      <c r="AC469" s="5"/>
    </row>
    <row r="470" spans="8:29" ht="14.25" customHeight="1" x14ac:dyDescent="0.45">
      <c r="H470" s="5"/>
      <c r="K470" s="5"/>
      <c r="N470" s="5"/>
      <c r="Q470" s="5"/>
      <c r="T470" s="5"/>
      <c r="W470" s="5"/>
      <c r="Z470" s="5"/>
      <c r="AC470" s="5"/>
    </row>
    <row r="471" spans="8:29" ht="14.25" customHeight="1" x14ac:dyDescent="0.45">
      <c r="H471" s="5"/>
      <c r="K471" s="5"/>
      <c r="N471" s="5"/>
      <c r="Q471" s="5"/>
      <c r="T471" s="5"/>
      <c r="W471" s="5"/>
      <c r="Z471" s="5"/>
      <c r="AC471" s="5"/>
    </row>
    <row r="472" spans="8:29" ht="14.25" customHeight="1" x14ac:dyDescent="0.45">
      <c r="H472" s="5"/>
      <c r="K472" s="5"/>
      <c r="N472" s="5"/>
      <c r="Q472" s="5"/>
      <c r="T472" s="5"/>
      <c r="W472" s="5"/>
      <c r="Z472" s="5"/>
      <c r="AC472" s="5"/>
    </row>
    <row r="473" spans="8:29" ht="14.25" customHeight="1" x14ac:dyDescent="0.45">
      <c r="H473" s="5"/>
      <c r="K473" s="5"/>
      <c r="N473" s="5"/>
      <c r="Q473" s="5"/>
      <c r="T473" s="5"/>
      <c r="W473" s="5"/>
      <c r="Z473" s="5"/>
      <c r="AC473" s="5"/>
    </row>
    <row r="474" spans="8:29" ht="14.25" customHeight="1" x14ac:dyDescent="0.45">
      <c r="H474" s="5"/>
      <c r="K474" s="5"/>
      <c r="N474" s="5"/>
      <c r="Q474" s="5"/>
      <c r="T474" s="5"/>
      <c r="W474" s="5"/>
      <c r="Z474" s="5"/>
      <c r="AC474" s="5"/>
    </row>
    <row r="475" spans="8:29" ht="14.25" customHeight="1" x14ac:dyDescent="0.45">
      <c r="H475" s="5"/>
      <c r="K475" s="5"/>
      <c r="N475" s="5"/>
      <c r="Q475" s="5"/>
      <c r="T475" s="5"/>
      <c r="W475" s="5"/>
      <c r="Z475" s="5"/>
      <c r="AC475" s="5"/>
    </row>
    <row r="476" spans="8:29" ht="14.25" customHeight="1" x14ac:dyDescent="0.45">
      <c r="H476" s="5"/>
      <c r="K476" s="5"/>
      <c r="N476" s="5"/>
      <c r="Q476" s="5"/>
      <c r="T476" s="5"/>
      <c r="W476" s="5"/>
      <c r="Z476" s="5"/>
      <c r="AC476" s="5"/>
    </row>
    <row r="477" spans="8:29" ht="14.25" customHeight="1" x14ac:dyDescent="0.45">
      <c r="H477" s="5"/>
      <c r="K477" s="5"/>
      <c r="N477" s="5"/>
      <c r="Q477" s="5"/>
      <c r="T477" s="5"/>
      <c r="W477" s="5"/>
      <c r="Z477" s="5"/>
      <c r="AC477" s="5"/>
    </row>
    <row r="478" spans="8:29" ht="14.25" customHeight="1" x14ac:dyDescent="0.45">
      <c r="H478" s="5"/>
      <c r="K478" s="5"/>
      <c r="N478" s="5"/>
      <c r="Q478" s="5"/>
      <c r="T478" s="5"/>
      <c r="W478" s="5"/>
      <c r="Z478" s="5"/>
      <c r="AC478" s="5"/>
    </row>
    <row r="479" spans="8:29" ht="14.25" customHeight="1" x14ac:dyDescent="0.45">
      <c r="H479" s="5"/>
      <c r="K479" s="5"/>
      <c r="N479" s="5"/>
      <c r="Q479" s="5"/>
      <c r="T479" s="5"/>
      <c r="W479" s="5"/>
      <c r="Z479" s="5"/>
      <c r="AC479" s="5"/>
    </row>
    <row r="480" spans="8:29" ht="14.25" customHeight="1" x14ac:dyDescent="0.45">
      <c r="H480" s="5"/>
      <c r="K480" s="5"/>
      <c r="N480" s="5"/>
      <c r="Q480" s="5"/>
      <c r="T480" s="5"/>
      <c r="W480" s="5"/>
      <c r="Z480" s="5"/>
      <c r="AC480" s="5"/>
    </row>
    <row r="481" spans="8:29" ht="14.25" customHeight="1" x14ac:dyDescent="0.45">
      <c r="H481" s="5"/>
      <c r="K481" s="5"/>
      <c r="N481" s="5"/>
      <c r="Q481" s="5"/>
      <c r="T481" s="5"/>
      <c r="W481" s="5"/>
      <c r="Z481" s="5"/>
      <c r="AC481" s="5"/>
    </row>
    <row r="482" spans="8:29" ht="14.25" customHeight="1" x14ac:dyDescent="0.45">
      <c r="H482" s="5"/>
      <c r="K482" s="5"/>
      <c r="N482" s="5"/>
      <c r="Q482" s="5"/>
      <c r="T482" s="5"/>
      <c r="W482" s="5"/>
      <c r="Z482" s="5"/>
      <c r="AC482" s="5"/>
    </row>
    <row r="483" spans="8:29" ht="14.25" customHeight="1" x14ac:dyDescent="0.45">
      <c r="H483" s="5"/>
      <c r="K483" s="5"/>
      <c r="N483" s="5"/>
      <c r="Q483" s="5"/>
      <c r="T483" s="5"/>
      <c r="W483" s="5"/>
      <c r="Z483" s="5"/>
      <c r="AC483" s="5"/>
    </row>
    <row r="484" spans="8:29" ht="14.25" customHeight="1" x14ac:dyDescent="0.45">
      <c r="H484" s="5"/>
      <c r="K484" s="5"/>
      <c r="N484" s="5"/>
      <c r="Q484" s="5"/>
      <c r="T484" s="5"/>
      <c r="W484" s="5"/>
      <c r="Z484" s="5"/>
      <c r="AC484" s="5"/>
    </row>
    <row r="485" spans="8:29" ht="14.25" customHeight="1" x14ac:dyDescent="0.45">
      <c r="H485" s="5"/>
      <c r="K485" s="5"/>
      <c r="N485" s="5"/>
      <c r="Q485" s="5"/>
      <c r="T485" s="5"/>
      <c r="W485" s="5"/>
      <c r="Z485" s="5"/>
      <c r="AC485" s="5"/>
    </row>
    <row r="486" spans="8:29" ht="14.25" customHeight="1" x14ac:dyDescent="0.45">
      <c r="H486" s="5"/>
      <c r="K486" s="5"/>
      <c r="N486" s="5"/>
      <c r="Q486" s="5"/>
      <c r="T486" s="5"/>
      <c r="W486" s="5"/>
      <c r="Z486" s="5"/>
      <c r="AC486" s="5"/>
    </row>
    <row r="487" spans="8:29" ht="14.25" customHeight="1" x14ac:dyDescent="0.45">
      <c r="H487" s="5"/>
      <c r="K487" s="5"/>
      <c r="N487" s="5"/>
      <c r="Q487" s="5"/>
      <c r="T487" s="5"/>
      <c r="W487" s="5"/>
      <c r="Z487" s="5"/>
      <c r="AC487" s="5"/>
    </row>
    <row r="488" spans="8:29" ht="14.25" customHeight="1" x14ac:dyDescent="0.45">
      <c r="H488" s="5"/>
      <c r="K488" s="5"/>
      <c r="N488" s="5"/>
      <c r="Q488" s="5"/>
      <c r="T488" s="5"/>
      <c r="W488" s="5"/>
      <c r="Z488" s="5"/>
      <c r="AC488" s="5"/>
    </row>
    <row r="489" spans="8:29" ht="14.25" customHeight="1" x14ac:dyDescent="0.45">
      <c r="H489" s="5"/>
      <c r="K489" s="5"/>
      <c r="N489" s="5"/>
      <c r="Q489" s="5"/>
      <c r="T489" s="5"/>
      <c r="W489" s="5"/>
      <c r="Z489" s="5"/>
      <c r="AC489" s="5"/>
    </row>
    <row r="490" spans="8:29" ht="14.25" customHeight="1" x14ac:dyDescent="0.45">
      <c r="H490" s="5"/>
      <c r="K490" s="5"/>
      <c r="N490" s="5"/>
      <c r="Q490" s="5"/>
      <c r="T490" s="5"/>
      <c r="W490" s="5"/>
      <c r="Z490" s="5"/>
      <c r="AC490" s="5"/>
    </row>
    <row r="491" spans="8:29" ht="14.25" customHeight="1" x14ac:dyDescent="0.45">
      <c r="H491" s="5"/>
      <c r="K491" s="5"/>
      <c r="N491" s="5"/>
      <c r="Q491" s="5"/>
      <c r="T491" s="5"/>
      <c r="W491" s="5"/>
      <c r="Z491" s="5"/>
      <c r="AC491" s="5"/>
    </row>
    <row r="492" spans="8:29" ht="14.25" customHeight="1" x14ac:dyDescent="0.45">
      <c r="H492" s="5"/>
      <c r="K492" s="5"/>
      <c r="N492" s="5"/>
      <c r="Q492" s="5"/>
      <c r="T492" s="5"/>
      <c r="W492" s="5"/>
      <c r="Z492" s="5"/>
      <c r="AC492" s="5"/>
    </row>
    <row r="493" spans="8:29" ht="14.25" customHeight="1" x14ac:dyDescent="0.45">
      <c r="H493" s="5"/>
      <c r="K493" s="5"/>
      <c r="N493" s="5"/>
      <c r="Q493" s="5"/>
      <c r="T493" s="5"/>
      <c r="W493" s="5"/>
      <c r="Z493" s="5"/>
      <c r="AC493" s="5"/>
    </row>
    <row r="494" spans="8:29" ht="14.25" customHeight="1" x14ac:dyDescent="0.45">
      <c r="H494" s="5"/>
      <c r="K494" s="5"/>
      <c r="N494" s="5"/>
      <c r="Q494" s="5"/>
      <c r="T494" s="5"/>
      <c r="W494" s="5"/>
      <c r="Z494" s="5"/>
      <c r="AC494" s="5"/>
    </row>
    <row r="495" spans="8:29" ht="14.25" customHeight="1" x14ac:dyDescent="0.45">
      <c r="H495" s="5"/>
      <c r="K495" s="5"/>
      <c r="N495" s="5"/>
      <c r="Q495" s="5"/>
      <c r="T495" s="5"/>
      <c r="W495" s="5"/>
      <c r="Z495" s="5"/>
      <c r="AC495" s="5"/>
    </row>
    <row r="496" spans="8:29" ht="14.25" customHeight="1" x14ac:dyDescent="0.45">
      <c r="H496" s="5"/>
      <c r="K496" s="5"/>
      <c r="N496" s="5"/>
      <c r="Q496" s="5"/>
      <c r="T496" s="5"/>
      <c r="W496" s="5"/>
      <c r="Z496" s="5"/>
      <c r="AC496" s="5"/>
    </row>
    <row r="497" spans="8:29" ht="14.25" customHeight="1" x14ac:dyDescent="0.45">
      <c r="H497" s="5"/>
      <c r="K497" s="5"/>
      <c r="N497" s="5"/>
      <c r="Q497" s="5"/>
      <c r="T497" s="5"/>
      <c r="W497" s="5"/>
      <c r="Z497" s="5"/>
      <c r="AC497" s="5"/>
    </row>
    <row r="498" spans="8:29" ht="14.25" customHeight="1" x14ac:dyDescent="0.45">
      <c r="H498" s="5"/>
      <c r="K498" s="5"/>
      <c r="N498" s="5"/>
      <c r="Q498" s="5"/>
      <c r="T498" s="5"/>
      <c r="W498" s="5"/>
      <c r="Z498" s="5"/>
      <c r="AC498" s="5"/>
    </row>
    <row r="499" spans="8:29" ht="14.25" customHeight="1" x14ac:dyDescent="0.45">
      <c r="H499" s="5"/>
      <c r="K499" s="5"/>
      <c r="N499" s="5"/>
      <c r="Q499" s="5"/>
      <c r="T499" s="5"/>
      <c r="W499" s="5"/>
      <c r="Z499" s="5"/>
      <c r="AC499" s="5"/>
    </row>
    <row r="500" spans="8:29" ht="14.25" customHeight="1" x14ac:dyDescent="0.45">
      <c r="H500" s="5"/>
      <c r="K500" s="5"/>
      <c r="N500" s="5"/>
      <c r="Q500" s="5"/>
      <c r="T500" s="5"/>
      <c r="W500" s="5"/>
      <c r="Z500" s="5"/>
      <c r="AC500" s="5"/>
    </row>
    <row r="501" spans="8:29" ht="14.25" customHeight="1" x14ac:dyDescent="0.45">
      <c r="H501" s="5"/>
      <c r="K501" s="5"/>
      <c r="N501" s="5"/>
      <c r="Q501" s="5"/>
      <c r="T501" s="5"/>
      <c r="W501" s="5"/>
      <c r="Z501" s="5"/>
      <c r="AC501" s="5"/>
    </row>
    <row r="502" spans="8:29" ht="14.25" customHeight="1" x14ac:dyDescent="0.45">
      <c r="H502" s="5"/>
      <c r="K502" s="5"/>
      <c r="N502" s="5"/>
      <c r="Q502" s="5"/>
      <c r="T502" s="5"/>
      <c r="W502" s="5"/>
      <c r="Z502" s="5"/>
      <c r="AC502" s="5"/>
    </row>
    <row r="503" spans="8:29" ht="14.25" customHeight="1" x14ac:dyDescent="0.45">
      <c r="H503" s="5"/>
      <c r="K503" s="5"/>
      <c r="N503" s="5"/>
      <c r="Q503" s="5"/>
      <c r="T503" s="5"/>
      <c r="W503" s="5"/>
      <c r="Z503" s="5"/>
      <c r="AC503" s="5"/>
    </row>
    <row r="504" spans="8:29" ht="14.25" customHeight="1" x14ac:dyDescent="0.45">
      <c r="H504" s="5"/>
      <c r="K504" s="5"/>
      <c r="N504" s="5"/>
      <c r="Q504" s="5"/>
      <c r="T504" s="5"/>
      <c r="W504" s="5"/>
      <c r="Z504" s="5"/>
      <c r="AC504" s="5"/>
    </row>
    <row r="505" spans="8:29" ht="14.25" customHeight="1" x14ac:dyDescent="0.45">
      <c r="H505" s="5"/>
      <c r="K505" s="5"/>
      <c r="N505" s="5"/>
      <c r="Q505" s="5"/>
      <c r="T505" s="5"/>
      <c r="W505" s="5"/>
      <c r="Z505" s="5"/>
      <c r="AC505" s="5"/>
    </row>
    <row r="506" spans="8:29" ht="14.25" customHeight="1" x14ac:dyDescent="0.45">
      <c r="H506" s="5"/>
      <c r="K506" s="5"/>
      <c r="N506" s="5"/>
      <c r="Q506" s="5"/>
      <c r="T506" s="5"/>
      <c r="W506" s="5"/>
      <c r="Z506" s="5"/>
      <c r="AC506" s="5"/>
    </row>
    <row r="507" spans="8:29" ht="14.25" customHeight="1" x14ac:dyDescent="0.45">
      <c r="H507" s="5"/>
      <c r="K507" s="5"/>
      <c r="N507" s="5"/>
      <c r="Q507" s="5"/>
      <c r="T507" s="5"/>
      <c r="W507" s="5"/>
      <c r="Z507" s="5"/>
      <c r="AC507" s="5"/>
    </row>
    <row r="508" spans="8:29" ht="14.25" customHeight="1" x14ac:dyDescent="0.45">
      <c r="H508" s="5"/>
      <c r="K508" s="5"/>
      <c r="N508" s="5"/>
      <c r="Q508" s="5"/>
      <c r="T508" s="5"/>
      <c r="W508" s="5"/>
      <c r="Z508" s="5"/>
      <c r="AC508" s="5"/>
    </row>
    <row r="509" spans="8:29" ht="14.25" customHeight="1" x14ac:dyDescent="0.45">
      <c r="H509" s="5"/>
      <c r="K509" s="5"/>
      <c r="N509" s="5"/>
      <c r="Q509" s="5"/>
      <c r="T509" s="5"/>
      <c r="W509" s="5"/>
      <c r="Z509" s="5"/>
      <c r="AC509" s="5"/>
    </row>
    <row r="510" spans="8:29" ht="14.25" customHeight="1" x14ac:dyDescent="0.45">
      <c r="H510" s="5"/>
      <c r="K510" s="5"/>
      <c r="N510" s="5"/>
      <c r="Q510" s="5"/>
      <c r="T510" s="5"/>
      <c r="W510" s="5"/>
      <c r="Z510" s="5"/>
      <c r="AC510" s="5"/>
    </row>
    <row r="511" spans="8:29" ht="14.25" customHeight="1" x14ac:dyDescent="0.45">
      <c r="H511" s="5"/>
      <c r="K511" s="5"/>
      <c r="N511" s="5"/>
      <c r="Q511" s="5"/>
      <c r="T511" s="5"/>
      <c r="W511" s="5"/>
      <c r="Z511" s="5"/>
      <c r="AC511" s="5"/>
    </row>
    <row r="512" spans="8:29" ht="14.25" customHeight="1" x14ac:dyDescent="0.45">
      <c r="H512" s="5"/>
      <c r="K512" s="5"/>
      <c r="N512" s="5"/>
      <c r="Q512" s="5"/>
      <c r="T512" s="5"/>
      <c r="W512" s="5"/>
      <c r="Z512" s="5"/>
      <c r="AC512" s="5"/>
    </row>
    <row r="513" spans="8:29" ht="14.25" customHeight="1" x14ac:dyDescent="0.45">
      <c r="H513" s="5"/>
      <c r="K513" s="5"/>
      <c r="N513" s="5"/>
      <c r="Q513" s="5"/>
      <c r="T513" s="5"/>
      <c r="W513" s="5"/>
      <c r="Z513" s="5"/>
      <c r="AC513" s="5"/>
    </row>
    <row r="514" spans="8:29" ht="14.25" customHeight="1" x14ac:dyDescent="0.45">
      <c r="H514" s="5"/>
      <c r="K514" s="5"/>
      <c r="N514" s="5"/>
      <c r="Q514" s="5"/>
      <c r="T514" s="5"/>
      <c r="W514" s="5"/>
      <c r="Z514" s="5"/>
      <c r="AC514" s="5"/>
    </row>
    <row r="515" spans="8:29" ht="14.25" customHeight="1" x14ac:dyDescent="0.45">
      <c r="H515" s="5"/>
      <c r="K515" s="5"/>
      <c r="N515" s="5"/>
      <c r="Q515" s="5"/>
      <c r="T515" s="5"/>
      <c r="W515" s="5"/>
      <c r="Z515" s="5"/>
      <c r="AC515" s="5"/>
    </row>
    <row r="516" spans="8:29" ht="14.25" customHeight="1" x14ac:dyDescent="0.45">
      <c r="H516" s="5"/>
      <c r="K516" s="5"/>
      <c r="N516" s="5"/>
      <c r="Q516" s="5"/>
      <c r="T516" s="5"/>
      <c r="W516" s="5"/>
      <c r="Z516" s="5"/>
      <c r="AC516" s="5"/>
    </row>
    <row r="517" spans="8:29" ht="14.25" customHeight="1" x14ac:dyDescent="0.45">
      <c r="H517" s="5"/>
      <c r="K517" s="5"/>
      <c r="N517" s="5"/>
      <c r="Q517" s="5"/>
      <c r="T517" s="5"/>
      <c r="W517" s="5"/>
      <c r="Z517" s="5"/>
      <c r="AC517" s="5"/>
    </row>
    <row r="518" spans="8:29" ht="14.25" customHeight="1" x14ac:dyDescent="0.45">
      <c r="H518" s="5"/>
      <c r="K518" s="5"/>
      <c r="N518" s="5"/>
      <c r="Q518" s="5"/>
      <c r="T518" s="5"/>
      <c r="W518" s="5"/>
      <c r="Z518" s="5"/>
      <c r="AC518" s="5"/>
    </row>
    <row r="519" spans="8:29" ht="14.25" customHeight="1" x14ac:dyDescent="0.45">
      <c r="H519" s="5"/>
      <c r="K519" s="5"/>
      <c r="N519" s="5"/>
      <c r="Q519" s="5"/>
      <c r="T519" s="5"/>
      <c r="W519" s="5"/>
      <c r="Z519" s="5"/>
      <c r="AC519" s="5"/>
    </row>
    <row r="520" spans="8:29" ht="14.25" customHeight="1" x14ac:dyDescent="0.45">
      <c r="H520" s="5"/>
      <c r="K520" s="5"/>
      <c r="N520" s="5"/>
      <c r="Q520" s="5"/>
      <c r="T520" s="5"/>
      <c r="W520" s="5"/>
      <c r="Z520" s="5"/>
      <c r="AC520" s="5"/>
    </row>
    <row r="521" spans="8:29" ht="14.25" customHeight="1" x14ac:dyDescent="0.45">
      <c r="H521" s="5"/>
      <c r="K521" s="5"/>
      <c r="N521" s="5"/>
      <c r="Q521" s="5"/>
      <c r="T521" s="5"/>
      <c r="W521" s="5"/>
      <c r="Z521" s="5"/>
      <c r="AC521" s="5"/>
    </row>
    <row r="522" spans="8:29" ht="14.25" customHeight="1" x14ac:dyDescent="0.45">
      <c r="H522" s="5"/>
      <c r="K522" s="5"/>
      <c r="N522" s="5"/>
      <c r="Q522" s="5"/>
      <c r="T522" s="5"/>
      <c r="W522" s="5"/>
      <c r="Z522" s="5"/>
      <c r="AC522" s="5"/>
    </row>
    <row r="523" spans="8:29" ht="14.25" customHeight="1" x14ac:dyDescent="0.45">
      <c r="H523" s="5"/>
      <c r="K523" s="5"/>
      <c r="N523" s="5"/>
      <c r="Q523" s="5"/>
      <c r="T523" s="5"/>
      <c r="W523" s="5"/>
      <c r="Z523" s="5"/>
      <c r="AC523" s="5"/>
    </row>
    <row r="524" spans="8:29" ht="14.25" customHeight="1" x14ac:dyDescent="0.45">
      <c r="H524" s="5"/>
      <c r="K524" s="5"/>
      <c r="N524" s="5"/>
      <c r="Q524" s="5"/>
      <c r="T524" s="5"/>
      <c r="W524" s="5"/>
      <c r="Z524" s="5"/>
      <c r="AC524" s="5"/>
    </row>
    <row r="525" spans="8:29" ht="14.25" customHeight="1" x14ac:dyDescent="0.45">
      <c r="H525" s="5"/>
      <c r="K525" s="5"/>
      <c r="N525" s="5"/>
      <c r="Q525" s="5"/>
      <c r="T525" s="5"/>
      <c r="W525" s="5"/>
      <c r="Z525" s="5"/>
      <c r="AC525" s="5"/>
    </row>
    <row r="526" spans="8:29" ht="14.25" customHeight="1" x14ac:dyDescent="0.45">
      <c r="H526" s="5"/>
      <c r="K526" s="5"/>
      <c r="N526" s="5"/>
      <c r="Q526" s="5"/>
      <c r="T526" s="5"/>
      <c r="W526" s="5"/>
      <c r="Z526" s="5"/>
      <c r="AC526" s="5"/>
    </row>
    <row r="527" spans="8:29" ht="14.25" customHeight="1" x14ac:dyDescent="0.45">
      <c r="H527" s="5"/>
      <c r="K527" s="5"/>
      <c r="N527" s="5"/>
      <c r="Q527" s="5"/>
      <c r="T527" s="5"/>
      <c r="W527" s="5"/>
      <c r="Z527" s="5"/>
      <c r="AC527" s="5"/>
    </row>
    <row r="528" spans="8:29" ht="14.25" customHeight="1" x14ac:dyDescent="0.45">
      <c r="H528" s="5"/>
      <c r="K528" s="5"/>
      <c r="N528" s="5"/>
      <c r="Q528" s="5"/>
      <c r="T528" s="5"/>
      <c r="W528" s="5"/>
      <c r="Z528" s="5"/>
      <c r="AC528" s="5"/>
    </row>
    <row r="529" spans="8:29" ht="14.25" customHeight="1" x14ac:dyDescent="0.45">
      <c r="H529" s="5"/>
      <c r="K529" s="5"/>
      <c r="N529" s="5"/>
      <c r="Q529" s="5"/>
      <c r="T529" s="5"/>
      <c r="W529" s="5"/>
      <c r="Z529" s="5"/>
      <c r="AC529" s="5"/>
    </row>
    <row r="530" spans="8:29" ht="14.25" customHeight="1" x14ac:dyDescent="0.45">
      <c r="H530" s="5"/>
      <c r="K530" s="5"/>
      <c r="N530" s="5"/>
      <c r="Q530" s="5"/>
      <c r="T530" s="5"/>
      <c r="W530" s="5"/>
      <c r="Z530" s="5"/>
      <c r="AC530" s="5"/>
    </row>
    <row r="531" spans="8:29" ht="14.25" customHeight="1" x14ac:dyDescent="0.45">
      <c r="H531" s="5"/>
      <c r="K531" s="5"/>
      <c r="N531" s="5"/>
      <c r="Q531" s="5"/>
      <c r="T531" s="5"/>
      <c r="W531" s="5"/>
      <c r="Z531" s="5"/>
      <c r="AC531" s="5"/>
    </row>
    <row r="532" spans="8:29" ht="14.25" customHeight="1" x14ac:dyDescent="0.45">
      <c r="H532" s="5"/>
      <c r="K532" s="5"/>
      <c r="N532" s="5"/>
      <c r="Q532" s="5"/>
      <c r="T532" s="5"/>
      <c r="W532" s="5"/>
      <c r="Z532" s="5"/>
      <c r="AC532" s="5"/>
    </row>
    <row r="533" spans="8:29" ht="14.25" customHeight="1" x14ac:dyDescent="0.45">
      <c r="H533" s="5"/>
      <c r="K533" s="5"/>
      <c r="N533" s="5"/>
      <c r="Q533" s="5"/>
      <c r="T533" s="5"/>
      <c r="W533" s="5"/>
      <c r="Z533" s="5"/>
      <c r="AC533" s="5"/>
    </row>
    <row r="534" spans="8:29" ht="14.25" customHeight="1" x14ac:dyDescent="0.45">
      <c r="H534" s="5"/>
      <c r="K534" s="5"/>
      <c r="N534" s="5"/>
      <c r="Q534" s="5"/>
      <c r="T534" s="5"/>
      <c r="W534" s="5"/>
      <c r="Z534" s="5"/>
      <c r="AC534" s="5"/>
    </row>
    <row r="535" spans="8:29" ht="14.25" customHeight="1" x14ac:dyDescent="0.45">
      <c r="H535" s="5"/>
      <c r="K535" s="5"/>
      <c r="N535" s="5"/>
      <c r="Q535" s="5"/>
      <c r="T535" s="5"/>
      <c r="W535" s="5"/>
      <c r="Z535" s="5"/>
      <c r="AC535" s="5"/>
    </row>
    <row r="536" spans="8:29" ht="14.25" customHeight="1" x14ac:dyDescent="0.45">
      <c r="H536" s="5"/>
      <c r="K536" s="5"/>
      <c r="N536" s="5"/>
      <c r="Q536" s="5"/>
      <c r="T536" s="5"/>
      <c r="W536" s="5"/>
      <c r="Z536" s="5"/>
      <c r="AC536" s="5"/>
    </row>
    <row r="537" spans="8:29" ht="14.25" customHeight="1" x14ac:dyDescent="0.45">
      <c r="H537" s="5"/>
      <c r="K537" s="5"/>
      <c r="N537" s="5"/>
      <c r="Q537" s="5"/>
      <c r="T537" s="5"/>
      <c r="W537" s="5"/>
      <c r="Z537" s="5"/>
      <c r="AC537" s="5"/>
    </row>
    <row r="538" spans="8:29" ht="14.25" customHeight="1" x14ac:dyDescent="0.45">
      <c r="H538" s="5"/>
      <c r="K538" s="5"/>
      <c r="N538" s="5"/>
      <c r="Q538" s="5"/>
      <c r="T538" s="5"/>
      <c r="W538" s="5"/>
      <c r="Z538" s="5"/>
      <c r="AC538" s="5"/>
    </row>
    <row r="539" spans="8:29" ht="14.25" customHeight="1" x14ac:dyDescent="0.45">
      <c r="H539" s="5"/>
      <c r="K539" s="5"/>
      <c r="N539" s="5"/>
      <c r="Q539" s="5"/>
      <c r="T539" s="5"/>
      <c r="W539" s="5"/>
      <c r="Z539" s="5"/>
      <c r="AC539" s="5"/>
    </row>
    <row r="540" spans="8:29" ht="14.25" customHeight="1" x14ac:dyDescent="0.45">
      <c r="H540" s="5"/>
      <c r="K540" s="5"/>
      <c r="N540" s="5"/>
      <c r="Q540" s="5"/>
      <c r="T540" s="5"/>
      <c r="W540" s="5"/>
      <c r="Z540" s="5"/>
      <c r="AC540" s="5"/>
    </row>
    <row r="541" spans="8:29" ht="14.25" customHeight="1" x14ac:dyDescent="0.45">
      <c r="H541" s="5"/>
      <c r="K541" s="5"/>
      <c r="N541" s="5"/>
      <c r="Q541" s="5"/>
      <c r="T541" s="5"/>
      <c r="W541" s="5"/>
      <c r="Z541" s="5"/>
      <c r="AC541" s="5"/>
    </row>
    <row r="542" spans="8:29" ht="14.25" customHeight="1" x14ac:dyDescent="0.45">
      <c r="H542" s="5"/>
      <c r="K542" s="5"/>
      <c r="N542" s="5"/>
      <c r="Q542" s="5"/>
      <c r="T542" s="5"/>
      <c r="W542" s="5"/>
      <c r="Z542" s="5"/>
      <c r="AC542" s="5"/>
    </row>
    <row r="543" spans="8:29" ht="14.25" customHeight="1" x14ac:dyDescent="0.45">
      <c r="H543" s="5"/>
      <c r="K543" s="5"/>
      <c r="N543" s="5"/>
      <c r="Q543" s="5"/>
      <c r="T543" s="5"/>
      <c r="W543" s="5"/>
      <c r="Z543" s="5"/>
      <c r="AC543" s="5"/>
    </row>
    <row r="544" spans="8:29" ht="14.25" customHeight="1" x14ac:dyDescent="0.45">
      <c r="H544" s="5"/>
      <c r="K544" s="5"/>
      <c r="N544" s="5"/>
      <c r="Q544" s="5"/>
      <c r="T544" s="5"/>
      <c r="W544" s="5"/>
      <c r="Z544" s="5"/>
      <c r="AC544" s="5"/>
    </row>
    <row r="545" spans="8:29" ht="14.25" customHeight="1" x14ac:dyDescent="0.45">
      <c r="H545" s="5"/>
      <c r="K545" s="5"/>
      <c r="N545" s="5"/>
      <c r="Q545" s="5"/>
      <c r="T545" s="5"/>
      <c r="W545" s="5"/>
      <c r="Z545" s="5"/>
      <c r="AC545" s="5"/>
    </row>
    <row r="546" spans="8:29" ht="14.25" customHeight="1" x14ac:dyDescent="0.45">
      <c r="H546" s="5"/>
      <c r="K546" s="5"/>
      <c r="N546" s="5"/>
      <c r="Q546" s="5"/>
      <c r="T546" s="5"/>
      <c r="W546" s="5"/>
      <c r="Z546" s="5"/>
      <c r="AC546" s="5"/>
    </row>
    <row r="547" spans="8:29" ht="14.25" customHeight="1" x14ac:dyDescent="0.45">
      <c r="H547" s="5"/>
      <c r="K547" s="5"/>
      <c r="N547" s="5"/>
      <c r="Q547" s="5"/>
      <c r="T547" s="5"/>
      <c r="W547" s="5"/>
      <c r="Z547" s="5"/>
      <c r="AC547" s="5"/>
    </row>
    <row r="548" spans="8:29" ht="14.25" customHeight="1" x14ac:dyDescent="0.45">
      <c r="H548" s="5"/>
      <c r="K548" s="5"/>
      <c r="N548" s="5"/>
      <c r="Q548" s="5"/>
      <c r="T548" s="5"/>
      <c r="W548" s="5"/>
      <c r="Z548" s="5"/>
      <c r="AC548" s="5"/>
    </row>
    <row r="549" spans="8:29" ht="14.25" customHeight="1" x14ac:dyDescent="0.45">
      <c r="H549" s="5"/>
      <c r="K549" s="5"/>
      <c r="N549" s="5"/>
      <c r="Q549" s="5"/>
      <c r="T549" s="5"/>
      <c r="W549" s="5"/>
      <c r="Z549" s="5"/>
      <c r="AC549" s="5"/>
    </row>
    <row r="550" spans="8:29" ht="14.25" customHeight="1" x14ac:dyDescent="0.45">
      <c r="H550" s="5"/>
      <c r="K550" s="5"/>
      <c r="N550" s="5"/>
      <c r="Q550" s="5"/>
      <c r="T550" s="5"/>
      <c r="W550" s="5"/>
      <c r="Z550" s="5"/>
      <c r="AC550" s="5"/>
    </row>
    <row r="551" spans="8:29" ht="14.25" customHeight="1" x14ac:dyDescent="0.45">
      <c r="H551" s="5"/>
      <c r="K551" s="5"/>
      <c r="N551" s="5"/>
      <c r="Q551" s="5"/>
      <c r="T551" s="5"/>
      <c r="W551" s="5"/>
      <c r="Z551" s="5"/>
      <c r="AC551" s="5"/>
    </row>
    <row r="552" spans="8:29" ht="14.25" customHeight="1" x14ac:dyDescent="0.45">
      <c r="H552" s="5"/>
      <c r="K552" s="5"/>
      <c r="N552" s="5"/>
      <c r="Q552" s="5"/>
      <c r="T552" s="5"/>
      <c r="W552" s="5"/>
      <c r="Z552" s="5"/>
      <c r="AC552" s="5"/>
    </row>
    <row r="553" spans="8:29" ht="14.25" customHeight="1" x14ac:dyDescent="0.45">
      <c r="H553" s="5"/>
      <c r="K553" s="5"/>
      <c r="N553" s="5"/>
      <c r="Q553" s="5"/>
      <c r="T553" s="5"/>
      <c r="W553" s="5"/>
      <c r="Z553" s="5"/>
      <c r="AC553" s="5"/>
    </row>
    <row r="554" spans="8:29" ht="14.25" customHeight="1" x14ac:dyDescent="0.45">
      <c r="H554" s="5"/>
      <c r="K554" s="5"/>
      <c r="N554" s="5"/>
      <c r="Q554" s="5"/>
      <c r="T554" s="5"/>
      <c r="W554" s="5"/>
      <c r="Z554" s="5"/>
      <c r="AC554" s="5"/>
    </row>
    <row r="555" spans="8:29" ht="14.25" customHeight="1" x14ac:dyDescent="0.45">
      <c r="H555" s="5"/>
      <c r="K555" s="5"/>
      <c r="N555" s="5"/>
      <c r="Q555" s="5"/>
      <c r="T555" s="5"/>
      <c r="W555" s="5"/>
      <c r="Z555" s="5"/>
      <c r="AC555" s="5"/>
    </row>
    <row r="556" spans="8:29" ht="14.25" customHeight="1" x14ac:dyDescent="0.45">
      <c r="H556" s="5"/>
      <c r="K556" s="5"/>
      <c r="N556" s="5"/>
      <c r="Q556" s="5"/>
      <c r="T556" s="5"/>
      <c r="W556" s="5"/>
      <c r="Z556" s="5"/>
      <c r="AC556" s="5"/>
    </row>
    <row r="557" spans="8:29" ht="14.25" customHeight="1" x14ac:dyDescent="0.45">
      <c r="H557" s="5"/>
      <c r="K557" s="5"/>
      <c r="N557" s="5"/>
      <c r="Q557" s="5"/>
      <c r="T557" s="5"/>
      <c r="W557" s="5"/>
      <c r="Z557" s="5"/>
      <c r="AC557" s="5"/>
    </row>
    <row r="558" spans="8:29" ht="14.25" customHeight="1" x14ac:dyDescent="0.45">
      <c r="H558" s="5"/>
      <c r="K558" s="5"/>
      <c r="N558" s="5"/>
      <c r="Q558" s="5"/>
      <c r="T558" s="5"/>
      <c r="W558" s="5"/>
      <c r="Z558" s="5"/>
      <c r="AC558" s="5"/>
    </row>
    <row r="559" spans="8:29" ht="14.25" customHeight="1" x14ac:dyDescent="0.45">
      <c r="H559" s="5"/>
      <c r="K559" s="5"/>
      <c r="N559" s="5"/>
      <c r="Q559" s="5"/>
      <c r="T559" s="5"/>
      <c r="W559" s="5"/>
      <c r="Z559" s="5"/>
      <c r="AC559" s="5"/>
    </row>
    <row r="560" spans="8:29" ht="14.25" customHeight="1" x14ac:dyDescent="0.45">
      <c r="H560" s="5"/>
      <c r="K560" s="5"/>
      <c r="N560" s="5"/>
      <c r="Q560" s="5"/>
      <c r="T560" s="5"/>
      <c r="W560" s="5"/>
      <c r="Z560" s="5"/>
      <c r="AC560" s="5"/>
    </row>
    <row r="561" spans="8:29" ht="14.25" customHeight="1" x14ac:dyDescent="0.45">
      <c r="H561" s="5"/>
      <c r="K561" s="5"/>
      <c r="N561" s="5"/>
      <c r="Q561" s="5"/>
      <c r="T561" s="5"/>
      <c r="W561" s="5"/>
      <c r="Z561" s="5"/>
      <c r="AC561" s="5"/>
    </row>
    <row r="562" spans="8:29" ht="14.25" customHeight="1" x14ac:dyDescent="0.45">
      <c r="H562" s="5"/>
      <c r="K562" s="5"/>
      <c r="N562" s="5"/>
      <c r="Q562" s="5"/>
      <c r="T562" s="5"/>
      <c r="W562" s="5"/>
      <c r="Z562" s="5"/>
      <c r="AC562" s="5"/>
    </row>
    <row r="563" spans="8:29" ht="14.25" customHeight="1" x14ac:dyDescent="0.45">
      <c r="H563" s="5"/>
      <c r="K563" s="5"/>
      <c r="N563" s="5"/>
      <c r="Q563" s="5"/>
      <c r="T563" s="5"/>
      <c r="W563" s="5"/>
      <c r="Z563" s="5"/>
      <c r="AC563" s="5"/>
    </row>
    <row r="564" spans="8:29" ht="14.25" customHeight="1" x14ac:dyDescent="0.45">
      <c r="H564" s="5"/>
      <c r="K564" s="5"/>
      <c r="N564" s="5"/>
      <c r="Q564" s="5"/>
      <c r="T564" s="5"/>
      <c r="W564" s="5"/>
      <c r="Z564" s="5"/>
      <c r="AC564" s="5"/>
    </row>
    <row r="565" spans="8:29" ht="14.25" customHeight="1" x14ac:dyDescent="0.45">
      <c r="H565" s="5"/>
      <c r="K565" s="5"/>
      <c r="N565" s="5"/>
      <c r="Q565" s="5"/>
      <c r="T565" s="5"/>
      <c r="W565" s="5"/>
      <c r="Z565" s="5"/>
      <c r="AC565" s="5"/>
    </row>
    <row r="566" spans="8:29" ht="14.25" customHeight="1" x14ac:dyDescent="0.45">
      <c r="H566" s="5"/>
      <c r="K566" s="5"/>
      <c r="N566" s="5"/>
      <c r="Q566" s="5"/>
      <c r="T566" s="5"/>
      <c r="W566" s="5"/>
      <c r="Z566" s="5"/>
      <c r="AC566" s="5"/>
    </row>
    <row r="567" spans="8:29" ht="14.25" customHeight="1" x14ac:dyDescent="0.45">
      <c r="H567" s="5"/>
      <c r="K567" s="5"/>
      <c r="N567" s="5"/>
      <c r="Q567" s="5"/>
      <c r="T567" s="5"/>
      <c r="W567" s="5"/>
      <c r="Z567" s="5"/>
      <c r="AC567" s="5"/>
    </row>
    <row r="568" spans="8:29" ht="14.25" customHeight="1" x14ac:dyDescent="0.45">
      <c r="H568" s="5"/>
      <c r="K568" s="5"/>
      <c r="N568" s="5"/>
      <c r="Q568" s="5"/>
      <c r="T568" s="5"/>
      <c r="W568" s="5"/>
      <c r="Z568" s="5"/>
      <c r="AC568" s="5"/>
    </row>
    <row r="569" spans="8:29" ht="14.25" customHeight="1" x14ac:dyDescent="0.45">
      <c r="H569" s="5"/>
      <c r="K569" s="5"/>
      <c r="N569" s="5"/>
      <c r="Q569" s="5"/>
      <c r="T569" s="5"/>
      <c r="W569" s="5"/>
      <c r="Z569" s="5"/>
      <c r="AC569" s="5"/>
    </row>
    <row r="570" spans="8:29" ht="14.25" customHeight="1" x14ac:dyDescent="0.45">
      <c r="H570" s="5"/>
      <c r="K570" s="5"/>
      <c r="N570" s="5"/>
      <c r="Q570" s="5"/>
      <c r="T570" s="5"/>
      <c r="W570" s="5"/>
      <c r="Z570" s="5"/>
      <c r="AC570" s="5"/>
    </row>
    <row r="571" spans="8:29" ht="14.25" customHeight="1" x14ac:dyDescent="0.45">
      <c r="H571" s="5"/>
      <c r="K571" s="5"/>
      <c r="N571" s="5"/>
      <c r="Q571" s="5"/>
      <c r="T571" s="5"/>
      <c r="W571" s="5"/>
      <c r="Z571" s="5"/>
      <c r="AC571" s="5"/>
    </row>
    <row r="572" spans="8:29" ht="14.25" customHeight="1" x14ac:dyDescent="0.45">
      <c r="H572" s="5"/>
      <c r="K572" s="5"/>
      <c r="N572" s="5"/>
      <c r="Q572" s="5"/>
      <c r="T572" s="5"/>
      <c r="W572" s="5"/>
      <c r="Z572" s="5"/>
      <c r="AC572" s="5"/>
    </row>
    <row r="573" spans="8:29" ht="14.25" customHeight="1" x14ac:dyDescent="0.45">
      <c r="H573" s="5"/>
      <c r="K573" s="5"/>
      <c r="N573" s="5"/>
      <c r="Q573" s="5"/>
      <c r="T573" s="5"/>
      <c r="W573" s="5"/>
      <c r="Z573" s="5"/>
      <c r="AC573" s="5"/>
    </row>
    <row r="574" spans="8:29" ht="14.25" customHeight="1" x14ac:dyDescent="0.45">
      <c r="H574" s="5"/>
      <c r="K574" s="5"/>
      <c r="N574" s="5"/>
      <c r="Q574" s="5"/>
      <c r="T574" s="5"/>
      <c r="W574" s="5"/>
      <c r="Z574" s="5"/>
      <c r="AC574" s="5"/>
    </row>
    <row r="575" spans="8:29" ht="14.25" customHeight="1" x14ac:dyDescent="0.45">
      <c r="H575" s="5"/>
      <c r="K575" s="5"/>
      <c r="N575" s="5"/>
      <c r="Q575" s="5"/>
      <c r="T575" s="5"/>
      <c r="W575" s="5"/>
      <c r="Z575" s="5"/>
      <c r="AC575" s="5"/>
    </row>
    <row r="576" spans="8:29" ht="14.25" customHeight="1" x14ac:dyDescent="0.45">
      <c r="H576" s="5"/>
      <c r="K576" s="5"/>
      <c r="N576" s="5"/>
      <c r="Q576" s="5"/>
      <c r="T576" s="5"/>
      <c r="W576" s="5"/>
      <c r="Z576" s="5"/>
      <c r="AC576" s="5"/>
    </row>
    <row r="577" spans="8:29" ht="14.25" customHeight="1" x14ac:dyDescent="0.45">
      <c r="H577" s="5"/>
      <c r="K577" s="5"/>
      <c r="N577" s="5"/>
      <c r="Q577" s="5"/>
      <c r="T577" s="5"/>
      <c r="W577" s="5"/>
      <c r="Z577" s="5"/>
      <c r="AC577" s="5"/>
    </row>
    <row r="578" spans="8:29" ht="14.25" customHeight="1" x14ac:dyDescent="0.45">
      <c r="H578" s="5"/>
      <c r="K578" s="5"/>
      <c r="N578" s="5"/>
      <c r="Q578" s="5"/>
      <c r="T578" s="5"/>
      <c r="W578" s="5"/>
      <c r="Z578" s="5"/>
      <c r="AC578" s="5"/>
    </row>
    <row r="579" spans="8:29" ht="14.25" customHeight="1" x14ac:dyDescent="0.45">
      <c r="H579" s="5"/>
      <c r="K579" s="5"/>
      <c r="N579" s="5"/>
      <c r="Q579" s="5"/>
      <c r="T579" s="5"/>
      <c r="W579" s="5"/>
      <c r="Z579" s="5"/>
      <c r="AC579" s="5"/>
    </row>
    <row r="580" spans="8:29" ht="14.25" customHeight="1" x14ac:dyDescent="0.45">
      <c r="H580" s="5"/>
      <c r="K580" s="5"/>
      <c r="N580" s="5"/>
      <c r="Q580" s="5"/>
      <c r="T580" s="5"/>
      <c r="W580" s="5"/>
      <c r="Z580" s="5"/>
      <c r="AC580" s="5"/>
    </row>
    <row r="581" spans="8:29" ht="14.25" customHeight="1" x14ac:dyDescent="0.45">
      <c r="H581" s="5"/>
      <c r="K581" s="5"/>
      <c r="N581" s="5"/>
      <c r="Q581" s="5"/>
      <c r="T581" s="5"/>
      <c r="W581" s="5"/>
      <c r="Z581" s="5"/>
      <c r="AC581" s="5"/>
    </row>
    <row r="582" spans="8:29" ht="14.25" customHeight="1" x14ac:dyDescent="0.45">
      <c r="H582" s="5"/>
      <c r="K582" s="5"/>
      <c r="N582" s="5"/>
      <c r="Q582" s="5"/>
      <c r="T582" s="5"/>
      <c r="W582" s="5"/>
      <c r="Z582" s="5"/>
      <c r="AC582" s="5"/>
    </row>
    <row r="583" spans="8:29" ht="14.25" customHeight="1" x14ac:dyDescent="0.45">
      <c r="H583" s="5"/>
      <c r="K583" s="5"/>
      <c r="N583" s="5"/>
      <c r="Q583" s="5"/>
      <c r="T583" s="5"/>
      <c r="W583" s="5"/>
      <c r="Z583" s="5"/>
      <c r="AC583" s="5"/>
    </row>
    <row r="584" spans="8:29" ht="14.25" customHeight="1" x14ac:dyDescent="0.45">
      <c r="H584" s="5"/>
      <c r="K584" s="5"/>
      <c r="N584" s="5"/>
      <c r="Q584" s="5"/>
      <c r="T584" s="5"/>
      <c r="W584" s="5"/>
      <c r="Z584" s="5"/>
      <c r="AC584" s="5"/>
    </row>
    <row r="585" spans="8:29" ht="14.25" customHeight="1" x14ac:dyDescent="0.45">
      <c r="H585" s="5"/>
      <c r="K585" s="5"/>
      <c r="N585" s="5"/>
      <c r="Q585" s="5"/>
      <c r="T585" s="5"/>
      <c r="W585" s="5"/>
      <c r="Z585" s="5"/>
      <c r="AC585" s="5"/>
    </row>
    <row r="586" spans="8:29" ht="14.25" customHeight="1" x14ac:dyDescent="0.45">
      <c r="H586" s="5"/>
      <c r="K586" s="5"/>
      <c r="N586" s="5"/>
      <c r="Q586" s="5"/>
      <c r="T586" s="5"/>
      <c r="W586" s="5"/>
      <c r="Z586" s="5"/>
      <c r="AC586" s="5"/>
    </row>
    <row r="587" spans="8:29" ht="14.25" customHeight="1" x14ac:dyDescent="0.45">
      <c r="H587" s="5"/>
      <c r="K587" s="5"/>
      <c r="N587" s="5"/>
      <c r="Q587" s="5"/>
      <c r="T587" s="5"/>
      <c r="W587" s="5"/>
      <c r="Z587" s="5"/>
      <c r="AC587" s="5"/>
    </row>
    <row r="588" spans="8:29" ht="14.25" customHeight="1" x14ac:dyDescent="0.45">
      <c r="H588" s="5"/>
      <c r="K588" s="5"/>
      <c r="N588" s="5"/>
      <c r="Q588" s="5"/>
      <c r="T588" s="5"/>
      <c r="W588" s="5"/>
      <c r="Z588" s="5"/>
      <c r="AC588" s="5"/>
    </row>
    <row r="589" spans="8:29" ht="14.25" customHeight="1" x14ac:dyDescent="0.45">
      <c r="H589" s="5"/>
      <c r="K589" s="5"/>
      <c r="N589" s="5"/>
      <c r="Q589" s="5"/>
      <c r="T589" s="5"/>
      <c r="W589" s="5"/>
      <c r="Z589" s="5"/>
      <c r="AC589" s="5"/>
    </row>
    <row r="590" spans="8:29" ht="14.25" customHeight="1" x14ac:dyDescent="0.45">
      <c r="H590" s="5"/>
      <c r="K590" s="5"/>
      <c r="N590" s="5"/>
      <c r="Q590" s="5"/>
      <c r="T590" s="5"/>
      <c r="W590" s="5"/>
      <c r="Z590" s="5"/>
      <c r="AC590" s="5"/>
    </row>
    <row r="591" spans="8:29" ht="14.25" customHeight="1" x14ac:dyDescent="0.45">
      <c r="H591" s="5"/>
      <c r="K591" s="5"/>
      <c r="N591" s="5"/>
      <c r="Q591" s="5"/>
      <c r="T591" s="5"/>
      <c r="W591" s="5"/>
      <c r="Z591" s="5"/>
      <c r="AC591" s="5"/>
    </row>
    <row r="592" spans="8:29" ht="14.25" customHeight="1" x14ac:dyDescent="0.45">
      <c r="H592" s="5"/>
      <c r="K592" s="5"/>
      <c r="N592" s="5"/>
      <c r="Q592" s="5"/>
      <c r="T592" s="5"/>
      <c r="W592" s="5"/>
      <c r="Z592" s="5"/>
      <c r="AC592" s="5"/>
    </row>
    <row r="593" spans="8:29" ht="14.25" customHeight="1" x14ac:dyDescent="0.45">
      <c r="H593" s="5"/>
      <c r="K593" s="5"/>
      <c r="N593" s="5"/>
      <c r="Q593" s="5"/>
      <c r="T593" s="5"/>
      <c r="W593" s="5"/>
      <c r="Z593" s="5"/>
      <c r="AC593" s="5"/>
    </row>
    <row r="594" spans="8:29" ht="14.25" customHeight="1" x14ac:dyDescent="0.45">
      <c r="H594" s="5"/>
      <c r="K594" s="5"/>
      <c r="N594" s="5"/>
      <c r="Q594" s="5"/>
      <c r="T594" s="5"/>
      <c r="W594" s="5"/>
      <c r="Z594" s="5"/>
      <c r="AC594" s="5"/>
    </row>
    <row r="595" spans="8:29" ht="14.25" customHeight="1" x14ac:dyDescent="0.45">
      <c r="H595" s="5"/>
      <c r="K595" s="5"/>
      <c r="N595" s="5"/>
      <c r="Q595" s="5"/>
      <c r="T595" s="5"/>
      <c r="W595" s="5"/>
      <c r="Z595" s="5"/>
      <c r="AC595" s="5"/>
    </row>
    <row r="596" spans="8:29" ht="14.25" customHeight="1" x14ac:dyDescent="0.45">
      <c r="H596" s="5"/>
      <c r="K596" s="5"/>
      <c r="N596" s="5"/>
      <c r="Q596" s="5"/>
      <c r="T596" s="5"/>
      <c r="W596" s="5"/>
      <c r="Z596" s="5"/>
      <c r="AC596" s="5"/>
    </row>
    <row r="597" spans="8:29" ht="14.25" customHeight="1" x14ac:dyDescent="0.45">
      <c r="H597" s="5"/>
      <c r="K597" s="5"/>
      <c r="N597" s="5"/>
      <c r="Q597" s="5"/>
      <c r="T597" s="5"/>
      <c r="W597" s="5"/>
      <c r="Z597" s="5"/>
      <c r="AC597" s="5"/>
    </row>
    <row r="598" spans="8:29" ht="14.25" customHeight="1" x14ac:dyDescent="0.45">
      <c r="H598" s="5"/>
      <c r="K598" s="5"/>
      <c r="N598" s="5"/>
      <c r="Q598" s="5"/>
      <c r="T598" s="5"/>
      <c r="W598" s="5"/>
      <c r="Z598" s="5"/>
      <c r="AC598" s="5"/>
    </row>
    <row r="599" spans="8:29" ht="14.25" customHeight="1" x14ac:dyDescent="0.45">
      <c r="H599" s="5"/>
      <c r="K599" s="5"/>
      <c r="N599" s="5"/>
      <c r="Q599" s="5"/>
      <c r="T599" s="5"/>
      <c r="W599" s="5"/>
      <c r="Z599" s="5"/>
      <c r="AC599" s="5"/>
    </row>
    <row r="600" spans="8:29" ht="14.25" customHeight="1" x14ac:dyDescent="0.45">
      <c r="H600" s="5"/>
      <c r="K600" s="5"/>
      <c r="N600" s="5"/>
      <c r="Q600" s="5"/>
      <c r="T600" s="5"/>
      <c r="W600" s="5"/>
      <c r="Z600" s="5"/>
      <c r="AC600" s="5"/>
    </row>
    <row r="601" spans="8:29" ht="14.25" customHeight="1" x14ac:dyDescent="0.45">
      <c r="H601" s="5"/>
      <c r="K601" s="5"/>
      <c r="N601" s="5"/>
      <c r="Q601" s="5"/>
      <c r="T601" s="5"/>
      <c r="W601" s="5"/>
      <c r="Z601" s="5"/>
      <c r="AC601" s="5"/>
    </row>
    <row r="602" spans="8:29" ht="14.25" customHeight="1" x14ac:dyDescent="0.45">
      <c r="H602" s="5"/>
      <c r="K602" s="5"/>
      <c r="N602" s="5"/>
      <c r="Q602" s="5"/>
      <c r="T602" s="5"/>
      <c r="W602" s="5"/>
      <c r="Z602" s="5"/>
      <c r="AC602" s="5"/>
    </row>
    <row r="603" spans="8:29" ht="14.25" customHeight="1" x14ac:dyDescent="0.45">
      <c r="H603" s="5"/>
      <c r="K603" s="5"/>
      <c r="N603" s="5"/>
      <c r="Q603" s="5"/>
      <c r="T603" s="5"/>
      <c r="W603" s="5"/>
      <c r="Z603" s="5"/>
      <c r="AC603" s="5"/>
    </row>
    <row r="604" spans="8:29" ht="14.25" customHeight="1" x14ac:dyDescent="0.45">
      <c r="H604" s="5"/>
      <c r="K604" s="5"/>
      <c r="N604" s="5"/>
      <c r="Q604" s="5"/>
      <c r="T604" s="5"/>
      <c r="W604" s="5"/>
      <c r="Z604" s="5"/>
      <c r="AC604" s="5"/>
    </row>
    <row r="605" spans="8:29" ht="14.25" customHeight="1" x14ac:dyDescent="0.45">
      <c r="H605" s="5"/>
      <c r="K605" s="5"/>
      <c r="N605" s="5"/>
      <c r="Q605" s="5"/>
      <c r="T605" s="5"/>
      <c r="W605" s="5"/>
      <c r="Z605" s="5"/>
      <c r="AC605" s="5"/>
    </row>
    <row r="606" spans="8:29" ht="14.25" customHeight="1" x14ac:dyDescent="0.45">
      <c r="H606" s="5"/>
      <c r="K606" s="5"/>
      <c r="N606" s="5"/>
      <c r="Q606" s="5"/>
      <c r="T606" s="5"/>
      <c r="W606" s="5"/>
      <c r="Z606" s="5"/>
      <c r="AC606" s="5"/>
    </row>
    <row r="607" spans="8:29" ht="14.25" customHeight="1" x14ac:dyDescent="0.45">
      <c r="H607" s="5"/>
      <c r="K607" s="5"/>
      <c r="N607" s="5"/>
      <c r="Q607" s="5"/>
      <c r="T607" s="5"/>
      <c r="W607" s="5"/>
      <c r="Z607" s="5"/>
      <c r="AC607" s="5"/>
    </row>
    <row r="608" spans="8:29" ht="14.25" customHeight="1" x14ac:dyDescent="0.45">
      <c r="H608" s="5"/>
      <c r="K608" s="5"/>
      <c r="N608" s="5"/>
      <c r="Q608" s="5"/>
      <c r="T608" s="5"/>
      <c r="W608" s="5"/>
      <c r="Z608" s="5"/>
      <c r="AC608" s="5"/>
    </row>
    <row r="609" spans="8:29" ht="14.25" customHeight="1" x14ac:dyDescent="0.45">
      <c r="H609" s="5"/>
      <c r="K609" s="5"/>
      <c r="N609" s="5"/>
      <c r="Q609" s="5"/>
      <c r="T609" s="5"/>
      <c r="W609" s="5"/>
      <c r="Z609" s="5"/>
      <c r="AC609" s="5"/>
    </row>
    <row r="610" spans="8:29" ht="14.25" customHeight="1" x14ac:dyDescent="0.45">
      <c r="H610" s="5"/>
      <c r="K610" s="5"/>
      <c r="N610" s="5"/>
      <c r="Q610" s="5"/>
      <c r="T610" s="5"/>
      <c r="W610" s="5"/>
      <c r="Z610" s="5"/>
      <c r="AC610" s="5"/>
    </row>
    <row r="611" spans="8:29" ht="14.25" customHeight="1" x14ac:dyDescent="0.45">
      <c r="H611" s="5"/>
      <c r="K611" s="5"/>
      <c r="N611" s="5"/>
      <c r="Q611" s="5"/>
      <c r="T611" s="5"/>
      <c r="W611" s="5"/>
      <c r="Z611" s="5"/>
      <c r="AC611" s="5"/>
    </row>
    <row r="612" spans="8:29" ht="14.25" customHeight="1" x14ac:dyDescent="0.45">
      <c r="H612" s="5"/>
      <c r="K612" s="5"/>
      <c r="N612" s="5"/>
      <c r="Q612" s="5"/>
      <c r="T612" s="5"/>
      <c r="W612" s="5"/>
      <c r="Z612" s="5"/>
      <c r="AC612" s="5"/>
    </row>
    <row r="613" spans="8:29" ht="14.25" customHeight="1" x14ac:dyDescent="0.45">
      <c r="H613" s="5"/>
      <c r="K613" s="5"/>
      <c r="N613" s="5"/>
      <c r="Q613" s="5"/>
      <c r="T613" s="5"/>
      <c r="W613" s="5"/>
      <c r="Z613" s="5"/>
      <c r="AC613" s="5"/>
    </row>
    <row r="614" spans="8:29" ht="14.25" customHeight="1" x14ac:dyDescent="0.45">
      <c r="H614" s="5"/>
      <c r="K614" s="5"/>
      <c r="N614" s="5"/>
      <c r="Q614" s="5"/>
      <c r="T614" s="5"/>
      <c r="W614" s="5"/>
      <c r="Z614" s="5"/>
      <c r="AC614" s="5"/>
    </row>
    <row r="615" spans="8:29" ht="14.25" customHeight="1" x14ac:dyDescent="0.45">
      <c r="H615" s="5"/>
      <c r="K615" s="5"/>
      <c r="N615" s="5"/>
      <c r="Q615" s="5"/>
      <c r="T615" s="5"/>
      <c r="W615" s="5"/>
      <c r="Z615" s="5"/>
      <c r="AC615" s="5"/>
    </row>
    <row r="616" spans="8:29" ht="14.25" customHeight="1" x14ac:dyDescent="0.45">
      <c r="H616" s="5"/>
      <c r="K616" s="5"/>
      <c r="N616" s="5"/>
      <c r="Q616" s="5"/>
      <c r="T616" s="5"/>
      <c r="W616" s="5"/>
      <c r="Z616" s="5"/>
      <c r="AC616" s="5"/>
    </row>
    <row r="617" spans="8:29" ht="14.25" customHeight="1" x14ac:dyDescent="0.45">
      <c r="H617" s="5"/>
      <c r="K617" s="5"/>
      <c r="N617" s="5"/>
      <c r="Q617" s="5"/>
      <c r="T617" s="5"/>
      <c r="W617" s="5"/>
      <c r="Z617" s="5"/>
      <c r="AC617" s="5"/>
    </row>
    <row r="618" spans="8:29" ht="14.25" customHeight="1" x14ac:dyDescent="0.45">
      <c r="H618" s="5"/>
      <c r="K618" s="5"/>
      <c r="N618" s="5"/>
      <c r="Q618" s="5"/>
      <c r="T618" s="5"/>
      <c r="W618" s="5"/>
      <c r="Z618" s="5"/>
      <c r="AC618" s="5"/>
    </row>
    <row r="619" spans="8:29" ht="14.25" customHeight="1" x14ac:dyDescent="0.45">
      <c r="H619" s="5"/>
      <c r="K619" s="5"/>
      <c r="N619" s="5"/>
      <c r="Q619" s="5"/>
      <c r="T619" s="5"/>
      <c r="W619" s="5"/>
      <c r="Z619" s="5"/>
      <c r="AC619" s="5"/>
    </row>
    <row r="620" spans="8:29" ht="14.25" customHeight="1" x14ac:dyDescent="0.45">
      <c r="H620" s="5"/>
      <c r="K620" s="5"/>
      <c r="N620" s="5"/>
      <c r="Q620" s="5"/>
      <c r="T620" s="5"/>
      <c r="W620" s="5"/>
      <c r="Z620" s="5"/>
      <c r="AC620" s="5"/>
    </row>
    <row r="621" spans="8:29" ht="14.25" customHeight="1" x14ac:dyDescent="0.45">
      <c r="H621" s="5"/>
      <c r="K621" s="5"/>
      <c r="N621" s="5"/>
      <c r="Q621" s="5"/>
      <c r="T621" s="5"/>
      <c r="W621" s="5"/>
      <c r="Z621" s="5"/>
      <c r="AC621" s="5"/>
    </row>
    <row r="622" spans="8:29" ht="14.25" customHeight="1" x14ac:dyDescent="0.45">
      <c r="H622" s="5"/>
      <c r="K622" s="5"/>
      <c r="N622" s="5"/>
      <c r="Q622" s="5"/>
      <c r="T622" s="5"/>
      <c r="W622" s="5"/>
      <c r="Z622" s="5"/>
      <c r="AC622" s="5"/>
    </row>
    <row r="623" spans="8:29" ht="14.25" customHeight="1" x14ac:dyDescent="0.45">
      <c r="H623" s="5"/>
      <c r="K623" s="5"/>
      <c r="N623" s="5"/>
      <c r="Q623" s="5"/>
      <c r="T623" s="5"/>
      <c r="W623" s="5"/>
      <c r="Z623" s="5"/>
      <c r="AC623" s="5"/>
    </row>
    <row r="624" spans="8:29" ht="14.25" customHeight="1" x14ac:dyDescent="0.45">
      <c r="H624" s="5"/>
      <c r="K624" s="5"/>
      <c r="N624" s="5"/>
      <c r="Q624" s="5"/>
      <c r="T624" s="5"/>
      <c r="W624" s="5"/>
      <c r="Z624" s="5"/>
      <c r="AC624" s="5"/>
    </row>
    <row r="625" spans="8:29" ht="14.25" customHeight="1" x14ac:dyDescent="0.45">
      <c r="H625" s="5"/>
      <c r="K625" s="5"/>
      <c r="N625" s="5"/>
      <c r="Q625" s="5"/>
      <c r="T625" s="5"/>
      <c r="W625" s="5"/>
      <c r="Z625" s="5"/>
      <c r="AC625" s="5"/>
    </row>
    <row r="626" spans="8:29" ht="14.25" customHeight="1" x14ac:dyDescent="0.45">
      <c r="H626" s="5"/>
      <c r="K626" s="5"/>
      <c r="N626" s="5"/>
      <c r="Q626" s="5"/>
      <c r="T626" s="5"/>
      <c r="W626" s="5"/>
      <c r="Z626" s="5"/>
      <c r="AC626" s="5"/>
    </row>
    <row r="627" spans="8:29" ht="14.25" customHeight="1" x14ac:dyDescent="0.45">
      <c r="H627" s="5"/>
      <c r="K627" s="5"/>
      <c r="N627" s="5"/>
      <c r="Q627" s="5"/>
      <c r="T627" s="5"/>
      <c r="W627" s="5"/>
      <c r="Z627" s="5"/>
      <c r="AC627" s="5"/>
    </row>
    <row r="628" spans="8:29" ht="14.25" customHeight="1" x14ac:dyDescent="0.45">
      <c r="H628" s="5"/>
      <c r="K628" s="5"/>
      <c r="N628" s="5"/>
      <c r="Q628" s="5"/>
      <c r="T628" s="5"/>
      <c r="W628" s="5"/>
      <c r="Z628" s="5"/>
      <c r="AC628" s="5"/>
    </row>
    <row r="629" spans="8:29" ht="14.25" customHeight="1" x14ac:dyDescent="0.45">
      <c r="H629" s="5"/>
      <c r="K629" s="5"/>
      <c r="N629" s="5"/>
      <c r="Q629" s="5"/>
      <c r="T629" s="5"/>
      <c r="W629" s="5"/>
      <c r="Z629" s="5"/>
      <c r="AC629" s="5"/>
    </row>
    <row r="630" spans="8:29" ht="14.25" customHeight="1" x14ac:dyDescent="0.45">
      <c r="H630" s="5"/>
      <c r="K630" s="5"/>
      <c r="N630" s="5"/>
      <c r="Q630" s="5"/>
      <c r="T630" s="5"/>
      <c r="W630" s="5"/>
      <c r="Z630" s="5"/>
      <c r="AC630" s="5"/>
    </row>
    <row r="631" spans="8:29" ht="14.25" customHeight="1" x14ac:dyDescent="0.45">
      <c r="H631" s="5"/>
      <c r="K631" s="5"/>
      <c r="N631" s="5"/>
      <c r="Q631" s="5"/>
      <c r="T631" s="5"/>
      <c r="W631" s="5"/>
      <c r="Z631" s="5"/>
      <c r="AC631" s="5"/>
    </row>
    <row r="632" spans="8:29" ht="14.25" customHeight="1" x14ac:dyDescent="0.45">
      <c r="H632" s="5"/>
      <c r="K632" s="5"/>
      <c r="N632" s="5"/>
      <c r="Q632" s="5"/>
      <c r="T632" s="5"/>
      <c r="W632" s="5"/>
      <c r="Z632" s="5"/>
      <c r="AC632" s="5"/>
    </row>
    <row r="633" spans="8:29" ht="14.25" customHeight="1" x14ac:dyDescent="0.45">
      <c r="H633" s="5"/>
      <c r="K633" s="5"/>
      <c r="N633" s="5"/>
      <c r="Q633" s="5"/>
      <c r="T633" s="5"/>
      <c r="W633" s="5"/>
      <c r="Z633" s="5"/>
      <c r="AC633" s="5"/>
    </row>
    <row r="634" spans="8:29" ht="14.25" customHeight="1" x14ac:dyDescent="0.45">
      <c r="H634" s="5"/>
      <c r="K634" s="5"/>
      <c r="N634" s="5"/>
      <c r="Q634" s="5"/>
      <c r="T634" s="5"/>
      <c r="W634" s="5"/>
      <c r="Z634" s="5"/>
      <c r="AC634" s="5"/>
    </row>
    <row r="635" spans="8:29" ht="14.25" customHeight="1" x14ac:dyDescent="0.45">
      <c r="H635" s="5"/>
      <c r="K635" s="5"/>
      <c r="N635" s="5"/>
      <c r="Q635" s="5"/>
      <c r="T635" s="5"/>
      <c r="W635" s="5"/>
      <c r="Z635" s="5"/>
      <c r="AC635" s="5"/>
    </row>
    <row r="636" spans="8:29" ht="14.25" customHeight="1" x14ac:dyDescent="0.45">
      <c r="H636" s="5"/>
      <c r="K636" s="5"/>
      <c r="N636" s="5"/>
      <c r="Q636" s="5"/>
      <c r="T636" s="5"/>
      <c r="W636" s="5"/>
      <c r="Z636" s="5"/>
      <c r="AC636" s="5"/>
    </row>
    <row r="637" spans="8:29" ht="14.25" customHeight="1" x14ac:dyDescent="0.45">
      <c r="H637" s="5"/>
      <c r="K637" s="5"/>
      <c r="N637" s="5"/>
      <c r="Q637" s="5"/>
      <c r="T637" s="5"/>
      <c r="W637" s="5"/>
      <c r="Z637" s="5"/>
      <c r="AC637" s="5"/>
    </row>
    <row r="638" spans="8:29" ht="14.25" customHeight="1" x14ac:dyDescent="0.45">
      <c r="H638" s="5"/>
      <c r="K638" s="5"/>
      <c r="N638" s="5"/>
      <c r="Q638" s="5"/>
      <c r="T638" s="5"/>
      <c r="W638" s="5"/>
      <c r="Z638" s="5"/>
      <c r="AC638" s="5"/>
    </row>
    <row r="639" spans="8:29" ht="14.25" customHeight="1" x14ac:dyDescent="0.45">
      <c r="H639" s="5"/>
      <c r="K639" s="5"/>
      <c r="N639" s="5"/>
      <c r="Q639" s="5"/>
      <c r="T639" s="5"/>
      <c r="W639" s="5"/>
      <c r="Z639" s="5"/>
      <c r="AC639" s="5"/>
    </row>
    <row r="640" spans="8:29" ht="14.25" customHeight="1" x14ac:dyDescent="0.45">
      <c r="H640" s="5"/>
      <c r="K640" s="5"/>
      <c r="N640" s="5"/>
      <c r="Q640" s="5"/>
      <c r="T640" s="5"/>
      <c r="W640" s="5"/>
      <c r="Z640" s="5"/>
      <c r="AC640" s="5"/>
    </row>
    <row r="641" spans="8:29" ht="14.25" customHeight="1" x14ac:dyDescent="0.45">
      <c r="H641" s="5"/>
      <c r="K641" s="5"/>
      <c r="N641" s="5"/>
      <c r="Q641" s="5"/>
      <c r="T641" s="5"/>
      <c r="W641" s="5"/>
      <c r="Z641" s="5"/>
      <c r="AC641" s="5"/>
    </row>
    <row r="642" spans="8:29" ht="14.25" customHeight="1" x14ac:dyDescent="0.45">
      <c r="H642" s="5"/>
      <c r="K642" s="5"/>
      <c r="N642" s="5"/>
      <c r="Q642" s="5"/>
      <c r="T642" s="5"/>
      <c r="W642" s="5"/>
      <c r="Z642" s="5"/>
      <c r="AC642" s="5"/>
    </row>
    <row r="643" spans="8:29" ht="14.25" customHeight="1" x14ac:dyDescent="0.45">
      <c r="H643" s="5"/>
      <c r="K643" s="5"/>
      <c r="N643" s="5"/>
      <c r="Q643" s="5"/>
      <c r="T643" s="5"/>
      <c r="W643" s="5"/>
      <c r="Z643" s="5"/>
      <c r="AC643" s="5"/>
    </row>
    <row r="644" spans="8:29" ht="14.25" customHeight="1" x14ac:dyDescent="0.45">
      <c r="H644" s="5"/>
      <c r="K644" s="5"/>
      <c r="N644" s="5"/>
      <c r="Q644" s="5"/>
      <c r="T644" s="5"/>
      <c r="W644" s="5"/>
      <c r="Z644" s="5"/>
      <c r="AC644" s="5"/>
    </row>
    <row r="645" spans="8:29" ht="14.25" customHeight="1" x14ac:dyDescent="0.45">
      <c r="H645" s="5"/>
      <c r="K645" s="5"/>
      <c r="N645" s="5"/>
      <c r="Q645" s="5"/>
      <c r="T645" s="5"/>
      <c r="W645" s="5"/>
      <c r="Z645" s="5"/>
      <c r="AC645" s="5"/>
    </row>
    <row r="646" spans="8:29" ht="14.25" customHeight="1" x14ac:dyDescent="0.45">
      <c r="H646" s="5"/>
      <c r="K646" s="5"/>
      <c r="N646" s="5"/>
      <c r="Q646" s="5"/>
      <c r="T646" s="5"/>
      <c r="W646" s="5"/>
      <c r="Z646" s="5"/>
      <c r="AC646" s="5"/>
    </row>
    <row r="647" spans="8:29" ht="14.25" customHeight="1" x14ac:dyDescent="0.45">
      <c r="H647" s="5"/>
      <c r="K647" s="5"/>
      <c r="N647" s="5"/>
      <c r="Q647" s="5"/>
      <c r="T647" s="5"/>
      <c r="W647" s="5"/>
      <c r="Z647" s="5"/>
      <c r="AC647" s="5"/>
    </row>
    <row r="648" spans="8:29" ht="14.25" customHeight="1" x14ac:dyDescent="0.45">
      <c r="H648" s="5"/>
      <c r="K648" s="5"/>
      <c r="N648" s="5"/>
      <c r="Q648" s="5"/>
      <c r="T648" s="5"/>
      <c r="W648" s="5"/>
      <c r="Z648" s="5"/>
      <c r="AC648" s="5"/>
    </row>
    <row r="649" spans="8:29" ht="14.25" customHeight="1" x14ac:dyDescent="0.45">
      <c r="H649" s="5"/>
      <c r="K649" s="5"/>
      <c r="N649" s="5"/>
      <c r="Q649" s="5"/>
      <c r="T649" s="5"/>
      <c r="W649" s="5"/>
      <c r="Z649" s="5"/>
      <c r="AC649" s="5"/>
    </row>
    <row r="650" spans="8:29" ht="14.25" customHeight="1" x14ac:dyDescent="0.45">
      <c r="H650" s="5"/>
      <c r="K650" s="5"/>
      <c r="N650" s="5"/>
      <c r="Q650" s="5"/>
      <c r="T650" s="5"/>
      <c r="W650" s="5"/>
      <c r="Z650" s="5"/>
      <c r="AC650" s="5"/>
    </row>
    <row r="651" spans="8:29" ht="14.25" customHeight="1" x14ac:dyDescent="0.45">
      <c r="H651" s="5"/>
      <c r="K651" s="5"/>
      <c r="N651" s="5"/>
      <c r="Q651" s="5"/>
      <c r="T651" s="5"/>
      <c r="W651" s="5"/>
      <c r="Z651" s="5"/>
      <c r="AC651" s="5"/>
    </row>
    <row r="652" spans="8:29" ht="14.25" customHeight="1" x14ac:dyDescent="0.45">
      <c r="H652" s="5"/>
      <c r="K652" s="5"/>
      <c r="N652" s="5"/>
      <c r="Q652" s="5"/>
      <c r="T652" s="5"/>
      <c r="W652" s="5"/>
      <c r="Z652" s="5"/>
      <c r="AC652" s="5"/>
    </row>
    <row r="653" spans="8:29" ht="14.25" customHeight="1" x14ac:dyDescent="0.45">
      <c r="H653" s="5"/>
      <c r="K653" s="5"/>
      <c r="N653" s="5"/>
      <c r="Q653" s="5"/>
      <c r="T653" s="5"/>
      <c r="W653" s="5"/>
      <c r="Z653" s="5"/>
      <c r="AC653" s="5"/>
    </row>
    <row r="654" spans="8:29" ht="14.25" customHeight="1" x14ac:dyDescent="0.45">
      <c r="H654" s="5"/>
      <c r="K654" s="5"/>
      <c r="N654" s="5"/>
      <c r="Q654" s="5"/>
      <c r="T654" s="5"/>
      <c r="W654" s="5"/>
      <c r="Z654" s="5"/>
      <c r="AC654" s="5"/>
    </row>
    <row r="655" spans="8:29" ht="14.25" customHeight="1" x14ac:dyDescent="0.45">
      <c r="H655" s="5"/>
      <c r="K655" s="5"/>
      <c r="N655" s="5"/>
      <c r="Q655" s="5"/>
      <c r="T655" s="5"/>
      <c r="W655" s="5"/>
      <c r="Z655" s="5"/>
      <c r="AC655" s="5"/>
    </row>
    <row r="656" spans="8:29" ht="14.25" customHeight="1" x14ac:dyDescent="0.45">
      <c r="H656" s="5"/>
      <c r="K656" s="5"/>
      <c r="N656" s="5"/>
      <c r="Q656" s="5"/>
      <c r="T656" s="5"/>
      <c r="W656" s="5"/>
      <c r="Z656" s="5"/>
      <c r="AC656" s="5"/>
    </row>
    <row r="657" spans="8:29" ht="14.25" customHeight="1" x14ac:dyDescent="0.45">
      <c r="H657" s="5"/>
      <c r="K657" s="5"/>
      <c r="N657" s="5"/>
      <c r="Q657" s="5"/>
      <c r="T657" s="5"/>
      <c r="W657" s="5"/>
      <c r="Z657" s="5"/>
      <c r="AC657" s="5"/>
    </row>
    <row r="658" spans="8:29" ht="14.25" customHeight="1" x14ac:dyDescent="0.45">
      <c r="H658" s="5"/>
      <c r="K658" s="5"/>
      <c r="N658" s="5"/>
      <c r="Q658" s="5"/>
      <c r="T658" s="5"/>
      <c r="W658" s="5"/>
      <c r="Z658" s="5"/>
      <c r="AC658" s="5"/>
    </row>
    <row r="659" spans="8:29" ht="14.25" customHeight="1" x14ac:dyDescent="0.45">
      <c r="H659" s="5"/>
      <c r="K659" s="5"/>
      <c r="N659" s="5"/>
      <c r="Q659" s="5"/>
      <c r="T659" s="5"/>
      <c r="W659" s="5"/>
      <c r="Z659" s="5"/>
      <c r="AC659" s="5"/>
    </row>
    <row r="660" spans="8:29" ht="14.25" customHeight="1" x14ac:dyDescent="0.45">
      <c r="H660" s="5"/>
      <c r="K660" s="5"/>
      <c r="N660" s="5"/>
      <c r="Q660" s="5"/>
      <c r="T660" s="5"/>
      <c r="W660" s="5"/>
      <c r="Z660" s="5"/>
      <c r="AC660" s="5"/>
    </row>
    <row r="661" spans="8:29" ht="14.25" customHeight="1" x14ac:dyDescent="0.45">
      <c r="H661" s="5"/>
      <c r="K661" s="5"/>
      <c r="N661" s="5"/>
      <c r="Q661" s="5"/>
      <c r="T661" s="5"/>
      <c r="W661" s="5"/>
      <c r="Z661" s="5"/>
      <c r="AC661" s="5"/>
    </row>
    <row r="662" spans="8:29" ht="14.25" customHeight="1" x14ac:dyDescent="0.45">
      <c r="H662" s="5"/>
      <c r="K662" s="5"/>
      <c r="N662" s="5"/>
      <c r="Q662" s="5"/>
      <c r="T662" s="5"/>
      <c r="W662" s="5"/>
      <c r="Z662" s="5"/>
      <c r="AC662" s="5"/>
    </row>
    <row r="663" spans="8:29" ht="14.25" customHeight="1" x14ac:dyDescent="0.45">
      <c r="H663" s="5"/>
      <c r="K663" s="5"/>
      <c r="N663" s="5"/>
      <c r="Q663" s="5"/>
      <c r="T663" s="5"/>
      <c r="W663" s="5"/>
      <c r="Z663" s="5"/>
      <c r="AC663" s="5"/>
    </row>
    <row r="664" spans="8:29" ht="14.25" customHeight="1" x14ac:dyDescent="0.45">
      <c r="H664" s="5"/>
      <c r="K664" s="5"/>
      <c r="N664" s="5"/>
      <c r="Q664" s="5"/>
      <c r="T664" s="5"/>
      <c r="W664" s="5"/>
      <c r="Z664" s="5"/>
      <c r="AC664" s="5"/>
    </row>
    <row r="665" spans="8:29" ht="14.25" customHeight="1" x14ac:dyDescent="0.45">
      <c r="H665" s="5"/>
      <c r="K665" s="5"/>
      <c r="N665" s="5"/>
      <c r="Q665" s="5"/>
      <c r="T665" s="5"/>
      <c r="W665" s="5"/>
      <c r="Z665" s="5"/>
      <c r="AC665" s="5"/>
    </row>
    <row r="666" spans="8:29" ht="14.25" customHeight="1" x14ac:dyDescent="0.45">
      <c r="H666" s="5"/>
      <c r="K666" s="5"/>
      <c r="N666" s="5"/>
      <c r="Q666" s="5"/>
      <c r="T666" s="5"/>
      <c r="W666" s="5"/>
      <c r="Z666" s="5"/>
      <c r="AC666" s="5"/>
    </row>
    <row r="667" spans="8:29" ht="14.25" customHeight="1" x14ac:dyDescent="0.45">
      <c r="H667" s="5"/>
      <c r="K667" s="5"/>
      <c r="N667" s="5"/>
      <c r="Q667" s="5"/>
      <c r="T667" s="5"/>
      <c r="W667" s="5"/>
      <c r="Z667" s="5"/>
      <c r="AC667" s="5"/>
    </row>
    <row r="668" spans="8:29" ht="14.25" customHeight="1" x14ac:dyDescent="0.45">
      <c r="H668" s="5"/>
      <c r="K668" s="5"/>
      <c r="N668" s="5"/>
      <c r="Q668" s="5"/>
      <c r="T668" s="5"/>
      <c r="W668" s="5"/>
      <c r="Z668" s="5"/>
      <c r="AC668" s="5"/>
    </row>
    <row r="669" spans="8:29" ht="14.25" customHeight="1" x14ac:dyDescent="0.45">
      <c r="H669" s="5"/>
      <c r="K669" s="5"/>
      <c r="N669" s="5"/>
      <c r="Q669" s="5"/>
      <c r="T669" s="5"/>
      <c r="W669" s="5"/>
      <c r="Z669" s="5"/>
      <c r="AC669" s="5"/>
    </row>
    <row r="670" spans="8:29" ht="14.25" customHeight="1" x14ac:dyDescent="0.45">
      <c r="H670" s="5"/>
      <c r="K670" s="5"/>
      <c r="N670" s="5"/>
      <c r="Q670" s="5"/>
      <c r="T670" s="5"/>
      <c r="W670" s="5"/>
      <c r="Z670" s="5"/>
      <c r="AC670" s="5"/>
    </row>
    <row r="671" spans="8:29" ht="14.25" customHeight="1" x14ac:dyDescent="0.45">
      <c r="H671" s="5"/>
      <c r="K671" s="5"/>
      <c r="N671" s="5"/>
      <c r="Q671" s="5"/>
      <c r="T671" s="5"/>
      <c r="W671" s="5"/>
      <c r="Z671" s="5"/>
      <c r="AC671" s="5"/>
    </row>
    <row r="672" spans="8:29" ht="14.25" customHeight="1" x14ac:dyDescent="0.45">
      <c r="H672" s="5"/>
      <c r="K672" s="5"/>
      <c r="N672" s="5"/>
      <c r="Q672" s="5"/>
      <c r="T672" s="5"/>
      <c r="W672" s="5"/>
      <c r="Z672" s="5"/>
      <c r="AC672" s="5"/>
    </row>
    <row r="673" spans="8:29" ht="14.25" customHeight="1" x14ac:dyDescent="0.45">
      <c r="H673" s="5"/>
      <c r="K673" s="5"/>
      <c r="N673" s="5"/>
      <c r="Q673" s="5"/>
      <c r="T673" s="5"/>
      <c r="W673" s="5"/>
      <c r="Z673" s="5"/>
      <c r="AC673" s="5"/>
    </row>
    <row r="674" spans="8:29" ht="14.25" customHeight="1" x14ac:dyDescent="0.45">
      <c r="H674" s="5"/>
      <c r="K674" s="5"/>
      <c r="N674" s="5"/>
      <c r="Q674" s="5"/>
      <c r="T674" s="5"/>
      <c r="W674" s="5"/>
      <c r="Z674" s="5"/>
      <c r="AC674" s="5"/>
    </row>
    <row r="675" spans="8:29" ht="14.25" customHeight="1" x14ac:dyDescent="0.45">
      <c r="H675" s="5"/>
      <c r="K675" s="5"/>
      <c r="N675" s="5"/>
      <c r="Q675" s="5"/>
      <c r="T675" s="5"/>
      <c r="W675" s="5"/>
      <c r="Z675" s="5"/>
      <c r="AC675" s="5"/>
    </row>
    <row r="676" spans="8:29" ht="14.25" customHeight="1" x14ac:dyDescent="0.45">
      <c r="H676" s="5"/>
      <c r="K676" s="5"/>
      <c r="N676" s="5"/>
      <c r="Q676" s="5"/>
      <c r="T676" s="5"/>
      <c r="W676" s="5"/>
      <c r="Z676" s="5"/>
      <c r="AC676" s="5"/>
    </row>
    <row r="677" spans="8:29" ht="14.25" customHeight="1" x14ac:dyDescent="0.45">
      <c r="H677" s="5"/>
      <c r="K677" s="5"/>
      <c r="N677" s="5"/>
      <c r="Q677" s="5"/>
      <c r="T677" s="5"/>
      <c r="W677" s="5"/>
      <c r="Z677" s="5"/>
      <c r="AC677" s="5"/>
    </row>
    <row r="678" spans="8:29" ht="14.25" customHeight="1" x14ac:dyDescent="0.45">
      <c r="H678" s="5"/>
      <c r="K678" s="5"/>
      <c r="N678" s="5"/>
      <c r="Q678" s="5"/>
      <c r="T678" s="5"/>
      <c r="W678" s="5"/>
      <c r="Z678" s="5"/>
      <c r="AC678" s="5"/>
    </row>
    <row r="679" spans="8:29" ht="14.25" customHeight="1" x14ac:dyDescent="0.45">
      <c r="H679" s="5"/>
      <c r="K679" s="5"/>
      <c r="N679" s="5"/>
      <c r="Q679" s="5"/>
      <c r="T679" s="5"/>
      <c r="W679" s="5"/>
      <c r="Z679" s="5"/>
      <c r="AC679" s="5"/>
    </row>
    <row r="680" spans="8:29" ht="14.25" customHeight="1" x14ac:dyDescent="0.45">
      <c r="H680" s="5"/>
      <c r="K680" s="5"/>
      <c r="N680" s="5"/>
      <c r="Q680" s="5"/>
      <c r="T680" s="5"/>
      <c r="W680" s="5"/>
      <c r="Z680" s="5"/>
      <c r="AC680" s="5"/>
    </row>
    <row r="681" spans="8:29" ht="14.25" customHeight="1" x14ac:dyDescent="0.45">
      <c r="H681" s="5"/>
      <c r="K681" s="5"/>
      <c r="N681" s="5"/>
      <c r="Q681" s="5"/>
      <c r="T681" s="5"/>
      <c r="W681" s="5"/>
      <c r="Z681" s="5"/>
      <c r="AC681" s="5"/>
    </row>
    <row r="682" spans="8:29" ht="14.25" customHeight="1" x14ac:dyDescent="0.45">
      <c r="H682" s="5"/>
      <c r="K682" s="5"/>
      <c r="N682" s="5"/>
      <c r="Q682" s="5"/>
      <c r="T682" s="5"/>
      <c r="W682" s="5"/>
      <c r="Z682" s="5"/>
      <c r="AC682" s="5"/>
    </row>
    <row r="683" spans="8:29" ht="14.25" customHeight="1" x14ac:dyDescent="0.45">
      <c r="H683" s="5"/>
      <c r="K683" s="5"/>
      <c r="N683" s="5"/>
      <c r="Q683" s="5"/>
      <c r="T683" s="5"/>
      <c r="W683" s="5"/>
      <c r="Z683" s="5"/>
      <c r="AC683" s="5"/>
    </row>
    <row r="684" spans="8:29" ht="14.25" customHeight="1" x14ac:dyDescent="0.45">
      <c r="H684" s="5"/>
      <c r="K684" s="5"/>
      <c r="N684" s="5"/>
      <c r="Q684" s="5"/>
      <c r="T684" s="5"/>
      <c r="W684" s="5"/>
      <c r="Z684" s="5"/>
      <c r="AC684" s="5"/>
    </row>
    <row r="685" spans="8:29" ht="14.25" customHeight="1" x14ac:dyDescent="0.45">
      <c r="H685" s="5"/>
      <c r="K685" s="5"/>
      <c r="N685" s="5"/>
      <c r="Q685" s="5"/>
      <c r="T685" s="5"/>
      <c r="W685" s="5"/>
      <c r="Z685" s="5"/>
      <c r="AC685" s="5"/>
    </row>
    <row r="686" spans="8:29" ht="14.25" customHeight="1" x14ac:dyDescent="0.45">
      <c r="H686" s="5"/>
      <c r="K686" s="5"/>
      <c r="N686" s="5"/>
      <c r="Q686" s="5"/>
      <c r="T686" s="5"/>
      <c r="W686" s="5"/>
      <c r="Z686" s="5"/>
      <c r="AC686" s="5"/>
    </row>
    <row r="687" spans="8:29" ht="14.25" customHeight="1" x14ac:dyDescent="0.45">
      <c r="H687" s="5"/>
      <c r="K687" s="5"/>
      <c r="N687" s="5"/>
      <c r="Q687" s="5"/>
      <c r="T687" s="5"/>
      <c r="W687" s="5"/>
      <c r="Z687" s="5"/>
      <c r="AC687" s="5"/>
    </row>
    <row r="688" spans="8:29" ht="14.25" customHeight="1" x14ac:dyDescent="0.45">
      <c r="H688" s="5"/>
      <c r="K688" s="5"/>
      <c r="N688" s="5"/>
      <c r="Q688" s="5"/>
      <c r="T688" s="5"/>
      <c r="W688" s="5"/>
      <c r="Z688" s="5"/>
      <c r="AC688" s="5"/>
    </row>
    <row r="689" spans="8:29" ht="14.25" customHeight="1" x14ac:dyDescent="0.45">
      <c r="H689" s="5"/>
      <c r="K689" s="5"/>
      <c r="N689" s="5"/>
      <c r="Q689" s="5"/>
      <c r="T689" s="5"/>
      <c r="W689" s="5"/>
      <c r="Z689" s="5"/>
      <c r="AC689" s="5"/>
    </row>
    <row r="690" spans="8:29" ht="14.25" customHeight="1" x14ac:dyDescent="0.45">
      <c r="H690" s="5"/>
      <c r="K690" s="5"/>
      <c r="N690" s="5"/>
      <c r="Q690" s="5"/>
      <c r="T690" s="5"/>
      <c r="W690" s="5"/>
      <c r="Z690" s="5"/>
      <c r="AC690" s="5"/>
    </row>
    <row r="691" spans="8:29" ht="14.25" customHeight="1" x14ac:dyDescent="0.45">
      <c r="H691" s="5"/>
      <c r="K691" s="5"/>
      <c r="N691" s="5"/>
      <c r="Q691" s="5"/>
      <c r="T691" s="5"/>
      <c r="W691" s="5"/>
      <c r="Z691" s="5"/>
      <c r="AC691" s="5"/>
    </row>
    <row r="692" spans="8:29" ht="14.25" customHeight="1" x14ac:dyDescent="0.45">
      <c r="H692" s="5"/>
      <c r="K692" s="5"/>
      <c r="N692" s="5"/>
      <c r="Q692" s="5"/>
      <c r="T692" s="5"/>
      <c r="W692" s="5"/>
      <c r="Z692" s="5"/>
      <c r="AC692" s="5"/>
    </row>
    <row r="693" spans="8:29" ht="14.25" customHeight="1" x14ac:dyDescent="0.45">
      <c r="H693" s="5"/>
      <c r="K693" s="5"/>
      <c r="N693" s="5"/>
      <c r="Q693" s="5"/>
      <c r="T693" s="5"/>
      <c r="W693" s="5"/>
      <c r="Z693" s="5"/>
      <c r="AC693" s="5"/>
    </row>
    <row r="694" spans="8:29" ht="14.25" customHeight="1" x14ac:dyDescent="0.45">
      <c r="H694" s="5"/>
      <c r="K694" s="5"/>
      <c r="N694" s="5"/>
      <c r="Q694" s="5"/>
      <c r="T694" s="5"/>
      <c r="W694" s="5"/>
      <c r="Z694" s="5"/>
      <c r="AC694" s="5"/>
    </row>
    <row r="695" spans="8:29" ht="14.25" customHeight="1" x14ac:dyDescent="0.45">
      <c r="H695" s="5"/>
      <c r="K695" s="5"/>
      <c r="N695" s="5"/>
      <c r="Q695" s="5"/>
      <c r="T695" s="5"/>
      <c r="W695" s="5"/>
      <c r="Z695" s="5"/>
      <c r="AC695" s="5"/>
    </row>
    <row r="696" spans="8:29" ht="14.25" customHeight="1" x14ac:dyDescent="0.45">
      <c r="H696" s="5"/>
      <c r="K696" s="5"/>
      <c r="N696" s="5"/>
      <c r="Q696" s="5"/>
      <c r="T696" s="5"/>
      <c r="W696" s="5"/>
      <c r="Z696" s="5"/>
      <c r="AC696" s="5"/>
    </row>
    <row r="697" spans="8:29" ht="14.25" customHeight="1" x14ac:dyDescent="0.45">
      <c r="H697" s="5"/>
      <c r="K697" s="5"/>
      <c r="N697" s="5"/>
      <c r="Q697" s="5"/>
      <c r="T697" s="5"/>
      <c r="W697" s="5"/>
      <c r="Z697" s="5"/>
      <c r="AC697" s="5"/>
    </row>
    <row r="698" spans="8:29" ht="14.25" customHeight="1" x14ac:dyDescent="0.45">
      <c r="H698" s="5"/>
      <c r="K698" s="5"/>
      <c r="N698" s="5"/>
      <c r="Q698" s="5"/>
      <c r="T698" s="5"/>
      <c r="W698" s="5"/>
      <c r="Z698" s="5"/>
      <c r="AC698" s="5"/>
    </row>
    <row r="699" spans="8:29" ht="14.25" customHeight="1" x14ac:dyDescent="0.45">
      <c r="H699" s="5"/>
      <c r="K699" s="5"/>
      <c r="N699" s="5"/>
      <c r="Q699" s="5"/>
      <c r="T699" s="5"/>
      <c r="W699" s="5"/>
      <c r="Z699" s="5"/>
      <c r="AC699" s="5"/>
    </row>
    <row r="700" spans="8:29" ht="14.25" customHeight="1" x14ac:dyDescent="0.45">
      <c r="H700" s="5"/>
      <c r="K700" s="5"/>
      <c r="N700" s="5"/>
      <c r="Q700" s="5"/>
      <c r="T700" s="5"/>
      <c r="W700" s="5"/>
      <c r="Z700" s="5"/>
      <c r="AC700" s="5"/>
    </row>
    <row r="701" spans="8:29" ht="14.25" customHeight="1" x14ac:dyDescent="0.45">
      <c r="H701" s="5"/>
      <c r="K701" s="5"/>
      <c r="N701" s="5"/>
      <c r="Q701" s="5"/>
      <c r="T701" s="5"/>
      <c r="W701" s="5"/>
      <c r="Z701" s="5"/>
      <c r="AC701" s="5"/>
    </row>
    <row r="702" spans="8:29" ht="14.25" customHeight="1" x14ac:dyDescent="0.45">
      <c r="H702" s="5"/>
      <c r="K702" s="5"/>
      <c r="N702" s="5"/>
      <c r="Q702" s="5"/>
      <c r="T702" s="5"/>
      <c r="W702" s="5"/>
      <c r="Z702" s="5"/>
      <c r="AC702" s="5"/>
    </row>
    <row r="703" spans="8:29" ht="14.25" customHeight="1" x14ac:dyDescent="0.45">
      <c r="H703" s="5"/>
      <c r="K703" s="5"/>
      <c r="N703" s="5"/>
      <c r="Q703" s="5"/>
      <c r="T703" s="5"/>
      <c r="W703" s="5"/>
      <c r="Z703" s="5"/>
      <c r="AC703" s="5"/>
    </row>
    <row r="704" spans="8:29" ht="14.25" customHeight="1" x14ac:dyDescent="0.45">
      <c r="H704" s="5"/>
      <c r="K704" s="5"/>
      <c r="N704" s="5"/>
      <c r="Q704" s="5"/>
      <c r="T704" s="5"/>
      <c r="W704" s="5"/>
      <c r="Z704" s="5"/>
      <c r="AC704" s="5"/>
    </row>
    <row r="705" spans="8:29" ht="14.25" customHeight="1" x14ac:dyDescent="0.45">
      <c r="H705" s="5"/>
      <c r="K705" s="5"/>
      <c r="N705" s="5"/>
      <c r="Q705" s="5"/>
      <c r="T705" s="5"/>
      <c r="W705" s="5"/>
      <c r="Z705" s="5"/>
      <c r="AC705" s="5"/>
    </row>
    <row r="706" spans="8:29" ht="14.25" customHeight="1" x14ac:dyDescent="0.45">
      <c r="H706" s="5"/>
      <c r="K706" s="5"/>
      <c r="N706" s="5"/>
      <c r="Q706" s="5"/>
      <c r="T706" s="5"/>
      <c r="W706" s="5"/>
      <c r="Z706" s="5"/>
      <c r="AC706" s="5"/>
    </row>
    <row r="707" spans="8:29" ht="14.25" customHeight="1" x14ac:dyDescent="0.45">
      <c r="H707" s="5"/>
      <c r="K707" s="5"/>
      <c r="N707" s="5"/>
      <c r="Q707" s="5"/>
      <c r="T707" s="5"/>
      <c r="W707" s="5"/>
      <c r="Z707" s="5"/>
      <c r="AC707" s="5"/>
    </row>
    <row r="708" spans="8:29" ht="14.25" customHeight="1" x14ac:dyDescent="0.45">
      <c r="H708" s="5"/>
      <c r="K708" s="5"/>
      <c r="N708" s="5"/>
      <c r="Q708" s="5"/>
      <c r="T708" s="5"/>
      <c r="W708" s="5"/>
      <c r="Z708" s="5"/>
      <c r="AC708" s="5"/>
    </row>
    <row r="709" spans="8:29" ht="14.25" customHeight="1" x14ac:dyDescent="0.45">
      <c r="H709" s="5"/>
      <c r="K709" s="5"/>
      <c r="N709" s="5"/>
      <c r="Q709" s="5"/>
      <c r="T709" s="5"/>
      <c r="W709" s="5"/>
      <c r="Z709" s="5"/>
      <c r="AC709" s="5"/>
    </row>
    <row r="710" spans="8:29" ht="14.25" customHeight="1" x14ac:dyDescent="0.45">
      <c r="H710" s="5"/>
      <c r="K710" s="5"/>
      <c r="N710" s="5"/>
      <c r="Q710" s="5"/>
      <c r="T710" s="5"/>
      <c r="W710" s="5"/>
      <c r="Z710" s="5"/>
      <c r="AC710" s="5"/>
    </row>
    <row r="711" spans="8:29" ht="14.25" customHeight="1" x14ac:dyDescent="0.45">
      <c r="H711" s="5"/>
      <c r="K711" s="5"/>
      <c r="N711" s="5"/>
      <c r="Q711" s="5"/>
      <c r="T711" s="5"/>
      <c r="W711" s="5"/>
      <c r="Z711" s="5"/>
      <c r="AC711" s="5"/>
    </row>
    <row r="712" spans="8:29" ht="14.25" customHeight="1" x14ac:dyDescent="0.45">
      <c r="H712" s="5"/>
      <c r="K712" s="5"/>
      <c r="N712" s="5"/>
      <c r="Q712" s="5"/>
      <c r="T712" s="5"/>
      <c r="W712" s="5"/>
      <c r="Z712" s="5"/>
      <c r="AC712" s="5"/>
    </row>
    <row r="713" spans="8:29" ht="14.25" customHeight="1" x14ac:dyDescent="0.45">
      <c r="H713" s="5"/>
      <c r="K713" s="5"/>
      <c r="N713" s="5"/>
      <c r="Q713" s="5"/>
      <c r="T713" s="5"/>
      <c r="W713" s="5"/>
      <c r="Z713" s="5"/>
      <c r="AC713" s="5"/>
    </row>
    <row r="714" spans="8:29" ht="14.25" customHeight="1" x14ac:dyDescent="0.45">
      <c r="H714" s="5"/>
      <c r="K714" s="5"/>
      <c r="N714" s="5"/>
      <c r="Q714" s="5"/>
      <c r="T714" s="5"/>
      <c r="W714" s="5"/>
      <c r="Z714" s="5"/>
      <c r="AC714" s="5"/>
    </row>
    <row r="715" spans="8:29" ht="14.25" customHeight="1" x14ac:dyDescent="0.45">
      <c r="H715" s="5"/>
      <c r="K715" s="5"/>
      <c r="N715" s="5"/>
      <c r="Q715" s="5"/>
      <c r="T715" s="5"/>
      <c r="W715" s="5"/>
      <c r="Z715" s="5"/>
      <c r="AC715" s="5"/>
    </row>
    <row r="716" spans="8:29" ht="14.25" customHeight="1" x14ac:dyDescent="0.45">
      <c r="H716" s="5"/>
      <c r="K716" s="5"/>
      <c r="N716" s="5"/>
      <c r="Q716" s="5"/>
      <c r="T716" s="5"/>
      <c r="W716" s="5"/>
      <c r="Z716" s="5"/>
      <c r="AC716" s="5"/>
    </row>
    <row r="717" spans="8:29" ht="14.25" customHeight="1" x14ac:dyDescent="0.45">
      <c r="H717" s="5"/>
      <c r="K717" s="5"/>
      <c r="N717" s="5"/>
      <c r="Q717" s="5"/>
      <c r="T717" s="5"/>
      <c r="W717" s="5"/>
      <c r="Z717" s="5"/>
      <c r="AC717" s="5"/>
    </row>
    <row r="718" spans="8:29" ht="14.25" customHeight="1" x14ac:dyDescent="0.45">
      <c r="H718" s="5"/>
      <c r="K718" s="5"/>
      <c r="N718" s="5"/>
      <c r="Q718" s="5"/>
      <c r="T718" s="5"/>
      <c r="W718" s="5"/>
      <c r="Z718" s="5"/>
      <c r="AC718" s="5"/>
    </row>
    <row r="719" spans="8:29" ht="14.25" customHeight="1" x14ac:dyDescent="0.45">
      <c r="H719" s="5"/>
      <c r="K719" s="5"/>
      <c r="N719" s="5"/>
      <c r="Q719" s="5"/>
      <c r="T719" s="5"/>
      <c r="W719" s="5"/>
      <c r="Z719" s="5"/>
      <c r="AC719" s="5"/>
    </row>
    <row r="720" spans="8:29" ht="14.25" customHeight="1" x14ac:dyDescent="0.45">
      <c r="H720" s="5"/>
      <c r="K720" s="5"/>
      <c r="N720" s="5"/>
      <c r="Q720" s="5"/>
      <c r="T720" s="5"/>
      <c r="W720" s="5"/>
      <c r="Z720" s="5"/>
      <c r="AC720" s="5"/>
    </row>
    <row r="721" spans="8:29" ht="14.25" customHeight="1" x14ac:dyDescent="0.45">
      <c r="H721" s="5"/>
      <c r="K721" s="5"/>
      <c r="N721" s="5"/>
      <c r="Q721" s="5"/>
      <c r="T721" s="5"/>
      <c r="W721" s="5"/>
      <c r="Z721" s="5"/>
      <c r="AC721" s="5"/>
    </row>
    <row r="722" spans="8:29" ht="14.25" customHeight="1" x14ac:dyDescent="0.45">
      <c r="H722" s="5"/>
      <c r="K722" s="5"/>
      <c r="N722" s="5"/>
      <c r="Q722" s="5"/>
      <c r="T722" s="5"/>
      <c r="W722" s="5"/>
      <c r="Z722" s="5"/>
      <c r="AC722" s="5"/>
    </row>
    <row r="723" spans="8:29" ht="14.25" customHeight="1" x14ac:dyDescent="0.45">
      <c r="H723" s="5"/>
      <c r="K723" s="5"/>
      <c r="N723" s="5"/>
      <c r="Q723" s="5"/>
      <c r="T723" s="5"/>
      <c r="W723" s="5"/>
      <c r="Z723" s="5"/>
      <c r="AC723" s="5"/>
    </row>
    <row r="724" spans="8:29" ht="14.25" customHeight="1" x14ac:dyDescent="0.45">
      <c r="H724" s="5"/>
      <c r="K724" s="5"/>
      <c r="N724" s="5"/>
      <c r="Q724" s="5"/>
      <c r="T724" s="5"/>
      <c r="W724" s="5"/>
      <c r="Z724" s="5"/>
      <c r="AC724" s="5"/>
    </row>
    <row r="725" spans="8:29" ht="14.25" customHeight="1" x14ac:dyDescent="0.45">
      <c r="H725" s="5"/>
      <c r="K725" s="5"/>
      <c r="N725" s="5"/>
      <c r="Q725" s="5"/>
      <c r="T725" s="5"/>
      <c r="W725" s="5"/>
      <c r="Z725" s="5"/>
      <c r="AC725" s="5"/>
    </row>
    <row r="726" spans="8:29" ht="14.25" customHeight="1" x14ac:dyDescent="0.45">
      <c r="H726" s="5"/>
      <c r="K726" s="5"/>
      <c r="N726" s="5"/>
      <c r="Q726" s="5"/>
      <c r="T726" s="5"/>
      <c r="W726" s="5"/>
      <c r="Z726" s="5"/>
      <c r="AC726" s="5"/>
    </row>
    <row r="727" spans="8:29" ht="14.25" customHeight="1" x14ac:dyDescent="0.45">
      <c r="H727" s="5"/>
      <c r="K727" s="5"/>
      <c r="N727" s="5"/>
      <c r="Q727" s="5"/>
      <c r="T727" s="5"/>
      <c r="W727" s="5"/>
      <c r="Z727" s="5"/>
      <c r="AC727" s="5"/>
    </row>
    <row r="728" spans="8:29" ht="14.25" customHeight="1" x14ac:dyDescent="0.45">
      <c r="H728" s="5"/>
      <c r="K728" s="5"/>
      <c r="N728" s="5"/>
      <c r="Q728" s="5"/>
      <c r="T728" s="5"/>
      <c r="W728" s="5"/>
      <c r="Z728" s="5"/>
      <c r="AC728" s="5"/>
    </row>
    <row r="729" spans="8:29" ht="14.25" customHeight="1" x14ac:dyDescent="0.45">
      <c r="H729" s="5"/>
      <c r="K729" s="5"/>
      <c r="N729" s="5"/>
      <c r="Q729" s="5"/>
      <c r="T729" s="5"/>
      <c r="W729" s="5"/>
      <c r="Z729" s="5"/>
      <c r="AC729" s="5"/>
    </row>
    <row r="730" spans="8:29" ht="14.25" customHeight="1" x14ac:dyDescent="0.45">
      <c r="H730" s="5"/>
      <c r="K730" s="5"/>
      <c r="N730" s="5"/>
      <c r="Q730" s="5"/>
      <c r="T730" s="5"/>
      <c r="W730" s="5"/>
      <c r="Z730" s="5"/>
      <c r="AC730" s="5"/>
    </row>
    <row r="731" spans="8:29" ht="14.25" customHeight="1" x14ac:dyDescent="0.45">
      <c r="H731" s="5"/>
      <c r="K731" s="5"/>
      <c r="N731" s="5"/>
      <c r="Q731" s="5"/>
      <c r="T731" s="5"/>
      <c r="W731" s="5"/>
      <c r="Z731" s="5"/>
      <c r="AC731" s="5"/>
    </row>
    <row r="732" spans="8:29" ht="14.25" customHeight="1" x14ac:dyDescent="0.45">
      <c r="H732" s="5"/>
      <c r="K732" s="5"/>
      <c r="N732" s="5"/>
      <c r="Q732" s="5"/>
      <c r="T732" s="5"/>
      <c r="W732" s="5"/>
      <c r="Z732" s="5"/>
      <c r="AC732" s="5"/>
    </row>
    <row r="733" spans="8:29" ht="14.25" customHeight="1" x14ac:dyDescent="0.45">
      <c r="H733" s="5"/>
      <c r="K733" s="5"/>
      <c r="N733" s="5"/>
      <c r="Q733" s="5"/>
      <c r="T733" s="5"/>
      <c r="W733" s="5"/>
      <c r="Z733" s="5"/>
      <c r="AC733" s="5"/>
    </row>
    <row r="734" spans="8:29" ht="14.25" customHeight="1" x14ac:dyDescent="0.45">
      <c r="H734" s="5"/>
      <c r="K734" s="5"/>
      <c r="N734" s="5"/>
      <c r="Q734" s="5"/>
      <c r="T734" s="5"/>
      <c r="W734" s="5"/>
      <c r="Z734" s="5"/>
      <c r="AC734" s="5"/>
    </row>
    <row r="735" spans="8:29" ht="14.25" customHeight="1" x14ac:dyDescent="0.45">
      <c r="H735" s="5"/>
      <c r="K735" s="5"/>
      <c r="N735" s="5"/>
      <c r="Q735" s="5"/>
      <c r="T735" s="5"/>
      <c r="W735" s="5"/>
      <c r="Z735" s="5"/>
      <c r="AC735" s="5"/>
    </row>
    <row r="736" spans="8:29" ht="14.25" customHeight="1" x14ac:dyDescent="0.45">
      <c r="H736" s="5"/>
      <c r="K736" s="5"/>
      <c r="N736" s="5"/>
      <c r="Q736" s="5"/>
      <c r="T736" s="5"/>
      <c r="W736" s="5"/>
      <c r="Z736" s="5"/>
      <c r="AC736" s="5"/>
    </row>
    <row r="737" spans="8:29" ht="14.25" customHeight="1" x14ac:dyDescent="0.45">
      <c r="H737" s="5"/>
      <c r="K737" s="5"/>
      <c r="N737" s="5"/>
      <c r="Q737" s="5"/>
      <c r="T737" s="5"/>
      <c r="W737" s="5"/>
      <c r="Z737" s="5"/>
      <c r="AC737" s="5"/>
    </row>
    <row r="738" spans="8:29" ht="14.25" customHeight="1" x14ac:dyDescent="0.45">
      <c r="H738" s="5"/>
      <c r="K738" s="5"/>
      <c r="N738" s="5"/>
      <c r="Q738" s="5"/>
      <c r="T738" s="5"/>
      <c r="W738" s="5"/>
      <c r="Z738" s="5"/>
      <c r="AC738" s="5"/>
    </row>
    <row r="739" spans="8:29" ht="14.25" customHeight="1" x14ac:dyDescent="0.45">
      <c r="H739" s="5"/>
      <c r="K739" s="5"/>
      <c r="N739" s="5"/>
      <c r="Q739" s="5"/>
      <c r="T739" s="5"/>
      <c r="W739" s="5"/>
      <c r="Z739" s="5"/>
      <c r="AC739" s="5"/>
    </row>
    <row r="740" spans="8:29" ht="14.25" customHeight="1" x14ac:dyDescent="0.45">
      <c r="H740" s="5"/>
      <c r="K740" s="5"/>
      <c r="N740" s="5"/>
      <c r="Q740" s="5"/>
      <c r="T740" s="5"/>
      <c r="W740" s="5"/>
      <c r="Z740" s="5"/>
      <c r="AC740" s="5"/>
    </row>
    <row r="741" spans="8:29" ht="14.25" customHeight="1" x14ac:dyDescent="0.45">
      <c r="H741" s="5"/>
      <c r="K741" s="5"/>
      <c r="N741" s="5"/>
      <c r="Q741" s="5"/>
      <c r="T741" s="5"/>
      <c r="W741" s="5"/>
      <c r="Z741" s="5"/>
      <c r="AC741" s="5"/>
    </row>
    <row r="742" spans="8:29" ht="14.25" customHeight="1" x14ac:dyDescent="0.45">
      <c r="H742" s="5"/>
      <c r="K742" s="5"/>
      <c r="N742" s="5"/>
      <c r="Q742" s="5"/>
      <c r="T742" s="5"/>
      <c r="W742" s="5"/>
      <c r="Z742" s="5"/>
      <c r="AC742" s="5"/>
    </row>
    <row r="743" spans="8:29" ht="14.25" customHeight="1" x14ac:dyDescent="0.45">
      <c r="H743" s="5"/>
      <c r="K743" s="5"/>
      <c r="N743" s="5"/>
      <c r="Q743" s="5"/>
      <c r="T743" s="5"/>
      <c r="W743" s="5"/>
      <c r="Z743" s="5"/>
      <c r="AC743" s="5"/>
    </row>
    <row r="744" spans="8:29" ht="14.25" customHeight="1" x14ac:dyDescent="0.45">
      <c r="H744" s="5"/>
      <c r="K744" s="5"/>
      <c r="N744" s="5"/>
      <c r="Q744" s="5"/>
      <c r="T744" s="5"/>
      <c r="W744" s="5"/>
      <c r="Z744" s="5"/>
      <c r="AC744" s="5"/>
    </row>
    <row r="745" spans="8:29" ht="14.25" customHeight="1" x14ac:dyDescent="0.45">
      <c r="H745" s="5"/>
      <c r="K745" s="5"/>
      <c r="N745" s="5"/>
      <c r="Q745" s="5"/>
      <c r="T745" s="5"/>
      <c r="W745" s="5"/>
      <c r="Z745" s="5"/>
      <c r="AC745" s="5"/>
    </row>
    <row r="746" spans="8:29" ht="14.25" customHeight="1" x14ac:dyDescent="0.45">
      <c r="H746" s="5"/>
      <c r="K746" s="5"/>
      <c r="N746" s="5"/>
      <c r="Q746" s="5"/>
      <c r="T746" s="5"/>
      <c r="W746" s="5"/>
      <c r="Z746" s="5"/>
      <c r="AC746" s="5"/>
    </row>
    <row r="747" spans="8:29" ht="14.25" customHeight="1" x14ac:dyDescent="0.45">
      <c r="H747" s="5"/>
      <c r="K747" s="5"/>
      <c r="N747" s="5"/>
      <c r="Q747" s="5"/>
      <c r="T747" s="5"/>
      <c r="W747" s="5"/>
      <c r="Z747" s="5"/>
      <c r="AC747" s="5"/>
    </row>
    <row r="748" spans="8:29" ht="14.25" customHeight="1" x14ac:dyDescent="0.45">
      <c r="H748" s="5"/>
      <c r="K748" s="5"/>
      <c r="N748" s="5"/>
      <c r="Q748" s="5"/>
      <c r="T748" s="5"/>
      <c r="W748" s="5"/>
      <c r="Z748" s="5"/>
      <c r="AC748" s="5"/>
    </row>
    <row r="749" spans="8:29" ht="14.25" customHeight="1" x14ac:dyDescent="0.45">
      <c r="H749" s="5"/>
      <c r="K749" s="5"/>
      <c r="N749" s="5"/>
      <c r="Q749" s="5"/>
      <c r="T749" s="5"/>
      <c r="W749" s="5"/>
      <c r="Z749" s="5"/>
      <c r="AC749" s="5"/>
    </row>
    <row r="750" spans="8:29" ht="14.25" customHeight="1" x14ac:dyDescent="0.45">
      <c r="H750" s="5"/>
      <c r="K750" s="5"/>
      <c r="N750" s="5"/>
      <c r="Q750" s="5"/>
      <c r="T750" s="5"/>
      <c r="W750" s="5"/>
      <c r="Z750" s="5"/>
      <c r="AC750" s="5"/>
    </row>
    <row r="751" spans="8:29" ht="14.25" customHeight="1" x14ac:dyDescent="0.45">
      <c r="H751" s="5"/>
      <c r="K751" s="5"/>
      <c r="N751" s="5"/>
      <c r="Q751" s="5"/>
      <c r="T751" s="5"/>
      <c r="W751" s="5"/>
      <c r="Z751" s="5"/>
      <c r="AC751" s="5"/>
    </row>
    <row r="752" spans="8:29" ht="14.25" customHeight="1" x14ac:dyDescent="0.45">
      <c r="H752" s="5"/>
      <c r="K752" s="5"/>
      <c r="N752" s="5"/>
      <c r="Q752" s="5"/>
      <c r="T752" s="5"/>
      <c r="W752" s="5"/>
      <c r="Z752" s="5"/>
      <c r="AC752" s="5"/>
    </row>
    <row r="753" spans="8:29" ht="14.25" customHeight="1" x14ac:dyDescent="0.45">
      <c r="H753" s="5"/>
      <c r="K753" s="5"/>
      <c r="N753" s="5"/>
      <c r="Q753" s="5"/>
      <c r="T753" s="5"/>
      <c r="W753" s="5"/>
      <c r="Z753" s="5"/>
      <c r="AC753" s="5"/>
    </row>
    <row r="754" spans="8:29" ht="14.25" customHeight="1" x14ac:dyDescent="0.45">
      <c r="H754" s="5"/>
      <c r="K754" s="5"/>
      <c r="N754" s="5"/>
      <c r="Q754" s="5"/>
      <c r="T754" s="5"/>
      <c r="W754" s="5"/>
      <c r="Z754" s="5"/>
      <c r="AC754" s="5"/>
    </row>
    <row r="755" spans="8:29" ht="14.25" customHeight="1" x14ac:dyDescent="0.45">
      <c r="H755" s="5"/>
      <c r="K755" s="5"/>
      <c r="N755" s="5"/>
      <c r="Q755" s="5"/>
      <c r="T755" s="5"/>
      <c r="W755" s="5"/>
      <c r="Z755" s="5"/>
      <c r="AC755" s="5"/>
    </row>
    <row r="756" spans="8:29" ht="14.25" customHeight="1" x14ac:dyDescent="0.45">
      <c r="H756" s="5"/>
      <c r="K756" s="5"/>
      <c r="N756" s="5"/>
      <c r="Q756" s="5"/>
      <c r="T756" s="5"/>
      <c r="W756" s="5"/>
      <c r="Z756" s="5"/>
      <c r="AC756" s="5"/>
    </row>
    <row r="757" spans="8:29" ht="14.25" customHeight="1" x14ac:dyDescent="0.45">
      <c r="H757" s="5"/>
      <c r="K757" s="5"/>
      <c r="N757" s="5"/>
      <c r="Q757" s="5"/>
      <c r="T757" s="5"/>
      <c r="W757" s="5"/>
      <c r="Z757" s="5"/>
      <c r="AC757" s="5"/>
    </row>
    <row r="758" spans="8:29" ht="14.25" customHeight="1" x14ac:dyDescent="0.45">
      <c r="H758" s="5"/>
      <c r="K758" s="5"/>
      <c r="N758" s="5"/>
      <c r="Q758" s="5"/>
      <c r="T758" s="5"/>
      <c r="W758" s="5"/>
      <c r="Z758" s="5"/>
      <c r="AC758" s="5"/>
    </row>
    <row r="759" spans="8:29" ht="14.25" customHeight="1" x14ac:dyDescent="0.45">
      <c r="H759" s="5"/>
      <c r="K759" s="5"/>
      <c r="N759" s="5"/>
      <c r="Q759" s="5"/>
      <c r="T759" s="5"/>
      <c r="W759" s="5"/>
      <c r="Z759" s="5"/>
      <c r="AC759" s="5"/>
    </row>
    <row r="760" spans="8:29" ht="14.25" customHeight="1" x14ac:dyDescent="0.45">
      <c r="H760" s="5"/>
      <c r="K760" s="5"/>
      <c r="N760" s="5"/>
      <c r="Q760" s="5"/>
      <c r="T760" s="5"/>
      <c r="W760" s="5"/>
      <c r="Z760" s="5"/>
      <c r="AC760" s="5"/>
    </row>
    <row r="761" spans="8:29" ht="14.25" customHeight="1" x14ac:dyDescent="0.45">
      <c r="H761" s="5"/>
      <c r="K761" s="5"/>
      <c r="N761" s="5"/>
      <c r="Q761" s="5"/>
      <c r="T761" s="5"/>
      <c r="W761" s="5"/>
      <c r="Z761" s="5"/>
      <c r="AC761" s="5"/>
    </row>
    <row r="762" spans="8:29" ht="14.25" customHeight="1" x14ac:dyDescent="0.45">
      <c r="H762" s="5"/>
      <c r="K762" s="5"/>
      <c r="N762" s="5"/>
      <c r="Q762" s="5"/>
      <c r="T762" s="5"/>
      <c r="W762" s="5"/>
      <c r="Z762" s="5"/>
      <c r="AC762" s="5"/>
    </row>
    <row r="763" spans="8:29" ht="14.25" customHeight="1" x14ac:dyDescent="0.45">
      <c r="H763" s="5"/>
      <c r="K763" s="5"/>
      <c r="N763" s="5"/>
      <c r="Q763" s="5"/>
      <c r="T763" s="5"/>
      <c r="W763" s="5"/>
      <c r="Z763" s="5"/>
      <c r="AC763" s="5"/>
    </row>
    <row r="764" spans="8:29" ht="14.25" customHeight="1" x14ac:dyDescent="0.45">
      <c r="H764" s="5"/>
      <c r="K764" s="5"/>
      <c r="N764" s="5"/>
      <c r="Q764" s="5"/>
      <c r="T764" s="5"/>
      <c r="W764" s="5"/>
      <c r="Z764" s="5"/>
      <c r="AC764" s="5"/>
    </row>
    <row r="765" spans="8:29" ht="14.25" customHeight="1" x14ac:dyDescent="0.45">
      <c r="H765" s="5"/>
      <c r="K765" s="5"/>
      <c r="N765" s="5"/>
      <c r="Q765" s="5"/>
      <c r="T765" s="5"/>
      <c r="W765" s="5"/>
      <c r="Z765" s="5"/>
      <c r="AC765" s="5"/>
    </row>
    <row r="766" spans="8:29" ht="14.25" customHeight="1" x14ac:dyDescent="0.45">
      <c r="H766" s="5"/>
      <c r="K766" s="5"/>
      <c r="N766" s="5"/>
      <c r="Q766" s="5"/>
      <c r="T766" s="5"/>
      <c r="W766" s="5"/>
      <c r="Z766" s="5"/>
      <c r="AC766" s="5"/>
    </row>
    <row r="767" spans="8:29" ht="14.25" customHeight="1" x14ac:dyDescent="0.45">
      <c r="H767" s="5"/>
      <c r="K767" s="5"/>
      <c r="N767" s="5"/>
      <c r="Q767" s="5"/>
      <c r="T767" s="5"/>
      <c r="W767" s="5"/>
      <c r="Z767" s="5"/>
      <c r="AC767" s="5"/>
    </row>
    <row r="768" spans="8:29" ht="14.25" customHeight="1" x14ac:dyDescent="0.45">
      <c r="H768" s="5"/>
      <c r="K768" s="5"/>
      <c r="N768" s="5"/>
      <c r="Q768" s="5"/>
      <c r="T768" s="5"/>
      <c r="W768" s="5"/>
      <c r="Z768" s="5"/>
      <c r="AC768" s="5"/>
    </row>
    <row r="769" spans="8:29" ht="14.25" customHeight="1" x14ac:dyDescent="0.45">
      <c r="H769" s="5"/>
      <c r="K769" s="5"/>
      <c r="N769" s="5"/>
      <c r="Q769" s="5"/>
      <c r="T769" s="5"/>
      <c r="W769" s="5"/>
      <c r="Z769" s="5"/>
      <c r="AC769" s="5"/>
    </row>
    <row r="770" spans="8:29" ht="14.25" customHeight="1" x14ac:dyDescent="0.45">
      <c r="H770" s="5"/>
      <c r="K770" s="5"/>
      <c r="N770" s="5"/>
      <c r="Q770" s="5"/>
      <c r="T770" s="5"/>
      <c r="W770" s="5"/>
      <c r="Z770" s="5"/>
      <c r="AC770" s="5"/>
    </row>
    <row r="771" spans="8:29" ht="14.25" customHeight="1" x14ac:dyDescent="0.45">
      <c r="H771" s="5"/>
      <c r="K771" s="5"/>
      <c r="N771" s="5"/>
      <c r="Q771" s="5"/>
      <c r="T771" s="5"/>
      <c r="W771" s="5"/>
      <c r="Z771" s="5"/>
      <c r="AC771" s="5"/>
    </row>
    <row r="772" spans="8:29" ht="14.25" customHeight="1" x14ac:dyDescent="0.45">
      <c r="H772" s="5"/>
      <c r="K772" s="5"/>
      <c r="N772" s="5"/>
      <c r="Q772" s="5"/>
      <c r="T772" s="5"/>
      <c r="W772" s="5"/>
      <c r="Z772" s="5"/>
      <c r="AC772" s="5"/>
    </row>
    <row r="773" spans="8:29" ht="14.25" customHeight="1" x14ac:dyDescent="0.45">
      <c r="H773" s="5"/>
      <c r="K773" s="5"/>
      <c r="N773" s="5"/>
      <c r="Q773" s="5"/>
      <c r="T773" s="5"/>
      <c r="W773" s="5"/>
      <c r="Z773" s="5"/>
      <c r="AC773" s="5"/>
    </row>
    <row r="774" spans="8:29" ht="14.25" customHeight="1" x14ac:dyDescent="0.45">
      <c r="H774" s="5"/>
      <c r="K774" s="5"/>
      <c r="N774" s="5"/>
      <c r="Q774" s="5"/>
      <c r="T774" s="5"/>
      <c r="W774" s="5"/>
      <c r="Z774" s="5"/>
      <c r="AC774" s="5"/>
    </row>
    <row r="775" spans="8:29" ht="14.25" customHeight="1" x14ac:dyDescent="0.45">
      <c r="H775" s="5"/>
      <c r="K775" s="5"/>
      <c r="N775" s="5"/>
      <c r="Q775" s="5"/>
      <c r="T775" s="5"/>
      <c r="W775" s="5"/>
      <c r="Z775" s="5"/>
      <c r="AC775" s="5"/>
    </row>
    <row r="776" spans="8:29" ht="14.25" customHeight="1" x14ac:dyDescent="0.45">
      <c r="H776" s="5"/>
      <c r="K776" s="5"/>
      <c r="N776" s="5"/>
      <c r="Q776" s="5"/>
      <c r="T776" s="5"/>
      <c r="W776" s="5"/>
      <c r="Z776" s="5"/>
      <c r="AC776" s="5"/>
    </row>
    <row r="777" spans="8:29" ht="14.25" customHeight="1" x14ac:dyDescent="0.45">
      <c r="H777" s="5"/>
      <c r="K777" s="5"/>
      <c r="N777" s="5"/>
      <c r="Q777" s="5"/>
      <c r="T777" s="5"/>
      <c r="W777" s="5"/>
      <c r="Z777" s="5"/>
      <c r="AC777" s="5"/>
    </row>
    <row r="778" spans="8:29" ht="14.25" customHeight="1" x14ac:dyDescent="0.45">
      <c r="H778" s="5"/>
      <c r="K778" s="5"/>
      <c r="N778" s="5"/>
      <c r="Q778" s="5"/>
      <c r="T778" s="5"/>
      <c r="W778" s="5"/>
      <c r="Z778" s="5"/>
      <c r="AC778" s="5"/>
    </row>
    <row r="779" spans="8:29" ht="14.25" customHeight="1" x14ac:dyDescent="0.45">
      <c r="H779" s="5"/>
      <c r="K779" s="5"/>
      <c r="N779" s="5"/>
      <c r="Q779" s="5"/>
      <c r="T779" s="5"/>
      <c r="W779" s="5"/>
      <c r="Z779" s="5"/>
      <c r="AC779" s="5"/>
    </row>
    <row r="780" spans="8:29" ht="14.25" customHeight="1" x14ac:dyDescent="0.45">
      <c r="H780" s="5"/>
      <c r="K780" s="5"/>
      <c r="N780" s="5"/>
      <c r="Q780" s="5"/>
      <c r="T780" s="5"/>
      <c r="W780" s="5"/>
      <c r="Z780" s="5"/>
      <c r="AC780" s="5"/>
    </row>
    <row r="781" spans="8:29" ht="14.25" customHeight="1" x14ac:dyDescent="0.45">
      <c r="H781" s="5"/>
      <c r="K781" s="5"/>
      <c r="N781" s="5"/>
      <c r="Q781" s="5"/>
      <c r="T781" s="5"/>
      <c r="W781" s="5"/>
      <c r="Z781" s="5"/>
      <c r="AC781" s="5"/>
    </row>
    <row r="782" spans="8:29" ht="14.25" customHeight="1" x14ac:dyDescent="0.45">
      <c r="H782" s="5"/>
      <c r="K782" s="5"/>
      <c r="N782" s="5"/>
      <c r="Q782" s="5"/>
      <c r="T782" s="5"/>
      <c r="W782" s="5"/>
      <c r="Z782" s="5"/>
      <c r="AC782" s="5"/>
    </row>
    <row r="783" spans="8:29" ht="14.25" customHeight="1" x14ac:dyDescent="0.45">
      <c r="H783" s="5"/>
      <c r="K783" s="5"/>
      <c r="N783" s="5"/>
      <c r="Q783" s="5"/>
      <c r="T783" s="5"/>
      <c r="W783" s="5"/>
      <c r="Z783" s="5"/>
      <c r="AC783" s="5"/>
    </row>
    <row r="784" spans="8:29" ht="14.25" customHeight="1" x14ac:dyDescent="0.45">
      <c r="H784" s="5"/>
      <c r="K784" s="5"/>
      <c r="N784" s="5"/>
      <c r="Q784" s="5"/>
      <c r="T784" s="5"/>
      <c r="W784" s="5"/>
      <c r="Z784" s="5"/>
      <c r="AC784" s="5"/>
    </row>
    <row r="785" spans="8:29" ht="14.25" customHeight="1" x14ac:dyDescent="0.45">
      <c r="H785" s="5"/>
      <c r="K785" s="5"/>
      <c r="N785" s="5"/>
      <c r="Q785" s="5"/>
      <c r="T785" s="5"/>
      <c r="W785" s="5"/>
      <c r="Z785" s="5"/>
      <c r="AC785" s="5"/>
    </row>
    <row r="786" spans="8:29" ht="14.25" customHeight="1" x14ac:dyDescent="0.45">
      <c r="H786" s="5"/>
      <c r="K786" s="5"/>
      <c r="N786" s="5"/>
      <c r="Q786" s="5"/>
      <c r="T786" s="5"/>
      <c r="W786" s="5"/>
      <c r="Z786" s="5"/>
      <c r="AC786" s="5"/>
    </row>
    <row r="787" spans="8:29" ht="14.25" customHeight="1" x14ac:dyDescent="0.45">
      <c r="H787" s="5"/>
      <c r="K787" s="5"/>
      <c r="N787" s="5"/>
      <c r="Q787" s="5"/>
      <c r="T787" s="5"/>
      <c r="W787" s="5"/>
      <c r="Z787" s="5"/>
      <c r="AC787" s="5"/>
    </row>
    <row r="788" spans="8:29" ht="14.25" customHeight="1" x14ac:dyDescent="0.45">
      <c r="H788" s="5"/>
      <c r="K788" s="5"/>
      <c r="N788" s="5"/>
      <c r="Q788" s="5"/>
      <c r="T788" s="5"/>
      <c r="W788" s="5"/>
      <c r="Z788" s="5"/>
      <c r="AC788" s="5"/>
    </row>
    <row r="789" spans="8:29" ht="14.25" customHeight="1" x14ac:dyDescent="0.45">
      <c r="H789" s="5"/>
      <c r="K789" s="5"/>
      <c r="N789" s="5"/>
      <c r="Q789" s="5"/>
      <c r="T789" s="5"/>
      <c r="W789" s="5"/>
      <c r="Z789" s="5"/>
      <c r="AC789" s="5"/>
    </row>
    <row r="790" spans="8:29" ht="14.25" customHeight="1" x14ac:dyDescent="0.45">
      <c r="H790" s="5"/>
      <c r="K790" s="5"/>
      <c r="N790" s="5"/>
      <c r="Q790" s="5"/>
      <c r="T790" s="5"/>
      <c r="W790" s="5"/>
      <c r="Z790" s="5"/>
      <c r="AC790" s="5"/>
    </row>
    <row r="791" spans="8:29" ht="14.25" customHeight="1" x14ac:dyDescent="0.45">
      <c r="H791" s="5"/>
      <c r="K791" s="5"/>
      <c r="N791" s="5"/>
      <c r="Q791" s="5"/>
      <c r="T791" s="5"/>
      <c r="W791" s="5"/>
      <c r="Z791" s="5"/>
      <c r="AC791" s="5"/>
    </row>
    <row r="792" spans="8:29" ht="14.25" customHeight="1" x14ac:dyDescent="0.45">
      <c r="H792" s="5"/>
      <c r="K792" s="5"/>
      <c r="N792" s="5"/>
      <c r="Q792" s="5"/>
      <c r="T792" s="5"/>
      <c r="W792" s="5"/>
      <c r="Z792" s="5"/>
      <c r="AC792" s="5"/>
    </row>
    <row r="793" spans="8:29" ht="14.25" customHeight="1" x14ac:dyDescent="0.45">
      <c r="H793" s="5"/>
      <c r="K793" s="5"/>
      <c r="N793" s="5"/>
      <c r="Q793" s="5"/>
      <c r="T793" s="5"/>
      <c r="W793" s="5"/>
      <c r="Z793" s="5"/>
      <c r="AC793" s="5"/>
    </row>
    <row r="794" spans="8:29" ht="14.25" customHeight="1" x14ac:dyDescent="0.45">
      <c r="H794" s="5"/>
      <c r="K794" s="5"/>
      <c r="N794" s="5"/>
      <c r="Q794" s="5"/>
      <c r="T794" s="5"/>
      <c r="W794" s="5"/>
      <c r="Z794" s="5"/>
      <c r="AC794" s="5"/>
    </row>
    <row r="795" spans="8:29" ht="14.25" customHeight="1" x14ac:dyDescent="0.45">
      <c r="H795" s="5"/>
      <c r="K795" s="5"/>
      <c r="N795" s="5"/>
      <c r="Q795" s="5"/>
      <c r="T795" s="5"/>
      <c r="W795" s="5"/>
      <c r="Z795" s="5"/>
      <c r="AC795" s="5"/>
    </row>
    <row r="796" spans="8:29" ht="14.25" customHeight="1" x14ac:dyDescent="0.45">
      <c r="H796" s="5"/>
      <c r="K796" s="5"/>
      <c r="N796" s="5"/>
      <c r="Q796" s="5"/>
      <c r="T796" s="5"/>
      <c r="W796" s="5"/>
      <c r="Z796" s="5"/>
      <c r="AC796" s="5"/>
    </row>
    <row r="797" spans="8:29" ht="14.25" customHeight="1" x14ac:dyDescent="0.45">
      <c r="H797" s="5"/>
      <c r="K797" s="5"/>
      <c r="N797" s="5"/>
      <c r="Q797" s="5"/>
      <c r="T797" s="5"/>
      <c r="W797" s="5"/>
      <c r="Z797" s="5"/>
      <c r="AC797" s="5"/>
    </row>
    <row r="798" spans="8:29" ht="14.25" customHeight="1" x14ac:dyDescent="0.45">
      <c r="H798" s="5"/>
      <c r="K798" s="5"/>
      <c r="N798" s="5"/>
      <c r="Q798" s="5"/>
      <c r="T798" s="5"/>
      <c r="W798" s="5"/>
      <c r="Z798" s="5"/>
      <c r="AC798" s="5"/>
    </row>
    <row r="799" spans="8:29" ht="14.25" customHeight="1" x14ac:dyDescent="0.45">
      <c r="H799" s="5"/>
      <c r="K799" s="5"/>
      <c r="N799" s="5"/>
      <c r="Q799" s="5"/>
      <c r="T799" s="5"/>
      <c r="W799" s="5"/>
      <c r="Z799" s="5"/>
      <c r="AC799" s="5"/>
    </row>
    <row r="800" spans="8:29" ht="14.25" customHeight="1" x14ac:dyDescent="0.45">
      <c r="H800" s="5"/>
      <c r="K800" s="5"/>
      <c r="N800" s="5"/>
      <c r="Q800" s="5"/>
      <c r="T800" s="5"/>
      <c r="W800" s="5"/>
      <c r="Z800" s="5"/>
      <c r="AC800" s="5"/>
    </row>
    <row r="801" spans="8:29" ht="14.25" customHeight="1" x14ac:dyDescent="0.45">
      <c r="H801" s="5"/>
      <c r="K801" s="5"/>
      <c r="N801" s="5"/>
      <c r="Q801" s="5"/>
      <c r="T801" s="5"/>
      <c r="W801" s="5"/>
      <c r="Z801" s="5"/>
      <c r="AC801" s="5"/>
    </row>
    <row r="802" spans="8:29" ht="14.25" customHeight="1" x14ac:dyDescent="0.45">
      <c r="H802" s="5"/>
      <c r="K802" s="5"/>
      <c r="N802" s="5"/>
      <c r="Q802" s="5"/>
      <c r="T802" s="5"/>
      <c r="W802" s="5"/>
      <c r="Z802" s="5"/>
      <c r="AC802" s="5"/>
    </row>
    <row r="803" spans="8:29" ht="14.25" customHeight="1" x14ac:dyDescent="0.45">
      <c r="H803" s="5"/>
      <c r="K803" s="5"/>
      <c r="N803" s="5"/>
      <c r="Q803" s="5"/>
      <c r="T803" s="5"/>
      <c r="W803" s="5"/>
      <c r="Z803" s="5"/>
      <c r="AC803" s="5"/>
    </row>
    <row r="804" spans="8:29" ht="14.25" customHeight="1" x14ac:dyDescent="0.45">
      <c r="H804" s="5"/>
      <c r="K804" s="5"/>
      <c r="N804" s="5"/>
      <c r="Q804" s="5"/>
      <c r="T804" s="5"/>
      <c r="W804" s="5"/>
      <c r="Z804" s="5"/>
      <c r="AC804" s="5"/>
    </row>
    <row r="805" spans="8:29" ht="14.25" customHeight="1" x14ac:dyDescent="0.45">
      <c r="H805" s="5"/>
      <c r="K805" s="5"/>
      <c r="N805" s="5"/>
      <c r="Q805" s="5"/>
      <c r="T805" s="5"/>
      <c r="W805" s="5"/>
      <c r="Z805" s="5"/>
      <c r="AC805" s="5"/>
    </row>
    <row r="806" spans="8:29" ht="14.25" customHeight="1" x14ac:dyDescent="0.45">
      <c r="H806" s="5"/>
      <c r="K806" s="5"/>
      <c r="N806" s="5"/>
      <c r="Q806" s="5"/>
      <c r="T806" s="5"/>
      <c r="W806" s="5"/>
      <c r="Z806" s="5"/>
      <c r="AC806" s="5"/>
    </row>
    <row r="807" spans="8:29" ht="14.25" customHeight="1" x14ac:dyDescent="0.45">
      <c r="H807" s="5"/>
      <c r="K807" s="5"/>
      <c r="N807" s="5"/>
      <c r="Q807" s="5"/>
      <c r="T807" s="5"/>
      <c r="W807" s="5"/>
      <c r="Z807" s="5"/>
      <c r="AC807" s="5"/>
    </row>
    <row r="808" spans="8:29" ht="14.25" customHeight="1" x14ac:dyDescent="0.45">
      <c r="H808" s="5"/>
      <c r="K808" s="5"/>
      <c r="N808" s="5"/>
      <c r="Q808" s="5"/>
      <c r="T808" s="5"/>
      <c r="W808" s="5"/>
      <c r="Z808" s="5"/>
      <c r="AC808" s="5"/>
    </row>
    <row r="809" spans="8:29" ht="14.25" customHeight="1" x14ac:dyDescent="0.45">
      <c r="H809" s="5"/>
      <c r="K809" s="5"/>
      <c r="N809" s="5"/>
      <c r="Q809" s="5"/>
      <c r="T809" s="5"/>
      <c r="W809" s="5"/>
      <c r="Z809" s="5"/>
      <c r="AC809" s="5"/>
    </row>
    <row r="810" spans="8:29" ht="14.25" customHeight="1" x14ac:dyDescent="0.45">
      <c r="H810" s="5"/>
      <c r="K810" s="5"/>
      <c r="N810" s="5"/>
      <c r="Q810" s="5"/>
      <c r="T810" s="5"/>
      <c r="W810" s="5"/>
      <c r="Z810" s="5"/>
      <c r="AC810" s="5"/>
    </row>
    <row r="811" spans="8:29" ht="14.25" customHeight="1" x14ac:dyDescent="0.45">
      <c r="H811" s="5"/>
      <c r="K811" s="5"/>
      <c r="N811" s="5"/>
      <c r="Q811" s="5"/>
      <c r="T811" s="5"/>
      <c r="W811" s="5"/>
      <c r="Z811" s="5"/>
      <c r="AC811" s="5"/>
    </row>
    <row r="812" spans="8:29" ht="14.25" customHeight="1" x14ac:dyDescent="0.45">
      <c r="H812" s="5"/>
      <c r="K812" s="5"/>
      <c r="N812" s="5"/>
      <c r="Q812" s="5"/>
      <c r="T812" s="5"/>
      <c r="W812" s="5"/>
      <c r="Z812" s="5"/>
      <c r="AC812" s="5"/>
    </row>
    <row r="813" spans="8:29" ht="14.25" customHeight="1" x14ac:dyDescent="0.45">
      <c r="H813" s="5"/>
      <c r="K813" s="5"/>
      <c r="N813" s="5"/>
      <c r="Q813" s="5"/>
      <c r="T813" s="5"/>
      <c r="W813" s="5"/>
      <c r="Z813" s="5"/>
      <c r="AC813" s="5"/>
    </row>
    <row r="814" spans="8:29" ht="14.25" customHeight="1" x14ac:dyDescent="0.45">
      <c r="H814" s="5"/>
      <c r="K814" s="5"/>
      <c r="N814" s="5"/>
      <c r="Q814" s="5"/>
      <c r="T814" s="5"/>
      <c r="W814" s="5"/>
      <c r="Z814" s="5"/>
      <c r="AC814" s="5"/>
    </row>
    <row r="815" spans="8:29" ht="14.25" customHeight="1" x14ac:dyDescent="0.45">
      <c r="H815" s="5"/>
      <c r="K815" s="5"/>
      <c r="N815" s="5"/>
      <c r="Q815" s="5"/>
      <c r="T815" s="5"/>
      <c r="W815" s="5"/>
      <c r="Z815" s="5"/>
      <c r="AC815" s="5"/>
    </row>
    <row r="816" spans="8:29" ht="14.25" customHeight="1" x14ac:dyDescent="0.45">
      <c r="H816" s="5"/>
      <c r="K816" s="5"/>
      <c r="N816" s="5"/>
      <c r="Q816" s="5"/>
      <c r="T816" s="5"/>
      <c r="W816" s="5"/>
      <c r="Z816" s="5"/>
      <c r="AC816" s="5"/>
    </row>
    <row r="817" spans="8:29" ht="14.25" customHeight="1" x14ac:dyDescent="0.45">
      <c r="H817" s="5"/>
      <c r="K817" s="5"/>
      <c r="N817" s="5"/>
      <c r="Q817" s="5"/>
      <c r="T817" s="5"/>
      <c r="W817" s="5"/>
      <c r="Z817" s="5"/>
      <c r="AC817" s="5"/>
    </row>
    <row r="818" spans="8:29" ht="14.25" customHeight="1" x14ac:dyDescent="0.45">
      <c r="H818" s="5"/>
      <c r="K818" s="5"/>
      <c r="N818" s="5"/>
      <c r="Q818" s="5"/>
      <c r="T818" s="5"/>
      <c r="W818" s="5"/>
      <c r="Z818" s="5"/>
      <c r="AC818" s="5"/>
    </row>
    <row r="819" spans="8:29" ht="14.25" customHeight="1" x14ac:dyDescent="0.45">
      <c r="H819" s="5"/>
      <c r="K819" s="5"/>
      <c r="N819" s="5"/>
      <c r="Q819" s="5"/>
      <c r="T819" s="5"/>
      <c r="W819" s="5"/>
      <c r="Z819" s="5"/>
      <c r="AC819" s="5"/>
    </row>
    <row r="820" spans="8:29" ht="14.25" customHeight="1" x14ac:dyDescent="0.45">
      <c r="H820" s="5"/>
      <c r="K820" s="5"/>
      <c r="N820" s="5"/>
      <c r="Q820" s="5"/>
      <c r="T820" s="5"/>
      <c r="W820" s="5"/>
      <c r="Z820" s="5"/>
      <c r="AC820" s="5"/>
    </row>
    <row r="821" spans="8:29" ht="14.25" customHeight="1" x14ac:dyDescent="0.45">
      <c r="H821" s="5"/>
      <c r="K821" s="5"/>
      <c r="N821" s="5"/>
      <c r="Q821" s="5"/>
      <c r="T821" s="5"/>
      <c r="W821" s="5"/>
      <c r="Z821" s="5"/>
      <c r="AC821" s="5"/>
    </row>
    <row r="822" spans="8:29" ht="14.25" customHeight="1" x14ac:dyDescent="0.45">
      <c r="H822" s="5"/>
      <c r="K822" s="5"/>
      <c r="N822" s="5"/>
      <c r="Q822" s="5"/>
      <c r="T822" s="5"/>
      <c r="W822" s="5"/>
      <c r="Z822" s="5"/>
      <c r="AC822" s="5"/>
    </row>
    <row r="823" spans="8:29" ht="14.25" customHeight="1" x14ac:dyDescent="0.45">
      <c r="H823" s="5"/>
      <c r="K823" s="5"/>
      <c r="N823" s="5"/>
      <c r="Q823" s="5"/>
      <c r="T823" s="5"/>
      <c r="W823" s="5"/>
      <c r="Z823" s="5"/>
      <c r="AC823" s="5"/>
    </row>
    <row r="824" spans="8:29" ht="14.25" customHeight="1" x14ac:dyDescent="0.45">
      <c r="H824" s="5"/>
      <c r="K824" s="5"/>
      <c r="N824" s="5"/>
      <c r="Q824" s="5"/>
      <c r="T824" s="5"/>
      <c r="W824" s="5"/>
      <c r="Z824" s="5"/>
      <c r="AC824" s="5"/>
    </row>
    <row r="825" spans="8:29" ht="14.25" customHeight="1" x14ac:dyDescent="0.45">
      <c r="H825" s="5"/>
      <c r="K825" s="5"/>
      <c r="N825" s="5"/>
      <c r="Q825" s="5"/>
      <c r="T825" s="5"/>
      <c r="W825" s="5"/>
      <c r="Z825" s="5"/>
      <c r="AC825" s="5"/>
    </row>
    <row r="826" spans="8:29" ht="14.25" customHeight="1" x14ac:dyDescent="0.45">
      <c r="H826" s="5"/>
      <c r="K826" s="5"/>
      <c r="N826" s="5"/>
      <c r="Q826" s="5"/>
      <c r="T826" s="5"/>
      <c r="W826" s="5"/>
      <c r="Z826" s="5"/>
      <c r="AC826" s="5"/>
    </row>
    <row r="827" spans="8:29" ht="14.25" customHeight="1" x14ac:dyDescent="0.45">
      <c r="H827" s="5"/>
      <c r="K827" s="5"/>
      <c r="N827" s="5"/>
      <c r="Q827" s="5"/>
      <c r="T827" s="5"/>
      <c r="W827" s="5"/>
      <c r="Z827" s="5"/>
      <c r="AC827" s="5"/>
    </row>
    <row r="828" spans="8:29" ht="14.25" customHeight="1" x14ac:dyDescent="0.45">
      <c r="H828" s="5"/>
      <c r="K828" s="5"/>
      <c r="N828" s="5"/>
      <c r="Q828" s="5"/>
      <c r="T828" s="5"/>
      <c r="W828" s="5"/>
      <c r="Z828" s="5"/>
      <c r="AC828" s="5"/>
    </row>
    <row r="829" spans="8:29" ht="14.25" customHeight="1" x14ac:dyDescent="0.45">
      <c r="H829" s="5"/>
      <c r="K829" s="5"/>
      <c r="N829" s="5"/>
      <c r="Q829" s="5"/>
      <c r="T829" s="5"/>
      <c r="W829" s="5"/>
      <c r="Z829" s="5"/>
      <c r="AC829" s="5"/>
    </row>
    <row r="830" spans="8:29" ht="14.25" customHeight="1" x14ac:dyDescent="0.45">
      <c r="H830" s="5"/>
      <c r="K830" s="5"/>
      <c r="N830" s="5"/>
      <c r="Q830" s="5"/>
      <c r="T830" s="5"/>
      <c r="W830" s="5"/>
      <c r="Z830" s="5"/>
      <c r="AC830" s="5"/>
    </row>
    <row r="831" spans="8:29" ht="14.25" customHeight="1" x14ac:dyDescent="0.45">
      <c r="H831" s="5"/>
      <c r="K831" s="5"/>
      <c r="N831" s="5"/>
      <c r="Q831" s="5"/>
      <c r="T831" s="5"/>
      <c r="W831" s="5"/>
      <c r="Z831" s="5"/>
      <c r="AC831" s="5"/>
    </row>
    <row r="832" spans="8:29" ht="14.25" customHeight="1" x14ac:dyDescent="0.45">
      <c r="H832" s="5"/>
      <c r="K832" s="5"/>
      <c r="N832" s="5"/>
      <c r="Q832" s="5"/>
      <c r="T832" s="5"/>
      <c r="W832" s="5"/>
      <c r="Z832" s="5"/>
      <c r="AC832" s="5"/>
    </row>
    <row r="833" spans="8:29" ht="14.25" customHeight="1" x14ac:dyDescent="0.45">
      <c r="H833" s="5"/>
      <c r="K833" s="5"/>
      <c r="N833" s="5"/>
      <c r="Q833" s="5"/>
      <c r="T833" s="5"/>
      <c r="W833" s="5"/>
      <c r="Z833" s="5"/>
      <c r="AC833" s="5"/>
    </row>
    <row r="834" spans="8:29" ht="14.25" customHeight="1" x14ac:dyDescent="0.45">
      <c r="H834" s="5"/>
      <c r="K834" s="5"/>
      <c r="N834" s="5"/>
      <c r="Q834" s="5"/>
      <c r="T834" s="5"/>
      <c r="W834" s="5"/>
      <c r="Z834" s="5"/>
      <c r="AC834" s="5"/>
    </row>
    <row r="835" spans="8:29" ht="14.25" customHeight="1" x14ac:dyDescent="0.45">
      <c r="H835" s="5"/>
      <c r="K835" s="5"/>
      <c r="N835" s="5"/>
      <c r="Q835" s="5"/>
      <c r="T835" s="5"/>
      <c r="W835" s="5"/>
      <c r="Z835" s="5"/>
      <c r="AC835" s="5"/>
    </row>
    <row r="836" spans="8:29" ht="14.25" customHeight="1" x14ac:dyDescent="0.45">
      <c r="H836" s="5"/>
      <c r="K836" s="5"/>
      <c r="N836" s="5"/>
      <c r="Q836" s="5"/>
      <c r="T836" s="5"/>
      <c r="W836" s="5"/>
      <c r="Z836" s="5"/>
      <c r="AC836" s="5"/>
    </row>
    <row r="837" spans="8:29" ht="14.25" customHeight="1" x14ac:dyDescent="0.45">
      <c r="H837" s="5"/>
      <c r="K837" s="5"/>
      <c r="N837" s="5"/>
      <c r="Q837" s="5"/>
      <c r="T837" s="5"/>
      <c r="W837" s="5"/>
      <c r="Z837" s="5"/>
      <c r="AC837" s="5"/>
    </row>
    <row r="838" spans="8:29" ht="14.25" customHeight="1" x14ac:dyDescent="0.45">
      <c r="H838" s="5"/>
      <c r="K838" s="5"/>
      <c r="N838" s="5"/>
      <c r="Q838" s="5"/>
      <c r="T838" s="5"/>
      <c r="W838" s="5"/>
      <c r="Z838" s="5"/>
      <c r="AC838" s="5"/>
    </row>
    <row r="839" spans="8:29" ht="14.25" customHeight="1" x14ac:dyDescent="0.45">
      <c r="H839" s="5"/>
      <c r="K839" s="5"/>
      <c r="N839" s="5"/>
      <c r="Q839" s="5"/>
      <c r="T839" s="5"/>
      <c r="W839" s="5"/>
      <c r="Z839" s="5"/>
      <c r="AC839" s="5"/>
    </row>
    <row r="840" spans="8:29" ht="14.25" customHeight="1" x14ac:dyDescent="0.45">
      <c r="H840" s="5"/>
      <c r="K840" s="5"/>
      <c r="N840" s="5"/>
      <c r="Q840" s="5"/>
      <c r="T840" s="5"/>
      <c r="W840" s="5"/>
      <c r="Z840" s="5"/>
      <c r="AC840" s="5"/>
    </row>
    <row r="841" spans="8:29" ht="14.25" customHeight="1" x14ac:dyDescent="0.45">
      <c r="H841" s="5"/>
      <c r="K841" s="5"/>
      <c r="N841" s="5"/>
      <c r="Q841" s="5"/>
      <c r="T841" s="5"/>
      <c r="W841" s="5"/>
      <c r="Z841" s="5"/>
      <c r="AC841" s="5"/>
    </row>
    <row r="842" spans="8:29" ht="14.25" customHeight="1" x14ac:dyDescent="0.45">
      <c r="H842" s="5"/>
      <c r="K842" s="5"/>
      <c r="N842" s="5"/>
      <c r="Q842" s="5"/>
      <c r="T842" s="5"/>
      <c r="W842" s="5"/>
      <c r="Z842" s="5"/>
      <c r="AC842" s="5"/>
    </row>
    <row r="843" spans="8:29" ht="14.25" customHeight="1" x14ac:dyDescent="0.45">
      <c r="H843" s="5"/>
      <c r="K843" s="5"/>
      <c r="N843" s="5"/>
      <c r="Q843" s="5"/>
      <c r="T843" s="5"/>
      <c r="W843" s="5"/>
      <c r="Z843" s="5"/>
      <c r="AC843" s="5"/>
    </row>
    <row r="844" spans="8:29" ht="14.25" customHeight="1" x14ac:dyDescent="0.45">
      <c r="H844" s="5"/>
      <c r="K844" s="5"/>
      <c r="N844" s="5"/>
      <c r="Q844" s="5"/>
      <c r="T844" s="5"/>
      <c r="W844" s="5"/>
      <c r="Z844" s="5"/>
      <c r="AC844" s="5"/>
    </row>
    <row r="845" spans="8:29" ht="14.25" customHeight="1" x14ac:dyDescent="0.45">
      <c r="H845" s="5"/>
      <c r="K845" s="5"/>
      <c r="N845" s="5"/>
      <c r="Q845" s="5"/>
      <c r="T845" s="5"/>
      <c r="W845" s="5"/>
      <c r="Z845" s="5"/>
      <c r="AC845" s="5"/>
    </row>
    <row r="846" spans="8:29" ht="14.25" customHeight="1" x14ac:dyDescent="0.45">
      <c r="H846" s="5"/>
      <c r="K846" s="5"/>
      <c r="N846" s="5"/>
      <c r="Q846" s="5"/>
      <c r="T846" s="5"/>
      <c r="W846" s="5"/>
      <c r="Z846" s="5"/>
      <c r="AC846" s="5"/>
    </row>
    <row r="847" spans="8:29" ht="14.25" customHeight="1" x14ac:dyDescent="0.45">
      <c r="H847" s="5"/>
      <c r="K847" s="5"/>
      <c r="N847" s="5"/>
      <c r="Q847" s="5"/>
      <c r="T847" s="5"/>
      <c r="W847" s="5"/>
      <c r="Z847" s="5"/>
      <c r="AC847" s="5"/>
    </row>
    <row r="848" spans="8:29" ht="14.25" customHeight="1" x14ac:dyDescent="0.45">
      <c r="H848" s="5"/>
      <c r="K848" s="5"/>
      <c r="N848" s="5"/>
      <c r="Q848" s="5"/>
      <c r="T848" s="5"/>
      <c r="W848" s="5"/>
      <c r="Z848" s="5"/>
      <c r="AC848" s="5"/>
    </row>
    <row r="849" spans="8:29" ht="14.25" customHeight="1" x14ac:dyDescent="0.45">
      <c r="H849" s="5"/>
      <c r="K849" s="5"/>
      <c r="N849" s="5"/>
      <c r="Q849" s="5"/>
      <c r="T849" s="5"/>
      <c r="W849" s="5"/>
      <c r="Z849" s="5"/>
      <c r="AC849" s="5"/>
    </row>
    <row r="850" spans="8:29" ht="14.25" customHeight="1" x14ac:dyDescent="0.45">
      <c r="H850" s="5"/>
      <c r="K850" s="5"/>
      <c r="N850" s="5"/>
      <c r="Q850" s="5"/>
      <c r="T850" s="5"/>
      <c r="W850" s="5"/>
      <c r="Z850" s="5"/>
      <c r="AC850" s="5"/>
    </row>
    <row r="851" spans="8:29" ht="14.25" customHeight="1" x14ac:dyDescent="0.45">
      <c r="H851" s="5"/>
      <c r="K851" s="5"/>
      <c r="N851" s="5"/>
      <c r="Q851" s="5"/>
      <c r="T851" s="5"/>
      <c r="W851" s="5"/>
      <c r="Z851" s="5"/>
      <c r="AC851" s="5"/>
    </row>
    <row r="852" spans="8:29" ht="14.25" customHeight="1" x14ac:dyDescent="0.45">
      <c r="H852" s="5"/>
      <c r="K852" s="5"/>
      <c r="N852" s="5"/>
      <c r="Q852" s="5"/>
      <c r="T852" s="5"/>
      <c r="W852" s="5"/>
      <c r="Z852" s="5"/>
      <c r="AC852" s="5"/>
    </row>
    <row r="853" spans="8:29" ht="14.25" customHeight="1" x14ac:dyDescent="0.45">
      <c r="H853" s="5"/>
      <c r="K853" s="5"/>
      <c r="N853" s="5"/>
      <c r="Q853" s="5"/>
      <c r="T853" s="5"/>
      <c r="W853" s="5"/>
      <c r="Z853" s="5"/>
      <c r="AC853" s="5"/>
    </row>
    <row r="854" spans="8:29" ht="14.25" customHeight="1" x14ac:dyDescent="0.45">
      <c r="H854" s="5"/>
      <c r="K854" s="5"/>
      <c r="N854" s="5"/>
      <c r="Q854" s="5"/>
      <c r="T854" s="5"/>
      <c r="W854" s="5"/>
      <c r="Z854" s="5"/>
      <c r="AC854" s="5"/>
    </row>
    <row r="855" spans="8:29" ht="14.25" customHeight="1" x14ac:dyDescent="0.45">
      <c r="H855" s="5"/>
      <c r="K855" s="5"/>
      <c r="N855" s="5"/>
      <c r="Q855" s="5"/>
      <c r="T855" s="5"/>
      <c r="W855" s="5"/>
      <c r="Z855" s="5"/>
      <c r="AC855" s="5"/>
    </row>
    <row r="856" spans="8:29" ht="14.25" customHeight="1" x14ac:dyDescent="0.45">
      <c r="H856" s="5"/>
      <c r="K856" s="5"/>
      <c r="N856" s="5"/>
      <c r="Q856" s="5"/>
      <c r="T856" s="5"/>
      <c r="W856" s="5"/>
      <c r="Z856" s="5"/>
      <c r="AC856" s="5"/>
    </row>
    <row r="857" spans="8:29" ht="14.25" customHeight="1" x14ac:dyDescent="0.45">
      <c r="H857" s="5"/>
      <c r="K857" s="5"/>
      <c r="N857" s="5"/>
      <c r="Q857" s="5"/>
      <c r="T857" s="5"/>
      <c r="W857" s="5"/>
      <c r="Z857" s="5"/>
      <c r="AC857" s="5"/>
    </row>
    <row r="858" spans="8:29" ht="14.25" customHeight="1" x14ac:dyDescent="0.45">
      <c r="H858" s="5"/>
      <c r="K858" s="5"/>
      <c r="N858" s="5"/>
      <c r="Q858" s="5"/>
      <c r="T858" s="5"/>
      <c r="W858" s="5"/>
      <c r="Z858" s="5"/>
      <c r="AC858" s="5"/>
    </row>
    <row r="859" spans="8:29" ht="14.25" customHeight="1" x14ac:dyDescent="0.45">
      <c r="H859" s="5"/>
      <c r="K859" s="5"/>
      <c r="N859" s="5"/>
      <c r="Q859" s="5"/>
      <c r="T859" s="5"/>
      <c r="W859" s="5"/>
      <c r="Z859" s="5"/>
      <c r="AC859" s="5"/>
    </row>
    <row r="860" spans="8:29" ht="14.25" customHeight="1" x14ac:dyDescent="0.45">
      <c r="H860" s="5"/>
      <c r="K860" s="5"/>
      <c r="N860" s="5"/>
      <c r="Q860" s="5"/>
      <c r="T860" s="5"/>
      <c r="W860" s="5"/>
      <c r="Z860" s="5"/>
      <c r="AC860" s="5"/>
    </row>
    <row r="861" spans="8:29" ht="14.25" customHeight="1" x14ac:dyDescent="0.45">
      <c r="H861" s="5"/>
      <c r="K861" s="5"/>
      <c r="N861" s="5"/>
      <c r="Q861" s="5"/>
      <c r="T861" s="5"/>
      <c r="W861" s="5"/>
      <c r="Z861" s="5"/>
      <c r="AC861" s="5"/>
    </row>
    <row r="862" spans="8:29" ht="14.25" customHeight="1" x14ac:dyDescent="0.45">
      <c r="H862" s="5"/>
      <c r="K862" s="5"/>
      <c r="N862" s="5"/>
      <c r="Q862" s="5"/>
      <c r="T862" s="5"/>
      <c r="W862" s="5"/>
      <c r="Z862" s="5"/>
      <c r="AC862" s="5"/>
    </row>
    <row r="863" spans="8:29" ht="14.25" customHeight="1" x14ac:dyDescent="0.45">
      <c r="H863" s="5"/>
      <c r="K863" s="5"/>
      <c r="N863" s="5"/>
      <c r="Q863" s="5"/>
      <c r="T863" s="5"/>
      <c r="W863" s="5"/>
      <c r="Z863" s="5"/>
      <c r="AC863" s="5"/>
    </row>
    <row r="864" spans="8:29" ht="14.25" customHeight="1" x14ac:dyDescent="0.45">
      <c r="H864" s="5"/>
      <c r="K864" s="5"/>
      <c r="N864" s="5"/>
      <c r="Q864" s="5"/>
      <c r="T864" s="5"/>
      <c r="W864" s="5"/>
      <c r="Z864" s="5"/>
      <c r="AC864" s="5"/>
    </row>
    <row r="865" spans="8:29" ht="14.25" customHeight="1" x14ac:dyDescent="0.45">
      <c r="H865" s="5"/>
      <c r="K865" s="5"/>
      <c r="N865" s="5"/>
      <c r="Q865" s="5"/>
      <c r="T865" s="5"/>
      <c r="W865" s="5"/>
      <c r="Z865" s="5"/>
      <c r="AC865" s="5"/>
    </row>
    <row r="866" spans="8:29" ht="14.25" customHeight="1" x14ac:dyDescent="0.45">
      <c r="H866" s="5"/>
      <c r="K866" s="5"/>
      <c r="N866" s="5"/>
      <c r="Q866" s="5"/>
      <c r="T866" s="5"/>
      <c r="W866" s="5"/>
      <c r="Z866" s="5"/>
      <c r="AC866" s="5"/>
    </row>
    <row r="867" spans="8:29" ht="14.25" customHeight="1" x14ac:dyDescent="0.45">
      <c r="H867" s="5"/>
      <c r="K867" s="5"/>
      <c r="N867" s="5"/>
      <c r="Q867" s="5"/>
      <c r="T867" s="5"/>
      <c r="W867" s="5"/>
      <c r="Z867" s="5"/>
      <c r="AC867" s="5"/>
    </row>
    <row r="868" spans="8:29" ht="14.25" customHeight="1" x14ac:dyDescent="0.45">
      <c r="H868" s="5"/>
      <c r="K868" s="5"/>
      <c r="N868" s="5"/>
      <c r="Q868" s="5"/>
      <c r="T868" s="5"/>
      <c r="W868" s="5"/>
      <c r="Z868" s="5"/>
      <c r="AC868" s="5"/>
    </row>
    <row r="869" spans="8:29" ht="14.25" customHeight="1" x14ac:dyDescent="0.45">
      <c r="H869" s="5"/>
      <c r="K869" s="5"/>
      <c r="N869" s="5"/>
      <c r="Q869" s="5"/>
      <c r="T869" s="5"/>
      <c r="W869" s="5"/>
      <c r="Z869" s="5"/>
      <c r="AC869" s="5"/>
    </row>
    <row r="870" spans="8:29" ht="14.25" customHeight="1" x14ac:dyDescent="0.45">
      <c r="H870" s="5"/>
      <c r="K870" s="5"/>
      <c r="N870" s="5"/>
      <c r="Q870" s="5"/>
      <c r="T870" s="5"/>
      <c r="W870" s="5"/>
      <c r="Z870" s="5"/>
      <c r="AC870" s="5"/>
    </row>
    <row r="871" spans="8:29" ht="14.25" customHeight="1" x14ac:dyDescent="0.45">
      <c r="H871" s="5"/>
      <c r="K871" s="5"/>
      <c r="N871" s="5"/>
      <c r="Q871" s="5"/>
      <c r="T871" s="5"/>
      <c r="W871" s="5"/>
      <c r="Z871" s="5"/>
      <c r="AC871" s="5"/>
    </row>
    <row r="872" spans="8:29" ht="14.25" customHeight="1" x14ac:dyDescent="0.45">
      <c r="H872" s="5"/>
      <c r="K872" s="5"/>
      <c r="N872" s="5"/>
      <c r="Q872" s="5"/>
      <c r="T872" s="5"/>
      <c r="W872" s="5"/>
      <c r="Z872" s="5"/>
      <c r="AC872" s="5"/>
    </row>
    <row r="873" spans="8:29" ht="14.25" customHeight="1" x14ac:dyDescent="0.45">
      <c r="H873" s="5"/>
      <c r="K873" s="5"/>
      <c r="N873" s="5"/>
      <c r="Q873" s="5"/>
      <c r="T873" s="5"/>
      <c r="W873" s="5"/>
      <c r="Z873" s="5"/>
      <c r="AC873" s="5"/>
    </row>
    <row r="874" spans="8:29" ht="14.25" customHeight="1" x14ac:dyDescent="0.45">
      <c r="H874" s="5"/>
      <c r="K874" s="5"/>
      <c r="N874" s="5"/>
      <c r="Q874" s="5"/>
      <c r="T874" s="5"/>
      <c r="W874" s="5"/>
      <c r="Z874" s="5"/>
      <c r="AC874" s="5"/>
    </row>
    <row r="875" spans="8:29" ht="14.25" customHeight="1" x14ac:dyDescent="0.45">
      <c r="H875" s="5"/>
      <c r="K875" s="5"/>
      <c r="N875" s="5"/>
      <c r="Q875" s="5"/>
      <c r="T875" s="5"/>
      <c r="W875" s="5"/>
      <c r="Z875" s="5"/>
      <c r="AC875" s="5"/>
    </row>
    <row r="876" spans="8:29" ht="14.25" customHeight="1" x14ac:dyDescent="0.45">
      <c r="H876" s="5"/>
      <c r="K876" s="5"/>
      <c r="N876" s="5"/>
      <c r="Q876" s="5"/>
      <c r="T876" s="5"/>
      <c r="W876" s="5"/>
      <c r="Z876" s="5"/>
      <c r="AC876" s="5"/>
    </row>
    <row r="877" spans="8:29" ht="14.25" customHeight="1" x14ac:dyDescent="0.45">
      <c r="H877" s="5"/>
      <c r="K877" s="5"/>
      <c r="N877" s="5"/>
      <c r="Q877" s="5"/>
      <c r="T877" s="5"/>
      <c r="W877" s="5"/>
      <c r="Z877" s="5"/>
      <c r="AC877" s="5"/>
    </row>
    <row r="878" spans="8:29" ht="14.25" customHeight="1" x14ac:dyDescent="0.45">
      <c r="H878" s="5"/>
      <c r="K878" s="5"/>
      <c r="N878" s="5"/>
      <c r="Q878" s="5"/>
      <c r="T878" s="5"/>
      <c r="W878" s="5"/>
      <c r="Z878" s="5"/>
      <c r="AC878" s="5"/>
    </row>
    <row r="879" spans="8:29" ht="14.25" customHeight="1" x14ac:dyDescent="0.45">
      <c r="H879" s="5"/>
      <c r="K879" s="5"/>
      <c r="N879" s="5"/>
      <c r="Q879" s="5"/>
      <c r="T879" s="5"/>
      <c r="W879" s="5"/>
      <c r="Z879" s="5"/>
      <c r="AC879" s="5"/>
    </row>
    <row r="880" spans="8:29" ht="14.25" customHeight="1" x14ac:dyDescent="0.45">
      <c r="H880" s="5"/>
      <c r="K880" s="5"/>
      <c r="N880" s="5"/>
      <c r="Q880" s="5"/>
      <c r="T880" s="5"/>
      <c r="W880" s="5"/>
      <c r="Z880" s="5"/>
      <c r="AC880" s="5"/>
    </row>
    <row r="881" spans="8:29" ht="14.25" customHeight="1" x14ac:dyDescent="0.45">
      <c r="H881" s="5"/>
      <c r="K881" s="5"/>
      <c r="N881" s="5"/>
      <c r="Q881" s="5"/>
      <c r="T881" s="5"/>
      <c r="W881" s="5"/>
      <c r="Z881" s="5"/>
      <c r="AC881" s="5"/>
    </row>
    <row r="882" spans="8:29" ht="14.25" customHeight="1" x14ac:dyDescent="0.45">
      <c r="H882" s="5"/>
      <c r="K882" s="5"/>
      <c r="N882" s="5"/>
      <c r="Q882" s="5"/>
      <c r="T882" s="5"/>
      <c r="W882" s="5"/>
      <c r="Z882" s="5"/>
      <c r="AC882" s="5"/>
    </row>
    <row r="883" spans="8:29" ht="14.25" customHeight="1" x14ac:dyDescent="0.45">
      <c r="H883" s="5"/>
      <c r="K883" s="5"/>
      <c r="N883" s="5"/>
      <c r="Q883" s="5"/>
      <c r="T883" s="5"/>
      <c r="W883" s="5"/>
      <c r="Z883" s="5"/>
      <c r="AC883" s="5"/>
    </row>
    <row r="884" spans="8:29" ht="14.25" customHeight="1" x14ac:dyDescent="0.45">
      <c r="H884" s="5"/>
      <c r="K884" s="5"/>
      <c r="N884" s="5"/>
      <c r="Q884" s="5"/>
      <c r="T884" s="5"/>
      <c r="W884" s="5"/>
      <c r="Z884" s="5"/>
      <c r="AC884" s="5"/>
    </row>
    <row r="885" spans="8:29" ht="14.25" customHeight="1" x14ac:dyDescent="0.45">
      <c r="H885" s="5"/>
      <c r="K885" s="5"/>
      <c r="N885" s="5"/>
      <c r="Q885" s="5"/>
      <c r="T885" s="5"/>
      <c r="W885" s="5"/>
      <c r="Z885" s="5"/>
      <c r="AC885" s="5"/>
    </row>
    <row r="886" spans="8:29" ht="14.25" customHeight="1" x14ac:dyDescent="0.45">
      <c r="H886" s="5"/>
      <c r="K886" s="5"/>
      <c r="N886" s="5"/>
      <c r="Q886" s="5"/>
      <c r="T886" s="5"/>
      <c r="W886" s="5"/>
      <c r="Z886" s="5"/>
      <c r="AC886" s="5"/>
    </row>
    <row r="887" spans="8:29" ht="14.25" customHeight="1" x14ac:dyDescent="0.45">
      <c r="H887" s="5"/>
      <c r="K887" s="5"/>
      <c r="N887" s="5"/>
      <c r="Q887" s="5"/>
      <c r="T887" s="5"/>
      <c r="W887" s="5"/>
      <c r="Z887" s="5"/>
      <c r="AC887" s="5"/>
    </row>
    <row r="888" spans="8:29" ht="14.25" customHeight="1" x14ac:dyDescent="0.45">
      <c r="H888" s="5"/>
      <c r="K888" s="5"/>
      <c r="N888" s="5"/>
      <c r="Q888" s="5"/>
      <c r="T888" s="5"/>
      <c r="W888" s="5"/>
      <c r="Z888" s="5"/>
      <c r="AC888" s="5"/>
    </row>
    <row r="889" spans="8:29" ht="14.25" customHeight="1" x14ac:dyDescent="0.45">
      <c r="H889" s="5"/>
      <c r="K889" s="5"/>
      <c r="N889" s="5"/>
      <c r="Q889" s="5"/>
      <c r="T889" s="5"/>
      <c r="W889" s="5"/>
      <c r="Z889" s="5"/>
      <c r="AC889" s="5"/>
    </row>
    <row r="890" spans="8:29" ht="14.25" customHeight="1" x14ac:dyDescent="0.45">
      <c r="H890" s="5"/>
      <c r="K890" s="5"/>
      <c r="N890" s="5"/>
      <c r="Q890" s="5"/>
      <c r="T890" s="5"/>
      <c r="W890" s="5"/>
      <c r="Z890" s="5"/>
      <c r="AC890" s="5"/>
    </row>
    <row r="891" spans="8:29" ht="14.25" customHeight="1" x14ac:dyDescent="0.45">
      <c r="H891" s="5"/>
      <c r="K891" s="5"/>
      <c r="N891" s="5"/>
      <c r="Q891" s="5"/>
      <c r="T891" s="5"/>
      <c r="W891" s="5"/>
      <c r="Z891" s="5"/>
      <c r="AC891" s="5"/>
    </row>
    <row r="892" spans="8:29" ht="14.25" customHeight="1" x14ac:dyDescent="0.45">
      <c r="H892" s="5"/>
      <c r="K892" s="5"/>
      <c r="N892" s="5"/>
      <c r="Q892" s="5"/>
      <c r="T892" s="5"/>
      <c r="W892" s="5"/>
      <c r="Z892" s="5"/>
      <c r="AC892" s="5"/>
    </row>
    <row r="893" spans="8:29" ht="14.25" customHeight="1" x14ac:dyDescent="0.45">
      <c r="H893" s="5"/>
      <c r="K893" s="5"/>
      <c r="N893" s="5"/>
      <c r="Q893" s="5"/>
      <c r="T893" s="5"/>
      <c r="W893" s="5"/>
      <c r="Z893" s="5"/>
      <c r="AC893" s="5"/>
    </row>
    <row r="894" spans="8:29" ht="14.25" customHeight="1" x14ac:dyDescent="0.45">
      <c r="H894" s="5"/>
      <c r="K894" s="5"/>
      <c r="N894" s="5"/>
      <c r="Q894" s="5"/>
      <c r="T894" s="5"/>
      <c r="W894" s="5"/>
      <c r="Z894" s="5"/>
      <c r="AC894" s="5"/>
    </row>
    <row r="895" spans="8:29" ht="14.25" customHeight="1" x14ac:dyDescent="0.45">
      <c r="H895" s="5"/>
      <c r="K895" s="5"/>
      <c r="N895" s="5"/>
      <c r="Q895" s="5"/>
      <c r="T895" s="5"/>
      <c r="W895" s="5"/>
      <c r="Z895" s="5"/>
      <c r="AC895" s="5"/>
    </row>
    <row r="896" spans="8:29" ht="14.25" customHeight="1" x14ac:dyDescent="0.45">
      <c r="H896" s="5"/>
      <c r="K896" s="5"/>
      <c r="N896" s="5"/>
      <c r="Q896" s="5"/>
      <c r="T896" s="5"/>
      <c r="W896" s="5"/>
      <c r="Z896" s="5"/>
      <c r="AC896" s="5"/>
    </row>
    <row r="897" spans="8:29" ht="14.25" customHeight="1" x14ac:dyDescent="0.45">
      <c r="H897" s="5"/>
      <c r="K897" s="5"/>
      <c r="N897" s="5"/>
      <c r="Q897" s="5"/>
      <c r="T897" s="5"/>
      <c r="W897" s="5"/>
      <c r="Z897" s="5"/>
      <c r="AC897" s="5"/>
    </row>
    <row r="898" spans="8:29" ht="14.25" customHeight="1" x14ac:dyDescent="0.45">
      <c r="H898" s="5"/>
      <c r="K898" s="5"/>
      <c r="N898" s="5"/>
      <c r="Q898" s="5"/>
      <c r="T898" s="5"/>
      <c r="W898" s="5"/>
      <c r="Z898" s="5"/>
      <c r="AC898" s="5"/>
    </row>
    <row r="899" spans="8:29" ht="14.25" customHeight="1" x14ac:dyDescent="0.45">
      <c r="H899" s="5"/>
      <c r="K899" s="5"/>
      <c r="N899" s="5"/>
      <c r="Q899" s="5"/>
      <c r="T899" s="5"/>
      <c r="W899" s="5"/>
      <c r="Z899" s="5"/>
      <c r="AC899" s="5"/>
    </row>
    <row r="900" spans="8:29" ht="14.25" customHeight="1" x14ac:dyDescent="0.45">
      <c r="H900" s="5"/>
      <c r="K900" s="5"/>
      <c r="N900" s="5"/>
      <c r="Q900" s="5"/>
      <c r="T900" s="5"/>
      <c r="W900" s="5"/>
      <c r="Z900" s="5"/>
      <c r="AC900" s="5"/>
    </row>
    <row r="901" spans="8:29" ht="14.25" customHeight="1" x14ac:dyDescent="0.45">
      <c r="H901" s="5"/>
      <c r="K901" s="5"/>
      <c r="N901" s="5"/>
      <c r="Q901" s="5"/>
      <c r="T901" s="5"/>
      <c r="W901" s="5"/>
      <c r="Z901" s="5"/>
      <c r="AC901" s="5"/>
    </row>
    <row r="902" spans="8:29" ht="14.25" customHeight="1" x14ac:dyDescent="0.45">
      <c r="H902" s="5"/>
      <c r="K902" s="5"/>
      <c r="N902" s="5"/>
      <c r="Q902" s="5"/>
      <c r="T902" s="5"/>
      <c r="W902" s="5"/>
      <c r="Z902" s="5"/>
      <c r="AC902" s="5"/>
    </row>
    <row r="903" spans="8:29" ht="14.25" customHeight="1" x14ac:dyDescent="0.45">
      <c r="H903" s="5"/>
      <c r="K903" s="5"/>
      <c r="N903" s="5"/>
      <c r="Q903" s="5"/>
      <c r="T903" s="5"/>
      <c r="W903" s="5"/>
      <c r="Z903" s="5"/>
      <c r="AC903" s="5"/>
    </row>
    <row r="904" spans="8:29" ht="14.25" customHeight="1" x14ac:dyDescent="0.45">
      <c r="H904" s="5"/>
      <c r="K904" s="5"/>
      <c r="N904" s="5"/>
      <c r="Q904" s="5"/>
      <c r="T904" s="5"/>
      <c r="W904" s="5"/>
      <c r="Z904" s="5"/>
      <c r="AC904" s="5"/>
    </row>
    <row r="905" spans="8:29" ht="14.25" customHeight="1" x14ac:dyDescent="0.45">
      <c r="H905" s="5"/>
      <c r="K905" s="5"/>
      <c r="N905" s="5"/>
      <c r="Q905" s="5"/>
      <c r="T905" s="5"/>
      <c r="W905" s="5"/>
      <c r="Z905" s="5"/>
      <c r="AC905" s="5"/>
    </row>
    <row r="906" spans="8:29" ht="14.25" customHeight="1" x14ac:dyDescent="0.45">
      <c r="H906" s="5"/>
      <c r="K906" s="5"/>
      <c r="N906" s="5"/>
      <c r="Q906" s="5"/>
      <c r="T906" s="5"/>
      <c r="W906" s="5"/>
      <c r="Z906" s="5"/>
      <c r="AC906" s="5"/>
    </row>
    <row r="907" spans="8:29" ht="14.25" customHeight="1" x14ac:dyDescent="0.45">
      <c r="H907" s="5"/>
      <c r="K907" s="5"/>
      <c r="N907" s="5"/>
      <c r="Q907" s="5"/>
      <c r="T907" s="5"/>
      <c r="W907" s="5"/>
      <c r="Z907" s="5"/>
      <c r="AC907" s="5"/>
    </row>
    <row r="908" spans="8:29" ht="14.25" customHeight="1" x14ac:dyDescent="0.45">
      <c r="H908" s="5"/>
      <c r="K908" s="5"/>
      <c r="N908" s="5"/>
      <c r="Q908" s="5"/>
      <c r="T908" s="5"/>
      <c r="W908" s="5"/>
      <c r="Z908" s="5"/>
      <c r="AC908" s="5"/>
    </row>
    <row r="909" spans="8:29" ht="14.25" customHeight="1" x14ac:dyDescent="0.45">
      <c r="H909" s="5"/>
      <c r="K909" s="5"/>
      <c r="N909" s="5"/>
      <c r="Q909" s="5"/>
      <c r="T909" s="5"/>
      <c r="W909" s="5"/>
      <c r="Z909" s="5"/>
      <c r="AC909" s="5"/>
    </row>
    <row r="910" spans="8:29" ht="14.25" customHeight="1" x14ac:dyDescent="0.45">
      <c r="H910" s="5"/>
      <c r="K910" s="5"/>
      <c r="N910" s="5"/>
      <c r="Q910" s="5"/>
      <c r="T910" s="5"/>
      <c r="W910" s="5"/>
      <c r="Z910" s="5"/>
      <c r="AC910" s="5"/>
    </row>
    <row r="911" spans="8:29" ht="14.25" customHeight="1" x14ac:dyDescent="0.45">
      <c r="H911" s="5"/>
      <c r="K911" s="5"/>
      <c r="N911" s="5"/>
      <c r="Q911" s="5"/>
      <c r="T911" s="5"/>
      <c r="W911" s="5"/>
      <c r="Z911" s="5"/>
      <c r="AC911" s="5"/>
    </row>
    <row r="912" spans="8:29" ht="14.25" customHeight="1" x14ac:dyDescent="0.45">
      <c r="H912" s="5"/>
      <c r="K912" s="5"/>
      <c r="N912" s="5"/>
      <c r="Q912" s="5"/>
      <c r="T912" s="5"/>
      <c r="W912" s="5"/>
      <c r="Z912" s="5"/>
      <c r="AC912" s="5"/>
    </row>
    <row r="913" spans="8:29" ht="14.25" customHeight="1" x14ac:dyDescent="0.45">
      <c r="H913" s="5"/>
      <c r="K913" s="5"/>
      <c r="N913" s="5"/>
      <c r="Q913" s="5"/>
      <c r="T913" s="5"/>
      <c r="W913" s="5"/>
      <c r="Z913" s="5"/>
      <c r="AC913" s="5"/>
    </row>
    <row r="914" spans="8:29" ht="14.25" customHeight="1" x14ac:dyDescent="0.45">
      <c r="H914" s="5"/>
      <c r="K914" s="5"/>
      <c r="N914" s="5"/>
      <c r="Q914" s="5"/>
      <c r="T914" s="5"/>
      <c r="W914" s="5"/>
      <c r="Z914" s="5"/>
      <c r="AC914" s="5"/>
    </row>
    <row r="915" spans="8:29" ht="14.25" customHeight="1" x14ac:dyDescent="0.45">
      <c r="H915" s="5"/>
      <c r="K915" s="5"/>
      <c r="N915" s="5"/>
      <c r="Q915" s="5"/>
      <c r="T915" s="5"/>
      <c r="W915" s="5"/>
      <c r="Z915" s="5"/>
      <c r="AC915" s="5"/>
    </row>
    <row r="916" spans="8:29" ht="14.25" customHeight="1" x14ac:dyDescent="0.45">
      <c r="H916" s="5"/>
      <c r="K916" s="5"/>
      <c r="N916" s="5"/>
      <c r="Q916" s="5"/>
      <c r="T916" s="5"/>
      <c r="W916" s="5"/>
      <c r="Z916" s="5"/>
      <c r="AC916" s="5"/>
    </row>
    <row r="917" spans="8:29" ht="14.25" customHeight="1" x14ac:dyDescent="0.45">
      <c r="H917" s="5"/>
      <c r="K917" s="5"/>
      <c r="N917" s="5"/>
      <c r="Q917" s="5"/>
      <c r="T917" s="5"/>
      <c r="W917" s="5"/>
      <c r="Z917" s="5"/>
      <c r="AC917" s="5"/>
    </row>
    <row r="918" spans="8:29" ht="14.25" customHeight="1" x14ac:dyDescent="0.45">
      <c r="H918" s="5"/>
      <c r="K918" s="5"/>
      <c r="N918" s="5"/>
      <c r="Q918" s="5"/>
      <c r="T918" s="5"/>
      <c r="W918" s="5"/>
      <c r="Z918" s="5"/>
      <c r="AC918" s="5"/>
    </row>
    <row r="919" spans="8:29" ht="14.25" customHeight="1" x14ac:dyDescent="0.45">
      <c r="H919" s="5"/>
      <c r="K919" s="5"/>
      <c r="N919" s="5"/>
      <c r="Q919" s="5"/>
      <c r="T919" s="5"/>
      <c r="W919" s="5"/>
      <c r="Z919" s="5"/>
      <c r="AC919" s="5"/>
    </row>
    <row r="920" spans="8:29" ht="14.25" customHeight="1" x14ac:dyDescent="0.45">
      <c r="H920" s="5"/>
      <c r="K920" s="5"/>
      <c r="N920" s="5"/>
      <c r="Q920" s="5"/>
      <c r="T920" s="5"/>
      <c r="W920" s="5"/>
      <c r="Z920" s="5"/>
      <c r="AC920" s="5"/>
    </row>
    <row r="921" spans="8:29" ht="14.25" customHeight="1" x14ac:dyDescent="0.45">
      <c r="H921" s="5"/>
      <c r="K921" s="5"/>
      <c r="N921" s="5"/>
      <c r="Q921" s="5"/>
      <c r="T921" s="5"/>
      <c r="W921" s="5"/>
      <c r="Z921" s="5"/>
      <c r="AC921" s="5"/>
    </row>
    <row r="922" spans="8:29" ht="14.25" customHeight="1" x14ac:dyDescent="0.45">
      <c r="H922" s="5"/>
      <c r="K922" s="5"/>
      <c r="N922" s="5"/>
      <c r="Q922" s="5"/>
      <c r="T922" s="5"/>
      <c r="W922" s="5"/>
      <c r="Z922" s="5"/>
      <c r="AC922" s="5"/>
    </row>
    <row r="923" spans="8:29" ht="14.25" customHeight="1" x14ac:dyDescent="0.45">
      <c r="H923" s="5"/>
      <c r="K923" s="5"/>
      <c r="N923" s="5"/>
      <c r="Q923" s="5"/>
      <c r="T923" s="5"/>
      <c r="W923" s="5"/>
      <c r="Z923" s="5"/>
      <c r="AC923" s="5"/>
    </row>
    <row r="924" spans="8:29" ht="14.25" customHeight="1" x14ac:dyDescent="0.45">
      <c r="H924" s="5"/>
      <c r="K924" s="5"/>
      <c r="N924" s="5"/>
      <c r="Q924" s="5"/>
      <c r="T924" s="5"/>
      <c r="W924" s="5"/>
      <c r="Z924" s="5"/>
      <c r="AC924" s="5"/>
    </row>
    <row r="925" spans="8:29" ht="14.25" customHeight="1" x14ac:dyDescent="0.45">
      <c r="H925" s="5"/>
      <c r="K925" s="5"/>
      <c r="N925" s="5"/>
      <c r="Q925" s="5"/>
      <c r="T925" s="5"/>
      <c r="W925" s="5"/>
      <c r="Z925" s="5"/>
      <c r="AC925" s="5"/>
    </row>
    <row r="926" spans="8:29" ht="14.25" customHeight="1" x14ac:dyDescent="0.45">
      <c r="H926" s="5"/>
      <c r="K926" s="5"/>
      <c r="N926" s="5"/>
      <c r="Q926" s="5"/>
      <c r="T926" s="5"/>
      <c r="W926" s="5"/>
      <c r="Z926" s="5"/>
      <c r="AC926" s="5"/>
    </row>
    <row r="927" spans="8:29" ht="14.25" customHeight="1" x14ac:dyDescent="0.45">
      <c r="H927" s="5"/>
      <c r="K927" s="5"/>
      <c r="N927" s="5"/>
      <c r="Q927" s="5"/>
      <c r="T927" s="5"/>
      <c r="W927" s="5"/>
      <c r="Z927" s="5"/>
      <c r="AC927" s="5"/>
    </row>
    <row r="928" spans="8:29" ht="14.25" customHeight="1" x14ac:dyDescent="0.45">
      <c r="H928" s="5"/>
      <c r="K928" s="5"/>
      <c r="N928" s="5"/>
      <c r="Q928" s="5"/>
      <c r="T928" s="5"/>
      <c r="W928" s="5"/>
      <c r="Z928" s="5"/>
      <c r="AC928" s="5"/>
    </row>
    <row r="929" spans="8:29" ht="14.25" customHeight="1" x14ac:dyDescent="0.45">
      <c r="H929" s="5"/>
      <c r="K929" s="5"/>
      <c r="N929" s="5"/>
      <c r="Q929" s="5"/>
      <c r="T929" s="5"/>
      <c r="W929" s="5"/>
      <c r="Z929" s="5"/>
      <c r="AC929" s="5"/>
    </row>
    <row r="930" spans="8:29" ht="14.25" customHeight="1" x14ac:dyDescent="0.45">
      <c r="H930" s="5"/>
      <c r="K930" s="5"/>
      <c r="N930" s="5"/>
      <c r="Q930" s="5"/>
      <c r="T930" s="5"/>
      <c r="W930" s="5"/>
      <c r="Z930" s="5"/>
      <c r="AC930" s="5"/>
    </row>
    <row r="931" spans="8:29" ht="14.25" customHeight="1" x14ac:dyDescent="0.45">
      <c r="H931" s="5"/>
      <c r="K931" s="5"/>
      <c r="N931" s="5"/>
      <c r="Q931" s="5"/>
      <c r="T931" s="5"/>
      <c r="W931" s="5"/>
      <c r="Z931" s="5"/>
      <c r="AC931" s="5"/>
    </row>
    <row r="932" spans="8:29" ht="14.25" customHeight="1" x14ac:dyDescent="0.45">
      <c r="H932" s="5"/>
      <c r="K932" s="5"/>
      <c r="N932" s="5"/>
      <c r="Q932" s="5"/>
      <c r="T932" s="5"/>
      <c r="W932" s="5"/>
      <c r="Z932" s="5"/>
      <c r="AC932" s="5"/>
    </row>
    <row r="933" spans="8:29" ht="14.25" customHeight="1" x14ac:dyDescent="0.45">
      <c r="H933" s="5"/>
      <c r="K933" s="5"/>
      <c r="N933" s="5"/>
      <c r="Q933" s="5"/>
      <c r="T933" s="5"/>
      <c r="W933" s="5"/>
      <c r="Z933" s="5"/>
      <c r="AC933" s="5"/>
    </row>
    <row r="934" spans="8:29" ht="14.25" customHeight="1" x14ac:dyDescent="0.45">
      <c r="H934" s="5"/>
      <c r="K934" s="5"/>
      <c r="N934" s="5"/>
      <c r="Q934" s="5"/>
      <c r="T934" s="5"/>
      <c r="W934" s="5"/>
      <c r="Z934" s="5"/>
      <c r="AC934" s="5"/>
    </row>
    <row r="935" spans="8:29" ht="14.25" customHeight="1" x14ac:dyDescent="0.45">
      <c r="H935" s="5"/>
      <c r="K935" s="5"/>
      <c r="N935" s="5"/>
      <c r="Q935" s="5"/>
      <c r="T935" s="5"/>
      <c r="W935" s="5"/>
      <c r="Z935" s="5"/>
      <c r="AC935" s="5"/>
    </row>
    <row r="936" spans="8:29" ht="14.25" customHeight="1" x14ac:dyDescent="0.45">
      <c r="H936" s="5"/>
      <c r="K936" s="5"/>
      <c r="N936" s="5"/>
      <c r="Q936" s="5"/>
      <c r="T936" s="5"/>
      <c r="W936" s="5"/>
      <c r="Z936" s="5"/>
      <c r="AC936" s="5"/>
    </row>
    <row r="937" spans="8:29" ht="14.25" customHeight="1" x14ac:dyDescent="0.45">
      <c r="H937" s="5"/>
      <c r="K937" s="5"/>
      <c r="N937" s="5"/>
      <c r="Q937" s="5"/>
      <c r="T937" s="5"/>
      <c r="W937" s="5"/>
      <c r="Z937" s="5"/>
      <c r="AC937" s="5"/>
    </row>
    <row r="938" spans="8:29" ht="14.25" customHeight="1" x14ac:dyDescent="0.45">
      <c r="H938" s="5"/>
      <c r="K938" s="5"/>
      <c r="N938" s="5"/>
      <c r="Q938" s="5"/>
      <c r="T938" s="5"/>
      <c r="W938" s="5"/>
      <c r="Z938" s="5"/>
      <c r="AC938" s="5"/>
    </row>
    <row r="939" spans="8:29" ht="14.25" customHeight="1" x14ac:dyDescent="0.45">
      <c r="H939" s="5"/>
      <c r="K939" s="5"/>
      <c r="N939" s="5"/>
      <c r="Q939" s="5"/>
      <c r="T939" s="5"/>
      <c r="W939" s="5"/>
      <c r="Z939" s="5"/>
      <c r="AC939" s="5"/>
    </row>
    <row r="940" spans="8:29" ht="14.25" customHeight="1" x14ac:dyDescent="0.45">
      <c r="H940" s="5"/>
      <c r="K940" s="5"/>
      <c r="N940" s="5"/>
      <c r="Q940" s="5"/>
      <c r="T940" s="5"/>
      <c r="W940" s="5"/>
      <c r="Z940" s="5"/>
      <c r="AC940" s="5"/>
    </row>
    <row r="941" spans="8:29" ht="14.25" customHeight="1" x14ac:dyDescent="0.45">
      <c r="H941" s="5"/>
      <c r="K941" s="5"/>
      <c r="N941" s="5"/>
      <c r="Q941" s="5"/>
      <c r="T941" s="5"/>
      <c r="W941" s="5"/>
      <c r="Z941" s="5"/>
      <c r="AC941" s="5"/>
    </row>
    <row r="942" spans="8:29" ht="14.25" customHeight="1" x14ac:dyDescent="0.45">
      <c r="H942" s="5"/>
      <c r="K942" s="5"/>
      <c r="N942" s="5"/>
      <c r="Q942" s="5"/>
      <c r="T942" s="5"/>
      <c r="W942" s="5"/>
      <c r="Z942" s="5"/>
      <c r="AC942" s="5"/>
    </row>
    <row r="943" spans="8:29" ht="14.25" customHeight="1" x14ac:dyDescent="0.45">
      <c r="H943" s="5"/>
      <c r="K943" s="5"/>
      <c r="N943" s="5"/>
      <c r="Q943" s="5"/>
      <c r="T943" s="5"/>
      <c r="W943" s="5"/>
      <c r="Z943" s="5"/>
      <c r="AC943" s="5"/>
    </row>
    <row r="944" spans="8:29" ht="14.25" customHeight="1" x14ac:dyDescent="0.45">
      <c r="H944" s="5"/>
      <c r="K944" s="5"/>
      <c r="N944" s="5"/>
      <c r="Q944" s="5"/>
      <c r="T944" s="5"/>
      <c r="W944" s="5"/>
      <c r="Z944" s="5"/>
      <c r="AC944" s="5"/>
    </row>
    <row r="945" spans="8:29" ht="14.25" customHeight="1" x14ac:dyDescent="0.45">
      <c r="H945" s="5"/>
      <c r="K945" s="5"/>
      <c r="N945" s="5"/>
      <c r="Q945" s="5"/>
      <c r="T945" s="5"/>
      <c r="W945" s="5"/>
      <c r="Z945" s="5"/>
      <c r="AC945" s="5"/>
    </row>
    <row r="946" spans="8:29" ht="14.25" customHeight="1" x14ac:dyDescent="0.45">
      <c r="H946" s="5"/>
      <c r="K946" s="5"/>
      <c r="N946" s="5"/>
      <c r="Q946" s="5"/>
      <c r="T946" s="5"/>
      <c r="W946" s="5"/>
      <c r="Z946" s="5"/>
      <c r="AC946" s="5"/>
    </row>
    <row r="947" spans="8:29" ht="14.25" customHeight="1" x14ac:dyDescent="0.45">
      <c r="H947" s="5"/>
      <c r="K947" s="5"/>
      <c r="N947" s="5"/>
      <c r="Q947" s="5"/>
      <c r="T947" s="5"/>
      <c r="W947" s="5"/>
      <c r="Z947" s="5"/>
      <c r="AC947" s="5"/>
    </row>
    <row r="948" spans="8:29" ht="14.25" customHeight="1" x14ac:dyDescent="0.45">
      <c r="H948" s="5"/>
      <c r="K948" s="5"/>
      <c r="N948" s="5"/>
      <c r="Q948" s="5"/>
      <c r="T948" s="5"/>
      <c r="W948" s="5"/>
      <c r="Z948" s="5"/>
      <c r="AC948" s="5"/>
    </row>
    <row r="949" spans="8:29" ht="14.25" customHeight="1" x14ac:dyDescent="0.45">
      <c r="H949" s="5"/>
      <c r="K949" s="5"/>
      <c r="N949" s="5"/>
      <c r="Q949" s="5"/>
      <c r="T949" s="5"/>
      <c r="W949" s="5"/>
      <c r="Z949" s="5"/>
      <c r="AC949" s="5"/>
    </row>
    <row r="950" spans="8:29" ht="14.25" customHeight="1" x14ac:dyDescent="0.45">
      <c r="H950" s="5"/>
      <c r="K950" s="5"/>
      <c r="N950" s="5"/>
      <c r="Q950" s="5"/>
      <c r="T950" s="5"/>
      <c r="W950" s="5"/>
      <c r="Z950" s="5"/>
      <c r="AC950" s="5"/>
    </row>
    <row r="951" spans="8:29" ht="14.25" customHeight="1" x14ac:dyDescent="0.45">
      <c r="H951" s="5"/>
      <c r="K951" s="5"/>
      <c r="N951" s="5"/>
      <c r="Q951" s="5"/>
      <c r="T951" s="5"/>
      <c r="W951" s="5"/>
      <c r="Z951" s="5"/>
      <c r="AC951" s="5"/>
    </row>
    <row r="952" spans="8:29" ht="14.25" customHeight="1" x14ac:dyDescent="0.45">
      <c r="H952" s="5"/>
      <c r="K952" s="5"/>
      <c r="N952" s="5"/>
      <c r="Q952" s="5"/>
      <c r="T952" s="5"/>
      <c r="W952" s="5"/>
      <c r="Z952" s="5"/>
      <c r="AC952" s="5"/>
    </row>
    <row r="953" spans="8:29" ht="14.25" customHeight="1" x14ac:dyDescent="0.45">
      <c r="H953" s="5"/>
      <c r="K953" s="5"/>
      <c r="N953" s="5"/>
      <c r="Q953" s="5"/>
      <c r="T953" s="5"/>
      <c r="W953" s="5"/>
      <c r="Z953" s="5"/>
      <c r="AC953" s="5"/>
    </row>
    <row r="954" spans="8:29" ht="14.25" customHeight="1" x14ac:dyDescent="0.45">
      <c r="H954" s="5"/>
      <c r="K954" s="5"/>
      <c r="N954" s="5"/>
      <c r="Q954" s="5"/>
      <c r="T954" s="5"/>
      <c r="W954" s="5"/>
      <c r="Z954" s="5"/>
      <c r="AC954" s="5"/>
    </row>
    <row r="955" spans="8:29" ht="14.25" customHeight="1" x14ac:dyDescent="0.45">
      <c r="H955" s="5"/>
      <c r="K955" s="5"/>
      <c r="N955" s="5"/>
      <c r="Q955" s="5"/>
      <c r="T955" s="5"/>
      <c r="W955" s="5"/>
      <c r="Z955" s="5"/>
      <c r="AC955" s="5"/>
    </row>
    <row r="956" spans="8:29" ht="14.25" customHeight="1" x14ac:dyDescent="0.45">
      <c r="H956" s="5"/>
      <c r="K956" s="5"/>
      <c r="N956" s="5"/>
      <c r="Q956" s="5"/>
      <c r="T956" s="5"/>
      <c r="W956" s="5"/>
      <c r="Z956" s="5"/>
      <c r="AC956" s="5"/>
    </row>
    <row r="957" spans="8:29" ht="14.25" customHeight="1" x14ac:dyDescent="0.45">
      <c r="H957" s="5"/>
      <c r="K957" s="5"/>
      <c r="N957" s="5"/>
      <c r="Q957" s="5"/>
      <c r="T957" s="5"/>
      <c r="W957" s="5"/>
      <c r="Z957" s="5"/>
      <c r="AC957" s="5"/>
    </row>
    <row r="958" spans="8:29" ht="14.25" customHeight="1" x14ac:dyDescent="0.45">
      <c r="H958" s="5"/>
      <c r="K958" s="5"/>
      <c r="N958" s="5"/>
      <c r="Q958" s="5"/>
      <c r="T958" s="5"/>
      <c r="W958" s="5"/>
      <c r="Z958" s="5"/>
      <c r="AC958" s="5"/>
    </row>
    <row r="959" spans="8:29" ht="14.25" customHeight="1" x14ac:dyDescent="0.45">
      <c r="H959" s="5"/>
      <c r="K959" s="5"/>
      <c r="N959" s="5"/>
      <c r="Q959" s="5"/>
      <c r="T959" s="5"/>
      <c r="W959" s="5"/>
      <c r="Z959" s="5"/>
      <c r="AC959" s="5"/>
    </row>
    <row r="960" spans="8:29" ht="14.25" customHeight="1" x14ac:dyDescent="0.45">
      <c r="H960" s="5"/>
      <c r="K960" s="5"/>
      <c r="N960" s="5"/>
      <c r="Q960" s="5"/>
      <c r="T960" s="5"/>
      <c r="W960" s="5"/>
      <c r="Z960" s="5"/>
      <c r="AC960" s="5"/>
    </row>
    <row r="961" spans="8:29" ht="14.25" customHeight="1" x14ac:dyDescent="0.45">
      <c r="H961" s="5"/>
      <c r="K961" s="5"/>
      <c r="N961" s="5"/>
      <c r="Q961" s="5"/>
      <c r="T961" s="5"/>
      <c r="W961" s="5"/>
      <c r="Z961" s="5"/>
      <c r="AC961" s="5"/>
    </row>
    <row r="962" spans="8:29" ht="14.25" customHeight="1" x14ac:dyDescent="0.45">
      <c r="H962" s="5"/>
      <c r="K962" s="5"/>
      <c r="N962" s="5"/>
      <c r="Q962" s="5"/>
      <c r="T962" s="5"/>
      <c r="W962" s="5"/>
      <c r="Z962" s="5"/>
      <c r="AC962" s="5"/>
    </row>
    <row r="963" spans="8:29" ht="14.25" customHeight="1" x14ac:dyDescent="0.45">
      <c r="H963" s="5"/>
      <c r="K963" s="5"/>
      <c r="N963" s="5"/>
      <c r="Q963" s="5"/>
      <c r="T963" s="5"/>
      <c r="W963" s="5"/>
      <c r="Z963" s="5"/>
      <c r="AC963" s="5"/>
    </row>
    <row r="964" spans="8:29" ht="14.25" customHeight="1" x14ac:dyDescent="0.45">
      <c r="H964" s="5"/>
      <c r="K964" s="5"/>
      <c r="N964" s="5"/>
      <c r="Q964" s="5"/>
      <c r="T964" s="5"/>
      <c r="W964" s="5"/>
      <c r="Z964" s="5"/>
      <c r="AC964" s="5"/>
    </row>
    <row r="965" spans="8:29" ht="14.25" customHeight="1" x14ac:dyDescent="0.45">
      <c r="H965" s="5"/>
      <c r="K965" s="5"/>
      <c r="N965" s="5"/>
      <c r="Q965" s="5"/>
      <c r="T965" s="5"/>
      <c r="W965" s="5"/>
      <c r="Z965" s="5"/>
      <c r="AC965" s="5"/>
    </row>
    <row r="966" spans="8:29" ht="14.25" customHeight="1" x14ac:dyDescent="0.45">
      <c r="H966" s="5"/>
      <c r="K966" s="5"/>
      <c r="N966" s="5"/>
      <c r="Q966" s="5"/>
      <c r="T966" s="5"/>
      <c r="W966" s="5"/>
      <c r="Z966" s="5"/>
      <c r="AC966" s="5"/>
    </row>
    <row r="967" spans="8:29" ht="14.25" customHeight="1" x14ac:dyDescent="0.45">
      <c r="H967" s="5"/>
      <c r="K967" s="5"/>
      <c r="N967" s="5"/>
      <c r="Q967" s="5"/>
      <c r="T967" s="5"/>
      <c r="W967" s="5"/>
      <c r="Z967" s="5"/>
      <c r="AC967" s="5"/>
    </row>
    <row r="968" spans="8:29" ht="14.25" customHeight="1" x14ac:dyDescent="0.45">
      <c r="H968" s="5"/>
      <c r="K968" s="5"/>
      <c r="N968" s="5"/>
      <c r="Q968" s="5"/>
      <c r="T968" s="5"/>
      <c r="W968" s="5"/>
      <c r="Z968" s="5"/>
      <c r="AC968" s="5"/>
    </row>
    <row r="969" spans="8:29" ht="14.25" customHeight="1" x14ac:dyDescent="0.45">
      <c r="H969" s="5"/>
      <c r="K969" s="5"/>
      <c r="N969" s="5"/>
      <c r="Q969" s="5"/>
      <c r="T969" s="5"/>
      <c r="W969" s="5"/>
      <c r="Z969" s="5"/>
      <c r="AC969" s="5"/>
    </row>
    <row r="970" spans="8:29" ht="14.25" customHeight="1" x14ac:dyDescent="0.45">
      <c r="H970" s="5"/>
      <c r="K970" s="5"/>
      <c r="N970" s="5"/>
      <c r="Q970" s="5"/>
      <c r="T970" s="5"/>
      <c r="W970" s="5"/>
      <c r="Z970" s="5"/>
      <c r="AC970" s="5"/>
    </row>
    <row r="971" spans="8:29" ht="14.25" customHeight="1" x14ac:dyDescent="0.45">
      <c r="H971" s="5"/>
      <c r="K971" s="5"/>
      <c r="N971" s="5"/>
      <c r="Q971" s="5"/>
      <c r="T971" s="5"/>
      <c r="W971" s="5"/>
      <c r="Z971" s="5"/>
      <c r="AC971" s="5"/>
    </row>
    <row r="972" spans="8:29" ht="14.25" customHeight="1" x14ac:dyDescent="0.45">
      <c r="H972" s="5"/>
      <c r="K972" s="5"/>
      <c r="N972" s="5"/>
      <c r="Q972" s="5"/>
      <c r="T972" s="5"/>
      <c r="W972" s="5"/>
      <c r="Z972" s="5"/>
      <c r="AC972" s="5"/>
    </row>
    <row r="973" spans="8:29" ht="14.25" customHeight="1" x14ac:dyDescent="0.45">
      <c r="H973" s="5"/>
      <c r="K973" s="5"/>
      <c r="N973" s="5"/>
      <c r="Q973" s="5"/>
      <c r="T973" s="5"/>
      <c r="W973" s="5"/>
      <c r="Z973" s="5"/>
      <c r="AC973" s="5"/>
    </row>
    <row r="974" spans="8:29" ht="14.25" customHeight="1" x14ac:dyDescent="0.45">
      <c r="H974" s="5"/>
      <c r="K974" s="5"/>
      <c r="N974" s="5"/>
      <c r="Q974" s="5"/>
      <c r="T974" s="5"/>
      <c r="W974" s="5"/>
      <c r="Z974" s="5"/>
      <c r="AC974" s="5"/>
    </row>
    <row r="975" spans="8:29" ht="14.25" customHeight="1" x14ac:dyDescent="0.45">
      <c r="H975" s="5"/>
      <c r="K975" s="5"/>
      <c r="N975" s="5"/>
      <c r="Q975" s="5"/>
      <c r="T975" s="5"/>
      <c r="W975" s="5"/>
      <c r="Z975" s="5"/>
      <c r="AC975" s="5"/>
    </row>
    <row r="976" spans="8:29" ht="14.25" customHeight="1" x14ac:dyDescent="0.45">
      <c r="H976" s="5"/>
      <c r="K976" s="5"/>
      <c r="N976" s="5"/>
      <c r="Q976" s="5"/>
      <c r="T976" s="5"/>
      <c r="W976" s="5"/>
      <c r="Z976" s="5"/>
      <c r="AC976" s="5"/>
    </row>
    <row r="977" spans="8:29" ht="14.25" customHeight="1" x14ac:dyDescent="0.45">
      <c r="H977" s="5"/>
      <c r="K977" s="5"/>
      <c r="N977" s="5"/>
      <c r="Q977" s="5"/>
      <c r="T977" s="5"/>
      <c r="W977" s="5"/>
      <c r="Z977" s="5"/>
      <c r="AC977" s="5"/>
    </row>
    <row r="978" spans="8:29" ht="14.25" customHeight="1" x14ac:dyDescent="0.45">
      <c r="H978" s="5"/>
      <c r="K978" s="5"/>
      <c r="N978" s="5"/>
      <c r="Q978" s="5"/>
      <c r="T978" s="5"/>
      <c r="W978" s="5"/>
      <c r="Z978" s="5"/>
      <c r="AC978" s="5"/>
    </row>
    <row r="979" spans="8:29" ht="14.25" customHeight="1" x14ac:dyDescent="0.45">
      <c r="H979" s="5"/>
      <c r="K979" s="5"/>
      <c r="N979" s="5"/>
      <c r="Q979" s="5"/>
      <c r="T979" s="5"/>
      <c r="W979" s="5"/>
      <c r="Z979" s="5"/>
      <c r="AC979" s="5"/>
    </row>
    <row r="980" spans="8:29" ht="14.25" customHeight="1" x14ac:dyDescent="0.45">
      <c r="H980" s="5"/>
      <c r="K980" s="5"/>
      <c r="N980" s="5"/>
      <c r="Q980" s="5"/>
      <c r="T980" s="5"/>
      <c r="W980" s="5"/>
      <c r="Z980" s="5"/>
      <c r="AC980" s="5"/>
    </row>
    <row r="981" spans="8:29" ht="14.25" customHeight="1" x14ac:dyDescent="0.45">
      <c r="H981" s="5"/>
      <c r="K981" s="5"/>
      <c r="N981" s="5"/>
      <c r="Q981" s="5"/>
      <c r="T981" s="5"/>
      <c r="W981" s="5"/>
      <c r="Z981" s="5"/>
      <c r="AC981" s="5"/>
    </row>
    <row r="982" spans="8:29" ht="14.25" customHeight="1" x14ac:dyDescent="0.45">
      <c r="H982" s="5"/>
      <c r="K982" s="5"/>
      <c r="N982" s="5"/>
      <c r="Q982" s="5"/>
      <c r="T982" s="5"/>
      <c r="W982" s="5"/>
      <c r="Z982" s="5"/>
      <c r="AC982" s="5"/>
    </row>
    <row r="983" spans="8:29" ht="14.25" customHeight="1" x14ac:dyDescent="0.45">
      <c r="H983" s="5"/>
      <c r="K983" s="5"/>
      <c r="N983" s="5"/>
      <c r="Q983" s="5"/>
      <c r="T983" s="5"/>
      <c r="W983" s="5"/>
      <c r="Z983" s="5"/>
      <c r="AC983" s="5"/>
    </row>
    <row r="984" spans="8:29" ht="14.25" customHeight="1" x14ac:dyDescent="0.45">
      <c r="H984" s="5"/>
      <c r="K984" s="5"/>
      <c r="N984" s="5"/>
      <c r="Q984" s="5"/>
      <c r="T984" s="5"/>
      <c r="W984" s="5"/>
      <c r="Z984" s="5"/>
      <c r="AC984" s="5"/>
    </row>
    <row r="985" spans="8:29" ht="14.25" customHeight="1" x14ac:dyDescent="0.45">
      <c r="H985" s="5"/>
      <c r="K985" s="5"/>
      <c r="N985" s="5"/>
      <c r="Q985" s="5"/>
      <c r="T985" s="5"/>
      <c r="W985" s="5"/>
      <c r="Z985" s="5"/>
      <c r="AC985" s="5"/>
    </row>
    <row r="986" spans="8:29" ht="14.25" customHeight="1" x14ac:dyDescent="0.45">
      <c r="H986" s="5"/>
      <c r="K986" s="5"/>
      <c r="N986" s="5"/>
      <c r="Q986" s="5"/>
      <c r="T986" s="5"/>
      <c r="W986" s="5"/>
      <c r="Z986" s="5"/>
      <c r="AC986" s="5"/>
    </row>
    <row r="987" spans="8:29" ht="14.25" customHeight="1" x14ac:dyDescent="0.45">
      <c r="H987" s="5"/>
      <c r="K987" s="5"/>
      <c r="N987" s="5"/>
      <c r="Q987" s="5"/>
      <c r="T987" s="5"/>
      <c r="W987" s="5"/>
      <c r="Z987" s="5"/>
      <c r="AC987" s="5"/>
    </row>
    <row r="988" spans="8:29" ht="14.25" customHeight="1" x14ac:dyDescent="0.45">
      <c r="H988" s="5"/>
      <c r="K988" s="5"/>
      <c r="N988" s="5"/>
      <c r="Q988" s="5"/>
      <c r="T988" s="5"/>
      <c r="W988" s="5"/>
      <c r="Z988" s="5"/>
      <c r="AC988" s="5"/>
    </row>
    <row r="989" spans="8:29" ht="14.25" customHeight="1" x14ac:dyDescent="0.45">
      <c r="H989" s="5"/>
      <c r="K989" s="5"/>
      <c r="N989" s="5"/>
      <c r="Q989" s="5"/>
      <c r="T989" s="5"/>
      <c r="W989" s="5"/>
      <c r="Z989" s="5"/>
      <c r="AC989" s="5"/>
    </row>
    <row r="990" spans="8:29" ht="14.25" customHeight="1" x14ac:dyDescent="0.45">
      <c r="H990" s="5"/>
      <c r="K990" s="5"/>
      <c r="N990" s="5"/>
      <c r="Q990" s="5"/>
      <c r="T990" s="5"/>
      <c r="W990" s="5"/>
      <c r="Z990" s="5"/>
      <c r="AC990" s="5"/>
    </row>
    <row r="991" spans="8:29" ht="14.25" customHeight="1" x14ac:dyDescent="0.45">
      <c r="H991" s="5"/>
      <c r="K991" s="5"/>
      <c r="N991" s="5"/>
      <c r="Q991" s="5"/>
      <c r="T991" s="5"/>
      <c r="W991" s="5"/>
      <c r="Z991" s="5"/>
      <c r="AC991" s="5"/>
    </row>
    <row r="992" spans="8:29" ht="14.25" customHeight="1" x14ac:dyDescent="0.45">
      <c r="H992" s="5"/>
      <c r="K992" s="5"/>
      <c r="N992" s="5"/>
      <c r="Q992" s="5"/>
      <c r="T992" s="5"/>
      <c r="W992" s="5"/>
      <c r="Z992" s="5"/>
      <c r="AC992" s="5"/>
    </row>
    <row r="993" spans="8:29" ht="14.25" customHeight="1" x14ac:dyDescent="0.45">
      <c r="H993" s="5"/>
      <c r="K993" s="5"/>
      <c r="N993" s="5"/>
      <c r="Q993" s="5"/>
      <c r="T993" s="5"/>
      <c r="W993" s="5"/>
      <c r="Z993" s="5"/>
      <c r="AC993" s="5"/>
    </row>
    <row r="994" spans="8:29" ht="14.25" customHeight="1" x14ac:dyDescent="0.45">
      <c r="H994" s="5"/>
      <c r="K994" s="5"/>
      <c r="N994" s="5"/>
      <c r="Q994" s="5"/>
      <c r="T994" s="5"/>
      <c r="W994" s="5"/>
      <c r="Z994" s="5"/>
      <c r="AC994" s="5"/>
    </row>
    <row r="995" spans="8:29" ht="14.25" customHeight="1" x14ac:dyDescent="0.45">
      <c r="H995" s="5"/>
      <c r="K995" s="5"/>
      <c r="N995" s="5"/>
      <c r="Q995" s="5"/>
      <c r="T995" s="5"/>
      <c r="W995" s="5"/>
      <c r="Z995" s="5"/>
      <c r="AC995" s="5"/>
    </row>
    <row r="996" spans="8:29" ht="14.25" customHeight="1" x14ac:dyDescent="0.45">
      <c r="H996" s="5"/>
      <c r="K996" s="5"/>
      <c r="N996" s="5"/>
      <c r="Q996" s="5"/>
      <c r="T996" s="5"/>
      <c r="W996" s="5"/>
      <c r="Z996" s="5"/>
      <c r="AC996" s="5"/>
    </row>
    <row r="997" spans="8:29" ht="14.25" customHeight="1" x14ac:dyDescent="0.45">
      <c r="H997" s="5"/>
      <c r="K997" s="5"/>
      <c r="N997" s="5"/>
      <c r="Q997" s="5"/>
      <c r="T997" s="5"/>
      <c r="W997" s="5"/>
      <c r="Z997" s="5"/>
      <c r="AC997" s="5"/>
    </row>
    <row r="998" spans="8:29" ht="14.25" customHeight="1" x14ac:dyDescent="0.45">
      <c r="H998" s="5"/>
      <c r="K998" s="5"/>
      <c r="N998" s="5"/>
      <c r="Q998" s="5"/>
      <c r="T998" s="5"/>
      <c r="W998" s="5"/>
      <c r="Z998" s="5"/>
      <c r="AC998" s="5"/>
    </row>
    <row r="999" spans="8:29" ht="14.25" customHeight="1" x14ac:dyDescent="0.45">
      <c r="H999" s="5"/>
      <c r="K999" s="5"/>
      <c r="N999" s="5"/>
      <c r="Q999" s="5"/>
      <c r="T999" s="5"/>
      <c r="W999" s="5"/>
      <c r="Z999" s="5"/>
      <c r="AC999" s="5"/>
    </row>
    <row r="1000" spans="8:29" ht="14.25" customHeight="1" x14ac:dyDescent="0.45">
      <c r="H1000" s="5"/>
      <c r="K1000" s="5"/>
      <c r="N1000" s="5"/>
      <c r="Q1000" s="5"/>
      <c r="T1000" s="5"/>
      <c r="W1000" s="5"/>
      <c r="Z1000" s="5"/>
      <c r="AC1000" s="5"/>
    </row>
  </sheetData>
  <conditionalFormatting sqref="A1:AE1 A2:AJ16 A17:N18 Q17:AJ18 O18:P18 A19:AJ24 A25:AB25 AD25:AJ25 A26:AJ35 A36:S36 U36:AJ36 A37:AJ40 A41:Y41 AC41:AJ41 A42:AJ53 A54:M54 Q54:AJ54 A55:AJ56 A57:M57 O57:P57 R57:AJ57 A58:AJ58 A59:J59 L59:AJ59 A60:AJ74 A75:Q75 X75:AJ75 A76:AJ78 A79:J79 L79:AJ79 A80:AJ85 A86:P86 T86:AJ86 A87:AJ101">
    <cfRule type="containsText" dxfId="10" priority="3" operator="containsText" text="~??">
      <formula>NOT(ISERROR(SEARCH(("~??"),(A1))))</formula>
    </cfRule>
  </conditionalFormatting>
  <conditionalFormatting sqref="D1:D1000">
    <cfRule type="cellIs" dxfId="9" priority="4" operator="equal">
      <formula>"R"</formula>
    </cfRule>
    <cfRule type="cellIs" dxfId="8" priority="5" operator="equal">
      <formula>"D"</formula>
    </cfRule>
  </conditionalFormatting>
  <conditionalFormatting sqref="AG1:AH1">
    <cfRule type="cellIs" dxfId="7" priority="1" operator="equal">
      <formula>"??"</formula>
    </cfRule>
  </conditionalFormatting>
  <conditionalFormatting sqref="AG1:AJ1">
    <cfRule type="containsText" dxfId="6" priority="2" operator="containsText" text="~??">
      <formula>NOT(ISERROR(SEARCH(("~??"),(AG1))))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0"/>
  <sheetViews>
    <sheetView zoomScale="65" workbookViewId="0">
      <selection activeCell="H24" sqref="H24"/>
    </sheetView>
  </sheetViews>
  <sheetFormatPr defaultColWidth="12.59765625" defaultRowHeight="15" customHeight="1" x14ac:dyDescent="0.45"/>
  <cols>
    <col min="1" max="1" width="13.9296875" bestFit="1" customWidth="1"/>
    <col min="2" max="2" width="5.86328125" bestFit="1" customWidth="1"/>
    <col min="3" max="3" width="13.33203125" bestFit="1" customWidth="1"/>
    <col min="4" max="4" width="4.86328125" bestFit="1" customWidth="1"/>
    <col min="5" max="5" width="6.53125" bestFit="1" customWidth="1"/>
    <col min="6" max="6" width="15" bestFit="1" customWidth="1"/>
    <col min="7" max="7" width="10.9296875" bestFit="1" customWidth="1"/>
    <col min="8" max="8" width="34.6640625" bestFit="1" customWidth="1"/>
    <col min="9" max="9" width="20.59765625" bestFit="1" customWidth="1"/>
    <col min="10" max="10" width="20.59765625" customWidth="1"/>
    <col min="11" max="11" width="55.3984375" bestFit="1" customWidth="1"/>
    <col min="12" max="12" width="37.73046875" bestFit="1" customWidth="1"/>
    <col min="13" max="13" width="37.73046875" customWidth="1"/>
    <col min="14" max="14" width="30.59765625" bestFit="1" customWidth="1"/>
    <col min="15" max="15" width="77.06640625" bestFit="1" customWidth="1"/>
    <col min="16" max="16" width="77.06640625" customWidth="1"/>
    <col min="17" max="17" width="160.86328125" bestFit="1" customWidth="1"/>
    <col min="18" max="18" width="17.6640625" bestFit="1" customWidth="1"/>
    <col min="19" max="19" width="17.6640625" customWidth="1"/>
    <col min="20" max="20" width="57.53125" bestFit="1" customWidth="1"/>
    <col min="21" max="21" width="7.9296875" bestFit="1" customWidth="1"/>
    <col min="22" max="22" width="7.9296875" customWidth="1"/>
    <col min="23" max="23" width="5.19921875" bestFit="1" customWidth="1"/>
    <col min="24" max="24" width="9.265625" bestFit="1" customWidth="1"/>
    <col min="25" max="25" width="9.265625" customWidth="1"/>
    <col min="26" max="26" width="82.33203125" bestFit="1" customWidth="1"/>
    <col min="27" max="27" width="22" bestFit="1" customWidth="1"/>
    <col min="28" max="28" width="22" customWidth="1"/>
    <col min="29" max="29" width="9" bestFit="1" customWidth="1"/>
    <col min="30" max="30" width="13.1328125" bestFit="1" customWidth="1"/>
    <col min="31" max="31" width="13.1328125" customWidth="1"/>
    <col min="32" max="32" width="8.59765625" style="24" customWidth="1"/>
    <col min="33" max="33" width="8.59765625" customWidth="1"/>
  </cols>
  <sheetData>
    <row r="1" spans="1:34" ht="14.2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2" t="s">
        <v>8</v>
      </c>
      <c r="J1" s="23" t="s">
        <v>19576</v>
      </c>
      <c r="K1" s="3" t="s">
        <v>9</v>
      </c>
      <c r="L1" s="2" t="s">
        <v>10</v>
      </c>
      <c r="M1" s="23" t="s">
        <v>19577</v>
      </c>
      <c r="N1" s="3" t="s">
        <v>11</v>
      </c>
      <c r="O1" s="2" t="s">
        <v>12</v>
      </c>
      <c r="P1" s="23" t="s">
        <v>19578</v>
      </c>
      <c r="Q1" s="3" t="s">
        <v>13</v>
      </c>
      <c r="R1" s="2" t="s">
        <v>14</v>
      </c>
      <c r="S1" s="23" t="s">
        <v>19578</v>
      </c>
      <c r="T1" s="3" t="s">
        <v>15</v>
      </c>
      <c r="U1" s="2" t="s">
        <v>16</v>
      </c>
      <c r="V1" s="23" t="s">
        <v>19579</v>
      </c>
      <c r="W1" s="3" t="s">
        <v>17</v>
      </c>
      <c r="X1" s="2" t="s">
        <v>18</v>
      </c>
      <c r="Y1" s="23" t="s">
        <v>19580</v>
      </c>
      <c r="Z1" s="3" t="s">
        <v>19</v>
      </c>
      <c r="AA1" s="2" t="s">
        <v>20</v>
      </c>
      <c r="AB1" s="23" t="s">
        <v>19581</v>
      </c>
      <c r="AC1" s="3" t="s">
        <v>21</v>
      </c>
      <c r="AD1" s="1" t="s">
        <v>22</v>
      </c>
      <c r="AE1" s="23" t="s">
        <v>19582</v>
      </c>
      <c r="AF1" s="26" t="s">
        <v>19583</v>
      </c>
      <c r="AG1" s="23" t="s">
        <v>19584</v>
      </c>
      <c r="AH1" s="23" t="s">
        <v>19585</v>
      </c>
    </row>
    <row r="2" spans="1:34" ht="14.25" customHeight="1" x14ac:dyDescent="0.45">
      <c r="A2" s="4" t="s">
        <v>535</v>
      </c>
      <c r="B2" s="6" t="s">
        <v>26</v>
      </c>
      <c r="C2" s="4" t="s">
        <v>536</v>
      </c>
      <c r="D2" s="6" t="s">
        <v>26</v>
      </c>
      <c r="E2" s="6">
        <v>13</v>
      </c>
      <c r="F2" s="6" t="s">
        <v>537</v>
      </c>
      <c r="G2" s="6" t="s">
        <v>322</v>
      </c>
      <c r="H2" s="5"/>
      <c r="K2" s="7" t="s">
        <v>248</v>
      </c>
      <c r="L2" s="6" t="s">
        <v>78</v>
      </c>
      <c r="M2" s="6"/>
      <c r="N2" s="5"/>
      <c r="Q2" s="5"/>
      <c r="T2" s="5"/>
      <c r="W2" s="5"/>
      <c r="Z2" s="5"/>
      <c r="AC2" s="5"/>
    </row>
    <row r="3" spans="1:34" ht="14.25" customHeight="1" x14ac:dyDescent="0.45">
      <c r="A3" s="4" t="s">
        <v>538</v>
      </c>
      <c r="C3" s="4" t="s">
        <v>539</v>
      </c>
      <c r="D3" s="6" t="s">
        <v>26</v>
      </c>
      <c r="E3" s="6">
        <v>14</v>
      </c>
      <c r="F3" s="6" t="s">
        <v>150</v>
      </c>
      <c r="G3" s="6" t="s">
        <v>28</v>
      </c>
      <c r="H3" s="5"/>
      <c r="K3" s="7" t="s">
        <v>182</v>
      </c>
      <c r="L3" s="6" t="s">
        <v>540</v>
      </c>
      <c r="M3" s="6"/>
      <c r="N3" s="7" t="s">
        <v>171</v>
      </c>
      <c r="O3" s="6" t="s">
        <v>437</v>
      </c>
      <c r="P3" s="6"/>
      <c r="Q3" s="5"/>
      <c r="T3" s="5"/>
      <c r="W3" s="5"/>
      <c r="Z3" s="5"/>
      <c r="AC3" s="5"/>
    </row>
    <row r="4" spans="1:34" ht="14.25" customHeight="1" x14ac:dyDescent="0.45">
      <c r="A4" s="4" t="s">
        <v>541</v>
      </c>
      <c r="B4" s="4" t="s">
        <v>93</v>
      </c>
      <c r="C4" s="4" t="s">
        <v>542</v>
      </c>
      <c r="D4" s="6" t="s">
        <v>26</v>
      </c>
      <c r="E4" s="6">
        <v>38</v>
      </c>
      <c r="F4" s="6" t="s">
        <v>543</v>
      </c>
      <c r="G4" s="6" t="s">
        <v>544</v>
      </c>
      <c r="H4" s="5"/>
      <c r="K4" s="7" t="s">
        <v>545</v>
      </c>
      <c r="L4" s="6" t="s">
        <v>78</v>
      </c>
      <c r="M4" s="6"/>
      <c r="N4" s="5"/>
      <c r="Q4" s="5"/>
      <c r="T4" s="5"/>
      <c r="W4" s="5"/>
      <c r="Z4" s="5"/>
      <c r="AC4" s="5"/>
    </row>
    <row r="5" spans="1:34" ht="14.25" customHeight="1" x14ac:dyDescent="0.45">
      <c r="A5" s="4" t="s">
        <v>541</v>
      </c>
      <c r="C5" s="4" t="s">
        <v>546</v>
      </c>
      <c r="D5" s="6" t="s">
        <v>26</v>
      </c>
      <c r="E5" s="6">
        <v>33</v>
      </c>
      <c r="F5" s="6" t="s">
        <v>547</v>
      </c>
      <c r="G5" s="6" t="s">
        <v>28</v>
      </c>
      <c r="H5" s="5"/>
      <c r="K5" s="7" t="s">
        <v>548</v>
      </c>
      <c r="L5" s="6" t="s">
        <v>78</v>
      </c>
      <c r="M5" s="6"/>
      <c r="N5" s="7" t="s">
        <v>248</v>
      </c>
      <c r="O5" s="6" t="s">
        <v>80</v>
      </c>
      <c r="P5" s="6"/>
      <c r="Q5" s="5"/>
      <c r="T5" s="7" t="s">
        <v>549</v>
      </c>
      <c r="U5" s="6" t="s">
        <v>58</v>
      </c>
      <c r="V5" s="6"/>
      <c r="W5" s="5"/>
      <c r="Z5" s="5"/>
      <c r="AC5" s="5"/>
    </row>
    <row r="6" spans="1:34" ht="14.25" customHeight="1" x14ac:dyDescent="0.45">
      <c r="A6" s="4" t="s">
        <v>550</v>
      </c>
      <c r="B6" s="4" t="s">
        <v>300</v>
      </c>
      <c r="C6" s="4" t="s">
        <v>551</v>
      </c>
      <c r="D6" s="6" t="s">
        <v>48</v>
      </c>
      <c r="E6" s="6">
        <v>10</v>
      </c>
      <c r="F6" s="6" t="s">
        <v>150</v>
      </c>
      <c r="G6" s="6" t="s">
        <v>28</v>
      </c>
      <c r="H6" s="7" t="s">
        <v>552</v>
      </c>
      <c r="I6" s="6" t="s">
        <v>553</v>
      </c>
      <c r="J6" s="6"/>
      <c r="K6" s="5"/>
      <c r="N6" s="5"/>
      <c r="Q6" s="5"/>
      <c r="T6" s="5"/>
      <c r="W6" s="5"/>
      <c r="Z6" s="5"/>
      <c r="AC6" s="5"/>
    </row>
    <row r="7" spans="1:34" ht="14.25" customHeight="1" x14ac:dyDescent="0.45">
      <c r="A7" s="6" t="s">
        <v>554</v>
      </c>
      <c r="B7" s="4" t="s">
        <v>555</v>
      </c>
      <c r="C7" s="4" t="s">
        <v>556</v>
      </c>
      <c r="D7" s="6" t="s">
        <v>48</v>
      </c>
      <c r="E7" s="6">
        <v>19</v>
      </c>
      <c r="F7" s="6" t="s">
        <v>90</v>
      </c>
      <c r="G7" s="6" t="s">
        <v>28</v>
      </c>
      <c r="H7" s="5"/>
      <c r="K7" s="17" t="s">
        <v>19590</v>
      </c>
      <c r="N7" s="5"/>
      <c r="Q7" s="5"/>
      <c r="T7" s="5"/>
      <c r="W7" s="5"/>
      <c r="Z7" s="5"/>
      <c r="AC7" s="5"/>
    </row>
    <row r="8" spans="1:34" ht="14.25" customHeight="1" x14ac:dyDescent="0.45">
      <c r="A8" s="6" t="s">
        <v>48</v>
      </c>
      <c r="B8" s="4" t="s">
        <v>557</v>
      </c>
      <c r="C8" s="4" t="s">
        <v>558</v>
      </c>
      <c r="D8" s="6" t="s">
        <v>26</v>
      </c>
      <c r="E8" s="6">
        <v>11</v>
      </c>
      <c r="F8" s="6" t="s">
        <v>150</v>
      </c>
      <c r="G8" s="6" t="s">
        <v>28</v>
      </c>
      <c r="H8" s="5"/>
      <c r="K8" s="7" t="s">
        <v>559</v>
      </c>
      <c r="L8" s="6" t="s">
        <v>78</v>
      </c>
      <c r="M8" s="6"/>
      <c r="N8" s="5"/>
      <c r="Q8" s="5"/>
      <c r="T8" s="7" t="s">
        <v>560</v>
      </c>
      <c r="U8" s="6" t="s">
        <v>58</v>
      </c>
      <c r="V8" s="6"/>
      <c r="W8" s="5"/>
      <c r="Z8" s="5"/>
      <c r="AC8" s="5"/>
    </row>
    <row r="9" spans="1:34" ht="14.25" customHeight="1" x14ac:dyDescent="0.45">
      <c r="A9" s="6" t="s">
        <v>561</v>
      </c>
      <c r="B9" s="4" t="s">
        <v>48</v>
      </c>
      <c r="C9" s="4" t="s">
        <v>562</v>
      </c>
      <c r="D9" s="6" t="s">
        <v>48</v>
      </c>
      <c r="E9" s="6">
        <v>20</v>
      </c>
      <c r="F9" s="6" t="s">
        <v>563</v>
      </c>
      <c r="G9" s="6" t="s">
        <v>139</v>
      </c>
      <c r="H9" s="5"/>
      <c r="K9" s="7" t="s">
        <v>564</v>
      </c>
      <c r="L9" s="6" t="s">
        <v>565</v>
      </c>
      <c r="M9" s="6"/>
      <c r="N9" s="5"/>
      <c r="Q9" s="5"/>
      <c r="T9" s="5"/>
      <c r="W9" s="5"/>
      <c r="Z9" s="5"/>
      <c r="AC9" s="5"/>
    </row>
    <row r="10" spans="1:34" ht="14.25" customHeight="1" x14ac:dyDescent="0.45">
      <c r="A10" s="6" t="s">
        <v>118</v>
      </c>
      <c r="B10" s="4" t="s">
        <v>26</v>
      </c>
      <c r="C10" s="4" t="s">
        <v>566</v>
      </c>
      <c r="D10" s="6" t="s">
        <v>48</v>
      </c>
      <c r="E10" s="6">
        <v>24</v>
      </c>
      <c r="F10" s="6" t="s">
        <v>130</v>
      </c>
      <c r="G10" s="6" t="s">
        <v>28</v>
      </c>
      <c r="H10" s="7" t="s">
        <v>29</v>
      </c>
      <c r="I10" s="6" t="s">
        <v>91</v>
      </c>
      <c r="J10" s="6"/>
      <c r="K10" s="5"/>
      <c r="N10" s="5"/>
      <c r="Q10" s="5"/>
      <c r="T10" s="5"/>
      <c r="W10" s="5"/>
      <c r="Z10" s="5"/>
      <c r="AC10" s="5"/>
    </row>
    <row r="11" spans="1:34" ht="14.25" customHeight="1" x14ac:dyDescent="0.45">
      <c r="A11" s="6" t="s">
        <v>567</v>
      </c>
      <c r="B11" s="4" t="s">
        <v>97</v>
      </c>
      <c r="C11" s="4" t="s">
        <v>568</v>
      </c>
      <c r="D11" s="6" t="s">
        <v>48</v>
      </c>
      <c r="E11" s="6">
        <v>27</v>
      </c>
      <c r="F11" s="6" t="s">
        <v>569</v>
      </c>
      <c r="G11" s="6" t="s">
        <v>570</v>
      </c>
      <c r="H11" s="5"/>
      <c r="K11" s="7" t="s">
        <v>571</v>
      </c>
      <c r="L11" s="6" t="s">
        <v>572</v>
      </c>
      <c r="M11" s="6"/>
      <c r="N11" s="5"/>
      <c r="Q11" s="5"/>
      <c r="T11" s="5"/>
      <c r="W11" s="5"/>
      <c r="Z11" s="5"/>
      <c r="AC11" s="5"/>
    </row>
    <row r="12" spans="1:34" ht="14.25" customHeight="1" x14ac:dyDescent="0.45">
      <c r="A12" s="4" t="s">
        <v>214</v>
      </c>
      <c r="B12" s="4" t="s">
        <v>93</v>
      </c>
      <c r="C12" s="4" t="s">
        <v>573</v>
      </c>
      <c r="D12" s="4" t="s">
        <v>26</v>
      </c>
      <c r="E12" s="6">
        <v>39</v>
      </c>
      <c r="F12" s="4" t="s">
        <v>176</v>
      </c>
      <c r="G12" s="4" t="s">
        <v>28</v>
      </c>
      <c r="H12" s="5"/>
      <c r="K12" s="5" t="s">
        <v>574</v>
      </c>
      <c r="L12" s="4" t="s">
        <v>78</v>
      </c>
      <c r="M12" s="4"/>
      <c r="N12" s="5" t="s">
        <v>575</v>
      </c>
      <c r="O12" s="4" t="s">
        <v>576</v>
      </c>
      <c r="P12" s="4"/>
      <c r="Q12" s="5" t="s">
        <v>577</v>
      </c>
      <c r="R12" s="4" t="s">
        <v>80</v>
      </c>
      <c r="S12" s="4"/>
      <c r="T12" s="5"/>
      <c r="W12" s="5"/>
      <c r="Z12" s="5"/>
      <c r="AC12" s="5"/>
    </row>
    <row r="13" spans="1:34" ht="14.25" customHeight="1" x14ac:dyDescent="0.45">
      <c r="A13" s="6" t="s">
        <v>578</v>
      </c>
      <c r="B13" s="4" t="s">
        <v>97</v>
      </c>
      <c r="C13" s="4" t="s">
        <v>579</v>
      </c>
      <c r="D13" s="6" t="s">
        <v>26</v>
      </c>
      <c r="E13" s="6">
        <v>40</v>
      </c>
      <c r="F13" s="6" t="s">
        <v>435</v>
      </c>
      <c r="G13" s="6" t="s">
        <v>139</v>
      </c>
      <c r="H13" s="5"/>
      <c r="K13" s="7" t="s">
        <v>580</v>
      </c>
      <c r="L13" s="6" t="s">
        <v>265</v>
      </c>
      <c r="M13" s="6"/>
      <c r="N13" s="7" t="s">
        <v>368</v>
      </c>
      <c r="O13" s="6" t="s">
        <v>167</v>
      </c>
      <c r="P13" s="6"/>
      <c r="Q13" s="5"/>
      <c r="T13" s="5"/>
      <c r="W13" s="5"/>
      <c r="Z13" s="5"/>
      <c r="AC13" s="5"/>
    </row>
    <row r="14" spans="1:34" ht="14.25" customHeight="1" x14ac:dyDescent="0.45">
      <c r="A14" s="6" t="s">
        <v>581</v>
      </c>
      <c r="B14" s="4" t="s">
        <v>185</v>
      </c>
      <c r="C14" s="4" t="s">
        <v>582</v>
      </c>
      <c r="D14" s="6" t="s">
        <v>48</v>
      </c>
      <c r="E14" s="6">
        <v>1</v>
      </c>
      <c r="F14" s="6" t="s">
        <v>583</v>
      </c>
      <c r="G14" s="6" t="s">
        <v>28</v>
      </c>
      <c r="H14" s="5"/>
      <c r="K14" s="5"/>
      <c r="N14" s="5"/>
      <c r="Q14" s="5"/>
      <c r="T14" s="5"/>
      <c r="W14" s="5"/>
      <c r="Z14" s="5"/>
      <c r="AC14" s="5"/>
    </row>
    <row r="15" spans="1:34" ht="14.25" customHeight="1" x14ac:dyDescent="0.45">
      <c r="A15" s="6" t="s">
        <v>515</v>
      </c>
      <c r="B15" s="4" t="s">
        <v>584</v>
      </c>
      <c r="C15" s="4" t="s">
        <v>585</v>
      </c>
      <c r="D15" s="6" t="s">
        <v>48</v>
      </c>
      <c r="E15" s="6">
        <v>5</v>
      </c>
      <c r="F15" s="6" t="s">
        <v>586</v>
      </c>
      <c r="G15" s="6" t="s">
        <v>28</v>
      </c>
      <c r="H15" s="7" t="s">
        <v>145</v>
      </c>
      <c r="I15" s="6" t="s">
        <v>91</v>
      </c>
      <c r="J15" s="6"/>
      <c r="K15" s="5"/>
      <c r="N15" s="5"/>
      <c r="Q15" s="5"/>
      <c r="T15" s="5"/>
      <c r="W15" s="5"/>
      <c r="Z15" s="5"/>
      <c r="AC15" s="5"/>
    </row>
    <row r="16" spans="1:34" ht="14.25" customHeight="1" x14ac:dyDescent="0.45">
      <c r="A16" s="4" t="s">
        <v>174</v>
      </c>
      <c r="B16" s="4" t="s">
        <v>118</v>
      </c>
      <c r="C16" s="4" t="s">
        <v>587</v>
      </c>
      <c r="D16" s="6" t="s">
        <v>26</v>
      </c>
      <c r="E16" s="6">
        <v>15</v>
      </c>
      <c r="F16" s="6" t="s">
        <v>90</v>
      </c>
      <c r="G16" s="6" t="s">
        <v>28</v>
      </c>
      <c r="H16" s="5"/>
      <c r="K16" s="7" t="s">
        <v>588</v>
      </c>
      <c r="L16" s="6" t="s">
        <v>197</v>
      </c>
      <c r="M16" s="6"/>
      <c r="N16" s="7" t="s">
        <v>589</v>
      </c>
      <c r="O16" s="6" t="s">
        <v>38</v>
      </c>
      <c r="P16" s="6"/>
      <c r="Q16" s="7" t="s">
        <v>115</v>
      </c>
      <c r="R16" t="s">
        <v>19589</v>
      </c>
      <c r="T16" s="5"/>
      <c r="W16" s="5"/>
      <c r="Z16" s="5"/>
      <c r="AC16" s="5"/>
    </row>
    <row r="17" spans="1:33" ht="14.25" customHeight="1" x14ac:dyDescent="0.45">
      <c r="A17" s="4" t="s">
        <v>590</v>
      </c>
      <c r="B17" s="4" t="s">
        <v>515</v>
      </c>
      <c r="C17" s="4" t="s">
        <v>591</v>
      </c>
      <c r="D17" s="6" t="s">
        <v>48</v>
      </c>
      <c r="E17" s="6">
        <v>3</v>
      </c>
      <c r="F17" s="6" t="s">
        <v>592</v>
      </c>
      <c r="G17" s="6" t="s">
        <v>76</v>
      </c>
      <c r="H17" s="5"/>
      <c r="K17" s="7" t="s">
        <v>121</v>
      </c>
      <c r="L17" s="6" t="s">
        <v>593</v>
      </c>
      <c r="M17" s="6"/>
      <c r="N17" s="5"/>
      <c r="Q17" s="5"/>
      <c r="T17" s="5"/>
      <c r="W17" s="5"/>
      <c r="Z17" s="5"/>
      <c r="AC17" s="5"/>
    </row>
    <row r="18" spans="1:33" ht="14.25" customHeight="1" x14ac:dyDescent="0.45">
      <c r="A18" s="4" t="s">
        <v>594</v>
      </c>
      <c r="B18" s="4" t="s">
        <v>1</v>
      </c>
      <c r="C18" s="4" t="s">
        <v>595</v>
      </c>
      <c r="D18" s="6" t="s">
        <v>48</v>
      </c>
      <c r="E18" s="6">
        <v>17</v>
      </c>
      <c r="F18" s="6" t="s">
        <v>596</v>
      </c>
      <c r="G18" s="6" t="s">
        <v>344</v>
      </c>
      <c r="H18" s="5"/>
      <c r="K18" s="5"/>
      <c r="N18" s="5"/>
      <c r="Q18" s="5"/>
      <c r="T18" s="5"/>
      <c r="W18" s="5"/>
      <c r="Z18" s="5"/>
      <c r="AC18" s="5"/>
    </row>
    <row r="19" spans="1:33" ht="14.25" customHeight="1" x14ac:dyDescent="0.45">
      <c r="A19" s="4" t="s">
        <v>597</v>
      </c>
      <c r="B19" s="4" t="s">
        <v>82</v>
      </c>
      <c r="C19" s="4" t="s">
        <v>598</v>
      </c>
      <c r="D19" s="6" t="s">
        <v>26</v>
      </c>
      <c r="E19" s="6">
        <v>23</v>
      </c>
      <c r="F19" s="6" t="s">
        <v>599</v>
      </c>
      <c r="G19" s="6" t="s">
        <v>600</v>
      </c>
      <c r="H19" s="5"/>
      <c r="K19" s="7" t="s">
        <v>601</v>
      </c>
      <c r="L19" s="6" t="s">
        <v>78</v>
      </c>
      <c r="M19" s="6"/>
      <c r="N19" s="7" t="s">
        <v>602</v>
      </c>
      <c r="O19" s="6" t="s">
        <v>80</v>
      </c>
      <c r="P19" s="6"/>
      <c r="Q19" s="10" t="s">
        <v>603</v>
      </c>
      <c r="T19" s="5"/>
      <c r="W19" s="5"/>
      <c r="Z19" s="5"/>
      <c r="AC19" s="5"/>
    </row>
    <row r="20" spans="1:33" ht="14.25" customHeight="1" x14ac:dyDescent="0.45">
      <c r="A20" s="6" t="s">
        <v>24</v>
      </c>
      <c r="B20" s="4" t="s">
        <v>604</v>
      </c>
      <c r="C20" s="4" t="s">
        <v>605</v>
      </c>
      <c r="D20" s="6" t="s">
        <v>26</v>
      </c>
      <c r="E20" s="6">
        <v>18</v>
      </c>
      <c r="F20" s="6" t="s">
        <v>90</v>
      </c>
      <c r="G20" s="6" t="s">
        <v>28</v>
      </c>
      <c r="H20" s="5"/>
      <c r="K20" s="7" t="s">
        <v>182</v>
      </c>
      <c r="L20" s="6" t="s">
        <v>606</v>
      </c>
      <c r="M20" s="6"/>
      <c r="N20" s="7" t="s">
        <v>182</v>
      </c>
      <c r="O20" s="6" t="s">
        <v>607</v>
      </c>
      <c r="P20" s="6"/>
      <c r="Q20" s="5"/>
      <c r="T20" s="5"/>
      <c r="W20" s="5"/>
      <c r="Z20" s="5"/>
      <c r="AC20" s="5"/>
    </row>
    <row r="21" spans="1:33" ht="14.25" customHeight="1" x14ac:dyDescent="0.45">
      <c r="A21" s="4" t="s">
        <v>413</v>
      </c>
      <c r="B21" s="4" t="s">
        <v>358</v>
      </c>
      <c r="C21" s="4" t="s">
        <v>608</v>
      </c>
      <c r="D21" s="6" t="s">
        <v>26</v>
      </c>
      <c r="E21" s="6">
        <v>35</v>
      </c>
      <c r="F21" s="6" t="s">
        <v>176</v>
      </c>
      <c r="G21" s="6" t="s">
        <v>28</v>
      </c>
      <c r="H21" s="5"/>
      <c r="K21" s="7" t="s">
        <v>272</v>
      </c>
      <c r="L21" s="6" t="s">
        <v>91</v>
      </c>
      <c r="M21" s="6"/>
      <c r="N21" s="5"/>
      <c r="Q21" s="5"/>
      <c r="T21" s="5"/>
      <c r="W21" s="5"/>
      <c r="Z21" s="5"/>
      <c r="AC21" s="5"/>
    </row>
    <row r="22" spans="1:33" ht="14.25" customHeight="1" x14ac:dyDescent="0.45">
      <c r="A22" s="4" t="s">
        <v>609</v>
      </c>
      <c r="B22" s="4" t="s">
        <v>515</v>
      </c>
      <c r="C22" s="4" t="s">
        <v>610</v>
      </c>
      <c r="D22" s="6" t="s">
        <v>48</v>
      </c>
      <c r="E22" s="6">
        <v>26</v>
      </c>
      <c r="F22" s="6" t="s">
        <v>611</v>
      </c>
      <c r="G22" s="6" t="s">
        <v>28</v>
      </c>
      <c r="H22" s="5"/>
      <c r="K22" s="7" t="s">
        <v>298</v>
      </c>
      <c r="L22" s="6" t="s">
        <v>612</v>
      </c>
      <c r="M22" s="6"/>
      <c r="N22" s="5"/>
      <c r="Q22" s="5"/>
      <c r="T22" t="s">
        <v>253</v>
      </c>
      <c r="U22" s="6" t="s">
        <v>58</v>
      </c>
      <c r="V22" s="6"/>
      <c r="W22" s="5"/>
      <c r="Z22" s="5"/>
      <c r="AC22" s="5"/>
    </row>
    <row r="23" spans="1:33" ht="14.25" customHeight="1" x14ac:dyDescent="0.45">
      <c r="A23" s="4" t="s">
        <v>613</v>
      </c>
      <c r="B23" s="4" t="s">
        <v>396</v>
      </c>
      <c r="C23" s="4" t="s">
        <v>62</v>
      </c>
      <c r="D23" s="6" t="s">
        <v>26</v>
      </c>
      <c r="E23" s="6">
        <v>29</v>
      </c>
      <c r="F23" s="6" t="s">
        <v>124</v>
      </c>
      <c r="G23" s="6" t="s">
        <v>125</v>
      </c>
      <c r="H23" s="5"/>
      <c r="K23" s="7" t="s">
        <v>260</v>
      </c>
      <c r="L23" s="6" t="s">
        <v>378</v>
      </c>
      <c r="M23" s="6"/>
      <c r="N23" s="5"/>
      <c r="Q23" s="5"/>
      <c r="T23" s="5"/>
      <c r="W23" s="5"/>
      <c r="Z23" s="5"/>
      <c r="AC23" s="5"/>
    </row>
    <row r="24" spans="1:33" ht="14.25" customHeight="1" x14ac:dyDescent="0.45">
      <c r="A24" s="4" t="s">
        <v>614</v>
      </c>
      <c r="B24" s="4" t="s">
        <v>93</v>
      </c>
      <c r="C24" s="4" t="s">
        <v>615</v>
      </c>
      <c r="D24" s="6" t="s">
        <v>48</v>
      </c>
      <c r="E24" s="6">
        <v>9</v>
      </c>
      <c r="F24" s="6" t="s">
        <v>616</v>
      </c>
      <c r="G24" s="6" t="s">
        <v>28</v>
      </c>
      <c r="H24" s="5"/>
      <c r="K24" s="7" t="s">
        <v>109</v>
      </c>
      <c r="L24" s="6" t="s">
        <v>91</v>
      </c>
      <c r="M24" s="6"/>
      <c r="N24" s="5"/>
      <c r="Q24" s="5"/>
      <c r="T24" s="5"/>
      <c r="W24" s="5"/>
      <c r="Z24" s="5"/>
      <c r="AC24" s="5"/>
    </row>
    <row r="25" spans="1:33" ht="14.25" customHeight="1" x14ac:dyDescent="0.45">
      <c r="A25" s="4" t="s">
        <v>168</v>
      </c>
      <c r="B25" s="4" t="s">
        <v>26</v>
      </c>
      <c r="C25" s="4" t="s">
        <v>617</v>
      </c>
      <c r="D25" s="6" t="s">
        <v>48</v>
      </c>
      <c r="E25" s="6">
        <v>2</v>
      </c>
      <c r="F25" s="6" t="s">
        <v>150</v>
      </c>
      <c r="G25" s="6" t="s">
        <v>28</v>
      </c>
      <c r="H25" s="5"/>
      <c r="K25" s="7" t="s">
        <v>180</v>
      </c>
      <c r="L25" s="6" t="s">
        <v>78</v>
      </c>
      <c r="M25" s="6"/>
      <c r="N25" s="5"/>
      <c r="Q25" s="5"/>
      <c r="T25" s="7" t="s">
        <v>618</v>
      </c>
      <c r="U25" s="6" t="s">
        <v>58</v>
      </c>
      <c r="V25" s="6"/>
      <c r="W25" s="5"/>
      <c r="Z25" s="5"/>
      <c r="AC25" s="5"/>
    </row>
    <row r="26" spans="1:33" ht="14.25" customHeight="1" x14ac:dyDescent="0.45">
      <c r="A26" s="4" t="s">
        <v>168</v>
      </c>
      <c r="B26" s="4" t="s">
        <v>118</v>
      </c>
      <c r="C26" s="4" t="s">
        <v>619</v>
      </c>
      <c r="D26" s="6" t="s">
        <v>48</v>
      </c>
      <c r="E26" s="6">
        <v>8</v>
      </c>
      <c r="F26" s="6" t="s">
        <v>620</v>
      </c>
      <c r="G26" s="6" t="s">
        <v>108</v>
      </c>
      <c r="H26" s="5"/>
      <c r="K26" s="7" t="s">
        <v>180</v>
      </c>
      <c r="L26" s="6" t="s">
        <v>78</v>
      </c>
      <c r="M26" s="6"/>
      <c r="N26" s="5"/>
      <c r="Q26" s="5"/>
      <c r="T26" s="7" t="s">
        <v>618</v>
      </c>
      <c r="U26" s="6" t="s">
        <v>58</v>
      </c>
      <c r="V26" s="6"/>
      <c r="W26" s="5"/>
      <c r="Z26" s="5"/>
      <c r="AC26" s="5"/>
    </row>
    <row r="27" spans="1:33" ht="14.25" customHeight="1" x14ac:dyDescent="0.45">
      <c r="A27" s="4" t="s">
        <v>621</v>
      </c>
      <c r="B27" s="4" t="s">
        <v>32</v>
      </c>
      <c r="C27" s="4" t="s">
        <v>622</v>
      </c>
      <c r="D27" s="6" t="s">
        <v>26</v>
      </c>
      <c r="E27" s="6">
        <v>36</v>
      </c>
      <c r="F27" s="6" t="s">
        <v>91</v>
      </c>
      <c r="G27" s="6" t="s">
        <v>91</v>
      </c>
      <c r="H27" s="5"/>
      <c r="K27" s="7" t="s">
        <v>260</v>
      </c>
      <c r="L27" s="6" t="s">
        <v>78</v>
      </c>
      <c r="M27" s="6"/>
      <c r="N27" s="7" t="s">
        <v>260</v>
      </c>
      <c r="O27" s="6" t="s">
        <v>437</v>
      </c>
      <c r="P27" s="6"/>
      <c r="Q27" s="5"/>
      <c r="T27" s="5"/>
      <c r="W27" s="5"/>
      <c r="Z27" s="5"/>
      <c r="AC27" s="5"/>
    </row>
    <row r="28" spans="1:33" ht="14.25" customHeight="1" x14ac:dyDescent="0.45">
      <c r="A28" s="4" t="s">
        <v>623</v>
      </c>
      <c r="C28" s="4" t="s">
        <v>624</v>
      </c>
      <c r="D28" s="6" t="s">
        <v>26</v>
      </c>
      <c r="E28" s="6">
        <v>31</v>
      </c>
      <c r="F28" s="6" t="s">
        <v>91</v>
      </c>
      <c r="G28" s="6" t="s">
        <v>91</v>
      </c>
      <c r="H28" s="5"/>
      <c r="K28" s="7" t="s">
        <v>294</v>
      </c>
      <c r="L28" s="6" t="s">
        <v>625</v>
      </c>
      <c r="M28" s="6"/>
      <c r="N28" s="5"/>
      <c r="Q28" s="5"/>
      <c r="T28" s="27" t="s">
        <v>19591</v>
      </c>
      <c r="U28" s="6" t="s">
        <v>58</v>
      </c>
      <c r="V28" s="6"/>
      <c r="W28" s="5"/>
      <c r="Z28" s="5"/>
      <c r="AC28" s="5"/>
    </row>
    <row r="29" spans="1:33" ht="14.25" customHeight="1" x14ac:dyDescent="0.45">
      <c r="A29" s="4" t="s">
        <v>626</v>
      </c>
      <c r="B29" s="4" t="s">
        <v>82</v>
      </c>
      <c r="C29" s="4" t="s">
        <v>627</v>
      </c>
      <c r="D29" s="6" t="s">
        <v>48</v>
      </c>
      <c r="E29" s="6">
        <v>6</v>
      </c>
      <c r="F29" s="6" t="s">
        <v>91</v>
      </c>
      <c r="G29" s="6" t="s">
        <v>91</v>
      </c>
      <c r="H29" s="5"/>
      <c r="K29" s="7" t="s">
        <v>628</v>
      </c>
      <c r="L29" s="6" t="s">
        <v>78</v>
      </c>
      <c r="M29" s="6"/>
      <c r="N29" s="5"/>
      <c r="Q29" s="5"/>
      <c r="T29" s="5"/>
      <c r="W29" s="5"/>
      <c r="Z29" s="12" t="s">
        <v>171</v>
      </c>
      <c r="AA29" t="s">
        <v>19588</v>
      </c>
      <c r="AC29" s="5"/>
      <c r="AF29" s="25" t="s">
        <v>19586</v>
      </c>
      <c r="AG29" s="12" t="s">
        <v>19587</v>
      </c>
    </row>
    <row r="30" spans="1:33" ht="14.25" customHeight="1" x14ac:dyDescent="0.45">
      <c r="A30" s="4" t="s">
        <v>629</v>
      </c>
      <c r="B30" s="4" t="s">
        <v>82</v>
      </c>
      <c r="C30" s="4" t="s">
        <v>630</v>
      </c>
      <c r="D30" s="6" t="s">
        <v>48</v>
      </c>
      <c r="E30" s="6">
        <v>28</v>
      </c>
      <c r="F30" s="6" t="s">
        <v>91</v>
      </c>
      <c r="G30" s="6" t="s">
        <v>315</v>
      </c>
      <c r="H30" s="5"/>
      <c r="K30" s="7" t="s">
        <v>427</v>
      </c>
      <c r="L30" s="6" t="s">
        <v>265</v>
      </c>
      <c r="M30" s="6"/>
      <c r="N30" s="7" t="s">
        <v>260</v>
      </c>
      <c r="O30" s="6" t="s">
        <v>167</v>
      </c>
      <c r="P30" s="6"/>
      <c r="Q30" s="10" t="s">
        <v>631</v>
      </c>
      <c r="T30" s="5"/>
      <c r="W30" s="5"/>
      <c r="Z30" s="5"/>
      <c r="AC30" s="5"/>
    </row>
    <row r="31" spans="1:33" ht="14.25" customHeight="1" x14ac:dyDescent="0.45">
      <c r="A31" s="4" t="s">
        <v>632</v>
      </c>
      <c r="C31" s="4" t="s">
        <v>633</v>
      </c>
      <c r="D31" s="6" t="s">
        <v>26</v>
      </c>
      <c r="E31" s="6">
        <v>30</v>
      </c>
      <c r="F31" s="6" t="s">
        <v>634</v>
      </c>
      <c r="G31" s="6" t="s">
        <v>28</v>
      </c>
      <c r="H31" s="5"/>
      <c r="K31" s="7" t="s">
        <v>635</v>
      </c>
      <c r="L31" s="6" t="s">
        <v>636</v>
      </c>
      <c r="M31" s="6"/>
      <c r="N31" s="5"/>
      <c r="Q31" s="5"/>
      <c r="T31" s="5"/>
      <c r="W31" s="5"/>
      <c r="Z31" s="5"/>
      <c r="AC31" s="5"/>
    </row>
    <row r="32" spans="1:33" ht="14.25" customHeight="1" x14ac:dyDescent="0.45">
      <c r="A32" s="4" t="s">
        <v>637</v>
      </c>
      <c r="B32" s="4" t="s">
        <v>48</v>
      </c>
      <c r="C32" s="4" t="s">
        <v>638</v>
      </c>
      <c r="D32" s="6" t="s">
        <v>26</v>
      </c>
      <c r="E32" s="6">
        <v>22</v>
      </c>
      <c r="F32" s="6" t="s">
        <v>34</v>
      </c>
      <c r="G32" s="6" t="s">
        <v>28</v>
      </c>
      <c r="H32" s="5"/>
      <c r="K32" s="7" t="s">
        <v>180</v>
      </c>
      <c r="L32" s="6" t="s">
        <v>91</v>
      </c>
      <c r="M32" s="6"/>
      <c r="N32" s="5"/>
      <c r="Q32" s="5"/>
      <c r="T32" s="5"/>
      <c r="W32" s="5"/>
      <c r="Z32" s="5"/>
      <c r="AC32" s="5"/>
    </row>
    <row r="33" spans="1:29" ht="14.25" customHeight="1" x14ac:dyDescent="0.45">
      <c r="A33" s="4" t="s">
        <v>639</v>
      </c>
      <c r="B33" s="4" t="s">
        <v>640</v>
      </c>
      <c r="C33" s="4" t="s">
        <v>641</v>
      </c>
      <c r="D33" s="6" t="s">
        <v>26</v>
      </c>
      <c r="E33" s="6">
        <v>37</v>
      </c>
      <c r="F33" s="6" t="s">
        <v>642</v>
      </c>
      <c r="G33" s="6" t="s">
        <v>643</v>
      </c>
      <c r="H33" s="5"/>
      <c r="K33" s="7" t="s">
        <v>260</v>
      </c>
      <c r="L33" s="6" t="s">
        <v>644</v>
      </c>
      <c r="M33" s="6"/>
      <c r="N33" s="7" t="s">
        <v>260</v>
      </c>
      <c r="O33" s="6" t="s">
        <v>167</v>
      </c>
      <c r="P33" s="6"/>
      <c r="Q33" s="5"/>
      <c r="T33" s="5"/>
      <c r="W33" s="5"/>
      <c r="Z33" s="5"/>
      <c r="AC33" s="5"/>
    </row>
    <row r="34" spans="1:29" ht="14.25" customHeight="1" x14ac:dyDescent="0.45">
      <c r="A34" s="4" t="s">
        <v>645</v>
      </c>
      <c r="C34" s="4" t="s">
        <v>646</v>
      </c>
      <c r="D34" s="6" t="s">
        <v>26</v>
      </c>
      <c r="E34" s="6">
        <v>32</v>
      </c>
      <c r="F34" s="6" t="s">
        <v>647</v>
      </c>
      <c r="G34" s="6" t="s">
        <v>648</v>
      </c>
      <c r="H34" s="5"/>
      <c r="K34" s="7" t="s">
        <v>91</v>
      </c>
      <c r="L34" s="6" t="s">
        <v>91</v>
      </c>
      <c r="M34" s="6"/>
      <c r="N34" s="7" t="s">
        <v>35</v>
      </c>
      <c r="O34" s="6" t="s">
        <v>600</v>
      </c>
      <c r="P34" s="6"/>
      <c r="Q34" s="10" t="s">
        <v>649</v>
      </c>
      <c r="T34" s="5"/>
      <c r="W34" s="5"/>
      <c r="Z34" s="5"/>
      <c r="AC34" s="5"/>
    </row>
    <row r="35" spans="1:29" ht="14.25" customHeight="1" x14ac:dyDescent="0.45">
      <c r="A35" s="4" t="s">
        <v>561</v>
      </c>
      <c r="B35" s="4" t="s">
        <v>1</v>
      </c>
      <c r="C35" s="4" t="s">
        <v>650</v>
      </c>
      <c r="D35" s="6" t="s">
        <v>48</v>
      </c>
      <c r="E35" s="6">
        <v>7</v>
      </c>
      <c r="F35" s="6" t="s">
        <v>651</v>
      </c>
      <c r="G35" s="6" t="s">
        <v>100</v>
      </c>
      <c r="H35" s="5"/>
      <c r="K35" s="7" t="s">
        <v>520</v>
      </c>
      <c r="L35" s="6" t="s">
        <v>265</v>
      </c>
      <c r="M35" s="6"/>
      <c r="N35" s="5"/>
      <c r="Q35" s="5"/>
      <c r="T35" s="7" t="s">
        <v>652</v>
      </c>
      <c r="U35" s="6" t="s">
        <v>58</v>
      </c>
      <c r="V35" s="6"/>
      <c r="W35" s="5"/>
      <c r="Z35" s="5"/>
      <c r="AC35" s="5"/>
    </row>
    <row r="36" spans="1:29" ht="14.25" customHeight="1" x14ac:dyDescent="0.45">
      <c r="A36" s="4" t="s">
        <v>653</v>
      </c>
      <c r="B36" s="4" t="s">
        <v>300</v>
      </c>
      <c r="C36" s="4" t="s">
        <v>654</v>
      </c>
      <c r="D36" s="6" t="s">
        <v>48</v>
      </c>
      <c r="E36" s="6">
        <v>25</v>
      </c>
      <c r="F36" s="6" t="s">
        <v>655</v>
      </c>
      <c r="G36" s="6" t="s">
        <v>28</v>
      </c>
      <c r="H36" s="5"/>
      <c r="K36" s="7" t="s">
        <v>140</v>
      </c>
      <c r="L36" s="6" t="s">
        <v>78</v>
      </c>
      <c r="M36" s="6"/>
      <c r="N36" s="5"/>
      <c r="Q36" s="5"/>
      <c r="T36" s="7" t="s">
        <v>656</v>
      </c>
      <c r="U36" s="6" t="s">
        <v>58</v>
      </c>
      <c r="W36" s="5"/>
      <c r="Z36" s="5"/>
      <c r="AC36" s="5"/>
    </row>
    <row r="37" spans="1:29" ht="14.25" customHeight="1" x14ac:dyDescent="0.45">
      <c r="A37" s="4" t="s">
        <v>657</v>
      </c>
      <c r="B37" s="4" t="s">
        <v>300</v>
      </c>
      <c r="C37" s="4" t="s">
        <v>658</v>
      </c>
      <c r="D37" s="6" t="s">
        <v>48</v>
      </c>
      <c r="E37" s="6">
        <v>12</v>
      </c>
      <c r="F37" s="6" t="s">
        <v>659</v>
      </c>
      <c r="G37" s="6" t="s">
        <v>660</v>
      </c>
      <c r="H37" s="5"/>
      <c r="K37" s="7" t="s">
        <v>661</v>
      </c>
      <c r="L37" s="6" t="s">
        <v>78</v>
      </c>
      <c r="M37" s="6"/>
      <c r="N37" s="5"/>
      <c r="Q37" s="5"/>
      <c r="T37" s="7" t="s">
        <v>662</v>
      </c>
      <c r="U37" s="6" t="s">
        <v>58</v>
      </c>
      <c r="V37" s="6"/>
      <c r="W37" s="5"/>
      <c r="Z37" s="5"/>
      <c r="AC37" s="5"/>
    </row>
    <row r="38" spans="1:29" ht="14.25" customHeight="1" x14ac:dyDescent="0.45">
      <c r="A38" s="4" t="s">
        <v>413</v>
      </c>
      <c r="B38" s="4" t="s">
        <v>48</v>
      </c>
      <c r="C38" s="4" t="s">
        <v>663</v>
      </c>
      <c r="D38" s="6" t="s">
        <v>48</v>
      </c>
      <c r="E38" s="6">
        <v>4</v>
      </c>
      <c r="F38" s="6" t="s">
        <v>91</v>
      </c>
      <c r="G38" s="6" t="s">
        <v>91</v>
      </c>
      <c r="H38" s="5"/>
      <c r="K38" s="7" t="s">
        <v>664</v>
      </c>
      <c r="L38" s="6" t="s">
        <v>78</v>
      </c>
      <c r="M38" s="6"/>
      <c r="N38" s="5"/>
      <c r="Q38" s="5"/>
      <c r="T38" s="5"/>
      <c r="W38" s="5"/>
      <c r="Z38" s="5"/>
      <c r="AC38" s="5"/>
    </row>
    <row r="39" spans="1:29" ht="14.25" customHeight="1" x14ac:dyDescent="0.45">
      <c r="A39" s="4" t="s">
        <v>426</v>
      </c>
      <c r="B39" s="4" t="s">
        <v>97</v>
      </c>
      <c r="C39" s="4" t="s">
        <v>665</v>
      </c>
      <c r="D39" s="6" t="s">
        <v>26</v>
      </c>
      <c r="E39" s="6">
        <v>34</v>
      </c>
      <c r="F39" s="6" t="s">
        <v>124</v>
      </c>
      <c r="G39" s="6" t="s">
        <v>125</v>
      </c>
      <c r="H39" s="5"/>
      <c r="K39" s="7" t="s">
        <v>298</v>
      </c>
      <c r="L39" s="6" t="s">
        <v>78</v>
      </c>
      <c r="M39" s="6"/>
      <c r="N39" s="5"/>
      <c r="Q39" s="5"/>
      <c r="T39" s="7" t="s">
        <v>463</v>
      </c>
      <c r="U39" s="6" t="s">
        <v>58</v>
      </c>
      <c r="V39" s="6"/>
      <c r="W39" s="5"/>
      <c r="Z39" s="5"/>
      <c r="AC39" s="5"/>
    </row>
    <row r="40" spans="1:29" ht="14.25" customHeight="1" x14ac:dyDescent="0.45">
      <c r="A40" s="4" t="s">
        <v>666</v>
      </c>
      <c r="B40" s="4" t="s">
        <v>515</v>
      </c>
      <c r="C40" s="4" t="s">
        <v>667</v>
      </c>
      <c r="D40" s="6" t="s">
        <v>26</v>
      </c>
      <c r="E40" s="6">
        <v>16</v>
      </c>
      <c r="F40" s="6" t="s">
        <v>668</v>
      </c>
      <c r="G40" s="6" t="s">
        <v>108</v>
      </c>
      <c r="H40" s="5"/>
      <c r="K40" s="7" t="s">
        <v>71</v>
      </c>
      <c r="L40" s="6" t="s">
        <v>45</v>
      </c>
      <c r="M40" s="6"/>
      <c r="N40" s="7" t="s">
        <v>171</v>
      </c>
      <c r="O40" s="6" t="s">
        <v>669</v>
      </c>
      <c r="P40" s="6"/>
      <c r="Q40" s="5"/>
      <c r="T40" s="5"/>
      <c r="W40" s="5"/>
      <c r="Z40" s="5"/>
      <c r="AC40" s="5"/>
    </row>
    <row r="41" spans="1:29" ht="14.25" customHeight="1" x14ac:dyDescent="0.45">
      <c r="A41" s="4" t="s">
        <v>670</v>
      </c>
      <c r="C41" s="4" t="s">
        <v>671</v>
      </c>
      <c r="D41" s="6" t="s">
        <v>26</v>
      </c>
      <c r="E41" s="6">
        <v>21</v>
      </c>
      <c r="F41" s="6" t="s">
        <v>34</v>
      </c>
      <c r="G41" s="6" t="s">
        <v>28</v>
      </c>
      <c r="H41" s="7" t="s">
        <v>672</v>
      </c>
      <c r="I41" s="6" t="s">
        <v>91</v>
      </c>
      <c r="J41" s="6"/>
      <c r="K41" s="10" t="s">
        <v>673</v>
      </c>
      <c r="N41" s="5"/>
      <c r="Q41" s="5"/>
      <c r="T41" s="5"/>
      <c r="W41" s="5"/>
      <c r="Z41" s="5"/>
      <c r="AC41" s="5"/>
    </row>
    <row r="42" spans="1:29" ht="14.25" customHeight="1" x14ac:dyDescent="0.45">
      <c r="H42" s="5"/>
      <c r="K42" s="5"/>
      <c r="N42" s="5"/>
      <c r="Q42" s="5"/>
      <c r="T42" s="5"/>
      <c r="W42" s="5"/>
      <c r="Z42" s="5"/>
      <c r="AC42" s="5"/>
    </row>
    <row r="43" spans="1:29" ht="14.25" customHeight="1" x14ac:dyDescent="0.45">
      <c r="H43" s="5"/>
      <c r="K43" s="5"/>
      <c r="N43" s="5"/>
      <c r="Q43" s="5"/>
      <c r="T43" s="5"/>
      <c r="W43" s="5"/>
      <c r="Z43" s="5"/>
      <c r="AC43" s="5"/>
    </row>
    <row r="44" spans="1:29" ht="14.25" customHeight="1" x14ac:dyDescent="0.45">
      <c r="H44" s="5"/>
      <c r="K44" s="5"/>
      <c r="N44" s="5"/>
      <c r="Q44" s="5"/>
      <c r="T44" s="5"/>
      <c r="W44" s="5"/>
      <c r="Z44" s="5"/>
      <c r="AC44" s="5"/>
    </row>
    <row r="45" spans="1:29" ht="14.25" customHeight="1" x14ac:dyDescent="0.45">
      <c r="H45" s="5"/>
      <c r="K45" s="5"/>
      <c r="N45" s="5"/>
      <c r="Q45" s="5"/>
      <c r="T45" s="5"/>
      <c r="W45" s="5"/>
      <c r="Z45" s="5"/>
      <c r="AC45" s="5"/>
    </row>
    <row r="46" spans="1:29" ht="14.25" customHeight="1" x14ac:dyDescent="0.45">
      <c r="H46" s="5"/>
      <c r="K46" s="5"/>
      <c r="N46" s="5"/>
      <c r="Q46" s="5"/>
      <c r="T46" s="5"/>
      <c r="W46" s="5"/>
      <c r="Z46" s="5"/>
      <c r="AC46" s="5"/>
    </row>
    <row r="47" spans="1:29" ht="14.25" customHeight="1" x14ac:dyDescent="0.45">
      <c r="H47" s="5"/>
      <c r="K47" s="5"/>
      <c r="N47" s="5"/>
      <c r="Q47" s="5"/>
      <c r="T47" s="5"/>
      <c r="W47" s="5"/>
      <c r="Z47" s="5"/>
      <c r="AC47" s="5"/>
    </row>
    <row r="48" spans="1:29" ht="14.25" customHeight="1" x14ac:dyDescent="0.45">
      <c r="H48" s="5"/>
      <c r="K48" s="5"/>
      <c r="N48" s="5"/>
      <c r="Q48" s="5"/>
      <c r="T48" s="5"/>
      <c r="W48" s="5"/>
      <c r="Z48" s="5"/>
      <c r="AC48" s="5"/>
    </row>
    <row r="49" spans="8:29" ht="14.25" customHeight="1" x14ac:dyDescent="0.45">
      <c r="H49" s="5"/>
      <c r="K49" s="5"/>
      <c r="N49" s="5"/>
      <c r="Q49" s="5"/>
      <c r="T49" s="5"/>
      <c r="W49" s="5"/>
      <c r="Z49" s="5"/>
      <c r="AC49" s="5"/>
    </row>
    <row r="50" spans="8:29" ht="14.25" customHeight="1" x14ac:dyDescent="0.45">
      <c r="H50" s="5"/>
      <c r="K50" s="5"/>
      <c r="N50" s="5"/>
      <c r="Q50" s="5"/>
      <c r="T50" s="5"/>
      <c r="W50" s="5"/>
      <c r="Z50" s="5"/>
      <c r="AC50" s="5"/>
    </row>
    <row r="51" spans="8:29" ht="14.25" customHeight="1" x14ac:dyDescent="0.45">
      <c r="H51" s="5"/>
      <c r="K51" s="5"/>
      <c r="N51" s="5"/>
      <c r="Q51" s="5"/>
      <c r="T51" s="5"/>
      <c r="W51" s="5"/>
      <c r="Z51" s="5"/>
      <c r="AC51" s="5"/>
    </row>
    <row r="52" spans="8:29" ht="14.25" customHeight="1" x14ac:dyDescent="0.45">
      <c r="H52" s="5"/>
      <c r="K52" s="5"/>
      <c r="N52" s="5"/>
      <c r="Q52" s="5"/>
      <c r="T52" s="5"/>
      <c r="W52" s="5"/>
      <c r="Z52" s="5"/>
      <c r="AC52" s="5"/>
    </row>
    <row r="53" spans="8:29" ht="14.25" customHeight="1" x14ac:dyDescent="0.45">
      <c r="H53" s="5"/>
      <c r="K53" s="5"/>
      <c r="N53" s="5"/>
      <c r="Q53" s="5"/>
      <c r="T53" s="5"/>
      <c r="W53" s="5"/>
      <c r="Z53" s="5"/>
      <c r="AC53" s="5"/>
    </row>
    <row r="54" spans="8:29" ht="14.25" customHeight="1" x14ac:dyDescent="0.45">
      <c r="H54" s="5"/>
      <c r="K54" s="5"/>
      <c r="N54" s="5"/>
      <c r="Q54" s="5"/>
      <c r="T54" s="5"/>
      <c r="W54" s="5"/>
      <c r="Z54" s="5"/>
      <c r="AC54" s="5"/>
    </row>
    <row r="55" spans="8:29" ht="14.25" customHeight="1" x14ac:dyDescent="0.45">
      <c r="H55" s="5"/>
      <c r="K55" s="5"/>
      <c r="N55" s="5"/>
      <c r="Q55" s="5"/>
      <c r="T55" s="5"/>
      <c r="W55" s="5"/>
      <c r="Z55" s="5"/>
      <c r="AC55" s="5"/>
    </row>
    <row r="56" spans="8:29" ht="14.25" customHeight="1" x14ac:dyDescent="0.45">
      <c r="H56" s="5"/>
      <c r="K56" s="5"/>
      <c r="N56" s="5"/>
      <c r="Q56" s="5"/>
      <c r="T56" s="5"/>
      <c r="W56" s="5"/>
      <c r="Z56" s="5"/>
      <c r="AC56" s="5"/>
    </row>
    <row r="57" spans="8:29" ht="14.25" customHeight="1" x14ac:dyDescent="0.45">
      <c r="H57" s="5"/>
      <c r="K57" s="5"/>
      <c r="N57" s="5"/>
      <c r="Q57" s="5"/>
      <c r="T57" s="5"/>
      <c r="W57" s="5"/>
      <c r="Z57" s="5"/>
      <c r="AC57" s="5"/>
    </row>
    <row r="58" spans="8:29" ht="14.25" customHeight="1" x14ac:dyDescent="0.45">
      <c r="H58" s="5"/>
      <c r="K58" s="5"/>
      <c r="N58" s="5"/>
      <c r="Q58" s="5"/>
      <c r="T58" s="5"/>
      <c r="W58" s="5"/>
      <c r="Z58" s="5"/>
      <c r="AC58" s="5"/>
    </row>
    <row r="59" spans="8:29" ht="14.25" customHeight="1" x14ac:dyDescent="0.45">
      <c r="H59" s="5"/>
      <c r="K59" s="5"/>
      <c r="N59" s="5"/>
      <c r="Q59" s="5"/>
      <c r="T59" s="5"/>
      <c r="W59" s="5"/>
      <c r="Z59" s="5"/>
      <c r="AC59" s="5"/>
    </row>
    <row r="60" spans="8:29" ht="14.25" customHeight="1" x14ac:dyDescent="0.45">
      <c r="H60" s="5"/>
      <c r="K60" s="5"/>
      <c r="N60" s="5"/>
      <c r="Q60" s="5"/>
      <c r="T60" s="5"/>
      <c r="W60" s="5"/>
      <c r="Z60" s="5"/>
      <c r="AC60" s="5"/>
    </row>
    <row r="61" spans="8:29" ht="14.25" customHeight="1" x14ac:dyDescent="0.45">
      <c r="H61" s="5"/>
      <c r="K61" s="5"/>
      <c r="N61" s="5"/>
      <c r="Q61" s="5"/>
      <c r="T61" s="5"/>
      <c r="W61" s="5"/>
      <c r="Z61" s="5"/>
      <c r="AC61" s="5"/>
    </row>
    <row r="62" spans="8:29" ht="14.25" customHeight="1" x14ac:dyDescent="0.45">
      <c r="H62" s="5"/>
      <c r="K62" s="5"/>
      <c r="N62" s="5"/>
      <c r="Q62" s="5"/>
      <c r="T62" s="5"/>
      <c r="W62" s="5"/>
      <c r="Z62" s="5"/>
      <c r="AC62" s="5"/>
    </row>
    <row r="63" spans="8:29" ht="14.25" customHeight="1" x14ac:dyDescent="0.45">
      <c r="H63" s="5"/>
      <c r="K63" s="5"/>
      <c r="N63" s="5"/>
      <c r="Q63" s="5"/>
      <c r="T63" s="5"/>
      <c r="W63" s="5"/>
      <c r="Z63" s="5"/>
      <c r="AC63" s="5"/>
    </row>
    <row r="64" spans="8:29" ht="14.25" customHeight="1" x14ac:dyDescent="0.45">
      <c r="H64" s="5"/>
      <c r="K64" s="5"/>
      <c r="N64" s="5"/>
      <c r="Q64" s="5"/>
      <c r="T64" s="5"/>
      <c r="W64" s="5"/>
      <c r="Z64" s="5"/>
      <c r="AC64" s="5"/>
    </row>
    <row r="65" spans="8:29" ht="14.25" customHeight="1" x14ac:dyDescent="0.45">
      <c r="H65" s="5"/>
      <c r="K65" s="5"/>
      <c r="N65" s="5"/>
      <c r="Q65" s="5"/>
      <c r="T65" s="5"/>
      <c r="W65" s="5"/>
      <c r="Z65" s="5"/>
      <c r="AC65" s="5"/>
    </row>
    <row r="66" spans="8:29" ht="14.25" customHeight="1" x14ac:dyDescent="0.45">
      <c r="H66" s="5"/>
      <c r="K66" s="5"/>
      <c r="N66" s="5"/>
      <c r="Q66" s="5"/>
      <c r="T66" s="5"/>
      <c r="W66" s="5"/>
      <c r="Z66" s="5"/>
      <c r="AC66" s="5"/>
    </row>
    <row r="67" spans="8:29" ht="14.25" customHeight="1" x14ac:dyDescent="0.45">
      <c r="H67" s="5"/>
      <c r="K67" s="5"/>
      <c r="N67" s="5"/>
      <c r="Q67" s="5"/>
      <c r="T67" s="5"/>
      <c r="W67" s="5"/>
      <c r="Z67" s="5"/>
      <c r="AC67" s="5"/>
    </row>
    <row r="68" spans="8:29" ht="14.25" customHeight="1" x14ac:dyDescent="0.45">
      <c r="H68" s="5"/>
      <c r="K68" s="5"/>
      <c r="N68" s="5"/>
      <c r="Q68" s="5"/>
      <c r="T68" s="5"/>
      <c r="W68" s="5"/>
      <c r="Z68" s="5"/>
      <c r="AC68" s="5"/>
    </row>
    <row r="69" spans="8:29" ht="14.25" customHeight="1" x14ac:dyDescent="0.45">
      <c r="H69" s="5"/>
      <c r="K69" s="5"/>
      <c r="N69" s="5"/>
      <c r="Q69" s="5"/>
      <c r="T69" s="5"/>
      <c r="W69" s="5"/>
      <c r="Z69" s="5"/>
      <c r="AC69" s="5"/>
    </row>
    <row r="70" spans="8:29" ht="14.25" customHeight="1" x14ac:dyDescent="0.45">
      <c r="H70" s="5"/>
      <c r="K70" s="5"/>
      <c r="N70" s="5"/>
      <c r="Q70" s="5"/>
      <c r="T70" s="5"/>
      <c r="W70" s="5"/>
      <c r="Z70" s="5"/>
      <c r="AC70" s="5"/>
    </row>
    <row r="71" spans="8:29" ht="14.25" customHeight="1" x14ac:dyDescent="0.45">
      <c r="H71" s="5"/>
      <c r="K71" s="5"/>
      <c r="N71" s="5"/>
      <c r="Q71" s="5"/>
      <c r="T71" s="5"/>
      <c r="W71" s="5"/>
      <c r="Z71" s="5"/>
      <c r="AC71" s="5"/>
    </row>
    <row r="72" spans="8:29" ht="14.25" customHeight="1" x14ac:dyDescent="0.45">
      <c r="H72" s="5"/>
      <c r="K72" s="5"/>
      <c r="N72" s="5"/>
      <c r="Q72" s="5"/>
      <c r="T72" s="5"/>
      <c r="W72" s="5"/>
      <c r="Z72" s="5"/>
      <c r="AC72" s="5"/>
    </row>
    <row r="73" spans="8:29" ht="14.25" customHeight="1" x14ac:dyDescent="0.45">
      <c r="H73" s="5"/>
      <c r="K73" s="5"/>
      <c r="N73" s="5"/>
      <c r="Q73" s="5"/>
      <c r="T73" s="5"/>
      <c r="W73" s="5"/>
      <c r="Z73" s="5"/>
      <c r="AC73" s="5"/>
    </row>
    <row r="74" spans="8:29" ht="14.25" customHeight="1" x14ac:dyDescent="0.45">
      <c r="H74" s="5"/>
      <c r="K74" s="5"/>
      <c r="N74" s="5"/>
      <c r="Q74" s="5"/>
      <c r="T74" s="5"/>
      <c r="W74" s="5"/>
      <c r="Z74" s="5"/>
      <c r="AC74" s="5"/>
    </row>
    <row r="75" spans="8:29" ht="14.25" customHeight="1" x14ac:dyDescent="0.45">
      <c r="H75" s="5"/>
      <c r="K75" s="5"/>
      <c r="N75" s="5"/>
      <c r="Q75" s="5"/>
      <c r="T75" s="5"/>
      <c r="W75" s="5"/>
      <c r="Z75" s="5"/>
      <c r="AC75" s="5"/>
    </row>
    <row r="76" spans="8:29" ht="14.25" customHeight="1" x14ac:dyDescent="0.45">
      <c r="H76" s="5"/>
      <c r="K76" s="5"/>
      <c r="N76" s="5"/>
      <c r="Q76" s="5"/>
      <c r="T76" s="5"/>
      <c r="W76" s="5"/>
      <c r="Z76" s="5"/>
      <c r="AC76" s="5"/>
    </row>
    <row r="77" spans="8:29" ht="14.25" customHeight="1" x14ac:dyDescent="0.45">
      <c r="H77" s="5"/>
      <c r="K77" s="5"/>
      <c r="N77" s="5"/>
      <c r="Q77" s="5"/>
      <c r="T77" s="5"/>
      <c r="W77" s="5"/>
      <c r="Z77" s="5"/>
      <c r="AC77" s="5"/>
    </row>
    <row r="78" spans="8:29" ht="14.25" customHeight="1" x14ac:dyDescent="0.45">
      <c r="H78" s="5"/>
      <c r="K78" s="5"/>
      <c r="N78" s="5"/>
      <c r="Q78" s="5"/>
      <c r="T78" s="5"/>
      <c r="W78" s="5"/>
      <c r="Z78" s="5"/>
      <c r="AC78" s="5"/>
    </row>
    <row r="79" spans="8:29" ht="14.25" customHeight="1" x14ac:dyDescent="0.45">
      <c r="H79" s="5"/>
      <c r="K79" s="5"/>
      <c r="N79" s="5"/>
      <c r="Q79" s="5"/>
      <c r="T79" s="5"/>
      <c r="W79" s="5"/>
      <c r="Z79" s="5"/>
      <c r="AC79" s="5"/>
    </row>
    <row r="80" spans="8:29" ht="14.25" customHeight="1" x14ac:dyDescent="0.45">
      <c r="H80" s="5"/>
      <c r="K80" s="5"/>
      <c r="N80" s="5"/>
      <c r="Q80" s="5"/>
      <c r="T80" s="5"/>
      <c r="W80" s="5"/>
      <c r="Z80" s="5"/>
      <c r="AC80" s="5"/>
    </row>
    <row r="81" spans="8:29" ht="14.25" customHeight="1" x14ac:dyDescent="0.45">
      <c r="H81" s="5"/>
      <c r="K81" s="5"/>
      <c r="N81" s="5"/>
      <c r="Q81" s="5"/>
      <c r="T81" s="5"/>
      <c r="W81" s="5"/>
      <c r="Z81" s="5"/>
      <c r="AC81" s="5"/>
    </row>
    <row r="82" spans="8:29" ht="14.25" customHeight="1" x14ac:dyDescent="0.45">
      <c r="H82" s="5"/>
      <c r="K82" s="5"/>
      <c r="N82" s="5"/>
      <c r="Q82" s="5"/>
      <c r="T82" s="5"/>
      <c r="W82" s="5"/>
      <c r="Z82" s="5"/>
      <c r="AC82" s="5"/>
    </row>
    <row r="83" spans="8:29" ht="14.25" customHeight="1" x14ac:dyDescent="0.45">
      <c r="H83" s="5"/>
      <c r="K83" s="5"/>
      <c r="N83" s="5"/>
      <c r="Q83" s="5"/>
      <c r="T83" s="5"/>
      <c r="W83" s="5"/>
      <c r="Z83" s="5"/>
      <c r="AC83" s="5"/>
    </row>
    <row r="84" spans="8:29" ht="14.25" customHeight="1" x14ac:dyDescent="0.45">
      <c r="H84" s="5"/>
      <c r="K84" s="5"/>
      <c r="N84" s="5"/>
      <c r="Q84" s="5"/>
      <c r="T84" s="5"/>
      <c r="W84" s="5"/>
      <c r="Z84" s="5"/>
      <c r="AC84" s="5"/>
    </row>
    <row r="85" spans="8:29" ht="14.25" customHeight="1" x14ac:dyDescent="0.45">
      <c r="H85" s="5"/>
      <c r="K85" s="5"/>
      <c r="N85" s="5"/>
      <c r="Q85" s="5"/>
      <c r="T85" s="5"/>
      <c r="W85" s="5"/>
      <c r="Z85" s="5"/>
      <c r="AC85" s="5"/>
    </row>
    <row r="86" spans="8:29" ht="14.25" customHeight="1" x14ac:dyDescent="0.45">
      <c r="H86" s="5"/>
      <c r="K86" s="5"/>
      <c r="N86" s="5"/>
      <c r="Q86" s="5"/>
      <c r="T86" s="5"/>
      <c r="W86" s="5"/>
      <c r="Z86" s="5"/>
      <c r="AC86" s="5"/>
    </row>
    <row r="87" spans="8:29" ht="14.25" customHeight="1" x14ac:dyDescent="0.45">
      <c r="H87" s="5"/>
      <c r="K87" s="5"/>
      <c r="N87" s="5"/>
      <c r="Q87" s="5"/>
      <c r="T87" s="5"/>
      <c r="W87" s="5"/>
      <c r="Z87" s="5"/>
      <c r="AC87" s="5"/>
    </row>
    <row r="88" spans="8:29" ht="14.25" customHeight="1" x14ac:dyDescent="0.45">
      <c r="H88" s="5"/>
      <c r="K88" s="5"/>
      <c r="N88" s="5"/>
      <c r="Q88" s="5"/>
      <c r="T88" s="5"/>
      <c r="W88" s="5"/>
      <c r="Z88" s="5"/>
      <c r="AC88" s="5"/>
    </row>
    <row r="89" spans="8:29" ht="14.25" customHeight="1" x14ac:dyDescent="0.45">
      <c r="H89" s="5"/>
      <c r="K89" s="5"/>
      <c r="N89" s="5"/>
      <c r="Q89" s="5"/>
      <c r="T89" s="5"/>
      <c r="W89" s="5"/>
      <c r="Z89" s="5"/>
      <c r="AC89" s="5"/>
    </row>
    <row r="90" spans="8:29" ht="14.25" customHeight="1" x14ac:dyDescent="0.45">
      <c r="H90" s="5"/>
      <c r="K90" s="5"/>
      <c r="N90" s="5"/>
      <c r="Q90" s="5"/>
      <c r="T90" s="5"/>
      <c r="W90" s="5"/>
      <c r="Z90" s="5"/>
      <c r="AC90" s="5"/>
    </row>
    <row r="91" spans="8:29" ht="14.25" customHeight="1" x14ac:dyDescent="0.45">
      <c r="H91" s="5"/>
      <c r="K91" s="5"/>
      <c r="N91" s="5"/>
      <c r="Q91" s="5"/>
      <c r="T91" s="5"/>
      <c r="W91" s="5"/>
      <c r="Z91" s="5"/>
      <c r="AC91" s="5"/>
    </row>
    <row r="92" spans="8:29" ht="14.25" customHeight="1" x14ac:dyDescent="0.45">
      <c r="H92" s="5"/>
      <c r="K92" s="5"/>
      <c r="N92" s="5"/>
      <c r="Q92" s="5"/>
      <c r="T92" s="5"/>
      <c r="W92" s="5"/>
      <c r="Z92" s="5"/>
      <c r="AC92" s="5"/>
    </row>
    <row r="93" spans="8:29" ht="14.25" customHeight="1" x14ac:dyDescent="0.45">
      <c r="H93" s="5"/>
      <c r="K93" s="5"/>
      <c r="N93" s="5"/>
      <c r="Q93" s="5"/>
      <c r="T93" s="5"/>
      <c r="W93" s="5"/>
      <c r="Z93" s="5"/>
      <c r="AC93" s="5"/>
    </row>
    <row r="94" spans="8:29" ht="14.25" customHeight="1" x14ac:dyDescent="0.45">
      <c r="H94" s="5"/>
      <c r="K94" s="5"/>
      <c r="N94" s="5"/>
      <c r="Q94" s="5"/>
      <c r="T94" s="5"/>
      <c r="W94" s="5"/>
      <c r="Z94" s="5"/>
      <c r="AC94" s="5"/>
    </row>
    <row r="95" spans="8:29" ht="14.25" customHeight="1" x14ac:dyDescent="0.45">
      <c r="H95" s="5"/>
      <c r="K95" s="5"/>
      <c r="N95" s="5"/>
      <c r="Q95" s="5"/>
      <c r="T95" s="5"/>
      <c r="W95" s="5"/>
      <c r="Z95" s="5"/>
      <c r="AC95" s="5"/>
    </row>
    <row r="96" spans="8:29" ht="14.25" customHeight="1" x14ac:dyDescent="0.45">
      <c r="H96" s="5"/>
      <c r="K96" s="5"/>
      <c r="N96" s="5"/>
      <c r="Q96" s="5"/>
      <c r="T96" s="5"/>
      <c r="W96" s="5"/>
      <c r="Z96" s="5"/>
      <c r="AC96" s="5"/>
    </row>
    <row r="97" spans="8:29" ht="14.25" customHeight="1" x14ac:dyDescent="0.45">
      <c r="H97" s="5"/>
      <c r="K97" s="5"/>
      <c r="N97" s="5"/>
      <c r="Q97" s="5"/>
      <c r="T97" s="5"/>
      <c r="W97" s="5"/>
      <c r="Z97" s="5"/>
      <c r="AC97" s="5"/>
    </row>
    <row r="98" spans="8:29" ht="14.25" customHeight="1" x14ac:dyDescent="0.45">
      <c r="H98" s="5"/>
      <c r="K98" s="5"/>
      <c r="N98" s="5"/>
      <c r="Q98" s="5"/>
      <c r="T98" s="5"/>
      <c r="W98" s="5"/>
      <c r="Z98" s="5"/>
      <c r="AC98" s="5"/>
    </row>
    <row r="99" spans="8:29" ht="14.25" customHeight="1" x14ac:dyDescent="0.45">
      <c r="H99" s="5"/>
      <c r="K99" s="5"/>
      <c r="N99" s="5"/>
      <c r="Q99" s="5"/>
      <c r="T99" s="5"/>
      <c r="W99" s="5"/>
      <c r="Z99" s="5"/>
      <c r="AC99" s="5"/>
    </row>
    <row r="100" spans="8:29" ht="14.25" customHeight="1" x14ac:dyDescent="0.45">
      <c r="H100" s="5"/>
      <c r="K100" s="5"/>
      <c r="N100" s="5"/>
      <c r="Q100" s="5"/>
      <c r="T100" s="5"/>
      <c r="W100" s="5"/>
      <c r="Z100" s="5"/>
      <c r="AC100" s="5"/>
    </row>
    <row r="101" spans="8:29" ht="14.25" customHeight="1" x14ac:dyDescent="0.45">
      <c r="H101" s="5"/>
      <c r="K101" s="5"/>
      <c r="N101" s="5"/>
      <c r="Q101" s="5"/>
      <c r="T101" s="5"/>
      <c r="W101" s="5"/>
      <c r="Z101" s="5"/>
      <c r="AC101" s="5"/>
    </row>
    <row r="102" spans="8:29" ht="14.25" customHeight="1" x14ac:dyDescent="0.45">
      <c r="H102" s="5"/>
      <c r="K102" s="5"/>
      <c r="N102" s="5"/>
      <c r="Q102" s="5"/>
      <c r="T102" s="5"/>
      <c r="W102" s="5"/>
      <c r="Z102" s="5"/>
      <c r="AC102" s="5"/>
    </row>
    <row r="103" spans="8:29" ht="14.25" customHeight="1" x14ac:dyDescent="0.45">
      <c r="H103" s="5"/>
      <c r="K103" s="5"/>
      <c r="N103" s="5"/>
      <c r="Q103" s="5"/>
      <c r="T103" s="5"/>
      <c r="W103" s="5"/>
      <c r="Z103" s="5"/>
      <c r="AC103" s="5"/>
    </row>
    <row r="104" spans="8:29" ht="14.25" customHeight="1" x14ac:dyDescent="0.45">
      <c r="H104" s="5"/>
      <c r="K104" s="5"/>
      <c r="N104" s="5"/>
      <c r="Q104" s="5"/>
      <c r="T104" s="5"/>
      <c r="W104" s="5"/>
      <c r="Z104" s="5"/>
      <c r="AC104" s="5"/>
    </row>
    <row r="105" spans="8:29" ht="14.25" customHeight="1" x14ac:dyDescent="0.45">
      <c r="H105" s="5"/>
      <c r="K105" s="5"/>
      <c r="N105" s="5"/>
      <c r="Q105" s="5"/>
      <c r="T105" s="5"/>
      <c r="W105" s="5"/>
      <c r="Z105" s="5"/>
      <c r="AC105" s="5"/>
    </row>
    <row r="106" spans="8:29" ht="14.25" customHeight="1" x14ac:dyDescent="0.45">
      <c r="H106" s="5"/>
      <c r="K106" s="5"/>
      <c r="N106" s="5"/>
      <c r="Q106" s="5"/>
      <c r="T106" s="5"/>
      <c r="W106" s="5"/>
      <c r="Z106" s="5"/>
      <c r="AC106" s="5"/>
    </row>
    <row r="107" spans="8:29" ht="14.25" customHeight="1" x14ac:dyDescent="0.45">
      <c r="H107" s="5"/>
      <c r="K107" s="5"/>
      <c r="N107" s="5"/>
      <c r="Q107" s="5"/>
      <c r="T107" s="5"/>
      <c r="W107" s="5"/>
      <c r="Z107" s="5"/>
      <c r="AC107" s="5"/>
    </row>
    <row r="108" spans="8:29" ht="14.25" customHeight="1" x14ac:dyDescent="0.45">
      <c r="H108" s="5"/>
      <c r="K108" s="5"/>
      <c r="N108" s="5"/>
      <c r="Q108" s="5"/>
      <c r="T108" s="5"/>
      <c r="W108" s="5"/>
      <c r="Z108" s="5"/>
      <c r="AC108" s="5"/>
    </row>
    <row r="109" spans="8:29" ht="14.25" customHeight="1" x14ac:dyDescent="0.45">
      <c r="H109" s="5"/>
      <c r="K109" s="5"/>
      <c r="N109" s="5"/>
      <c r="Q109" s="5"/>
      <c r="T109" s="5"/>
      <c r="W109" s="5"/>
      <c r="Z109" s="5"/>
      <c r="AC109" s="5"/>
    </row>
    <row r="110" spans="8:29" ht="14.25" customHeight="1" x14ac:dyDescent="0.45">
      <c r="H110" s="5"/>
      <c r="K110" s="5"/>
      <c r="N110" s="5"/>
      <c r="Q110" s="5"/>
      <c r="T110" s="5"/>
      <c r="W110" s="5"/>
      <c r="Z110" s="5"/>
      <c r="AC110" s="5"/>
    </row>
    <row r="111" spans="8:29" ht="14.25" customHeight="1" x14ac:dyDescent="0.45">
      <c r="H111" s="5"/>
      <c r="K111" s="5"/>
      <c r="N111" s="5"/>
      <c r="Q111" s="5"/>
      <c r="T111" s="5"/>
      <c r="W111" s="5"/>
      <c r="Z111" s="5"/>
      <c r="AC111" s="5"/>
    </row>
    <row r="112" spans="8:29" ht="14.25" customHeight="1" x14ac:dyDescent="0.45">
      <c r="H112" s="5"/>
      <c r="K112" s="5"/>
      <c r="N112" s="5"/>
      <c r="Q112" s="5"/>
      <c r="T112" s="5"/>
      <c r="W112" s="5"/>
      <c r="Z112" s="5"/>
      <c r="AC112" s="5"/>
    </row>
    <row r="113" spans="8:29" ht="14.25" customHeight="1" x14ac:dyDescent="0.45">
      <c r="H113" s="5"/>
      <c r="K113" s="5"/>
      <c r="N113" s="5"/>
      <c r="Q113" s="5"/>
      <c r="T113" s="5"/>
      <c r="W113" s="5"/>
      <c r="Z113" s="5"/>
      <c r="AC113" s="5"/>
    </row>
    <row r="114" spans="8:29" ht="14.25" customHeight="1" x14ac:dyDescent="0.45">
      <c r="H114" s="5"/>
      <c r="K114" s="5"/>
      <c r="N114" s="5"/>
      <c r="Q114" s="5"/>
      <c r="T114" s="5"/>
      <c r="W114" s="5"/>
      <c r="Z114" s="5"/>
      <c r="AC114" s="5"/>
    </row>
    <row r="115" spans="8:29" ht="14.25" customHeight="1" x14ac:dyDescent="0.45">
      <c r="H115" s="5"/>
      <c r="K115" s="5"/>
      <c r="N115" s="5"/>
      <c r="Q115" s="5"/>
      <c r="T115" s="5"/>
      <c r="W115" s="5"/>
      <c r="Z115" s="5"/>
      <c r="AC115" s="5"/>
    </row>
    <row r="116" spans="8:29" ht="14.25" customHeight="1" x14ac:dyDescent="0.45">
      <c r="H116" s="5"/>
      <c r="K116" s="5"/>
      <c r="N116" s="5"/>
      <c r="Q116" s="5"/>
      <c r="T116" s="5"/>
      <c r="W116" s="5"/>
      <c r="Z116" s="5"/>
      <c r="AC116" s="5"/>
    </row>
    <row r="117" spans="8:29" ht="14.25" customHeight="1" x14ac:dyDescent="0.45">
      <c r="H117" s="5"/>
      <c r="K117" s="5"/>
      <c r="N117" s="5"/>
      <c r="Q117" s="5"/>
      <c r="T117" s="5"/>
      <c r="W117" s="5"/>
      <c r="Z117" s="5"/>
      <c r="AC117" s="5"/>
    </row>
    <row r="118" spans="8:29" ht="14.25" customHeight="1" x14ac:dyDescent="0.45">
      <c r="H118" s="5"/>
      <c r="K118" s="5"/>
      <c r="N118" s="5"/>
      <c r="Q118" s="5"/>
      <c r="T118" s="5"/>
      <c r="W118" s="5"/>
      <c r="Z118" s="5"/>
      <c r="AC118" s="5"/>
    </row>
    <row r="119" spans="8:29" ht="14.25" customHeight="1" x14ac:dyDescent="0.45">
      <c r="H119" s="5"/>
      <c r="K119" s="5"/>
      <c r="N119" s="5"/>
      <c r="Q119" s="5"/>
      <c r="T119" s="5"/>
      <c r="W119" s="5"/>
      <c r="Z119" s="5"/>
      <c r="AC119" s="5"/>
    </row>
    <row r="120" spans="8:29" ht="14.25" customHeight="1" x14ac:dyDescent="0.45">
      <c r="H120" s="5"/>
      <c r="K120" s="5"/>
      <c r="N120" s="5"/>
      <c r="Q120" s="5"/>
      <c r="T120" s="5"/>
      <c r="W120" s="5"/>
      <c r="Z120" s="5"/>
      <c r="AC120" s="5"/>
    </row>
    <row r="121" spans="8:29" ht="14.25" customHeight="1" x14ac:dyDescent="0.45">
      <c r="H121" s="5"/>
      <c r="K121" s="5"/>
      <c r="N121" s="5"/>
      <c r="Q121" s="5"/>
      <c r="T121" s="5"/>
      <c r="W121" s="5"/>
      <c r="Z121" s="5"/>
      <c r="AC121" s="5"/>
    </row>
    <row r="122" spans="8:29" ht="14.25" customHeight="1" x14ac:dyDescent="0.45">
      <c r="H122" s="5"/>
      <c r="K122" s="5"/>
      <c r="N122" s="5"/>
      <c r="Q122" s="5"/>
      <c r="T122" s="5"/>
      <c r="W122" s="5"/>
      <c r="Z122" s="5"/>
      <c r="AC122" s="5"/>
    </row>
    <row r="123" spans="8:29" ht="14.25" customHeight="1" x14ac:dyDescent="0.45">
      <c r="H123" s="5"/>
      <c r="K123" s="5"/>
      <c r="N123" s="5"/>
      <c r="Q123" s="5"/>
      <c r="T123" s="5"/>
      <c r="W123" s="5"/>
      <c r="Z123" s="5"/>
      <c r="AC123" s="5"/>
    </row>
    <row r="124" spans="8:29" ht="14.25" customHeight="1" x14ac:dyDescent="0.45">
      <c r="H124" s="5"/>
      <c r="K124" s="5"/>
      <c r="N124" s="5"/>
      <c r="Q124" s="5"/>
      <c r="T124" s="5"/>
      <c r="W124" s="5"/>
      <c r="Z124" s="5"/>
      <c r="AC124" s="5"/>
    </row>
    <row r="125" spans="8:29" ht="14.25" customHeight="1" x14ac:dyDescent="0.45">
      <c r="H125" s="5"/>
      <c r="K125" s="5"/>
      <c r="N125" s="5"/>
      <c r="Q125" s="5"/>
      <c r="T125" s="5"/>
      <c r="W125" s="5"/>
      <c r="Z125" s="5"/>
      <c r="AC125" s="5"/>
    </row>
    <row r="126" spans="8:29" ht="14.25" customHeight="1" x14ac:dyDescent="0.45">
      <c r="H126" s="5"/>
      <c r="K126" s="5"/>
      <c r="N126" s="5"/>
      <c r="Q126" s="5"/>
      <c r="T126" s="5"/>
      <c r="W126" s="5"/>
      <c r="Z126" s="5"/>
      <c r="AC126" s="5"/>
    </row>
    <row r="127" spans="8:29" ht="14.25" customHeight="1" x14ac:dyDescent="0.45">
      <c r="H127" s="5"/>
      <c r="K127" s="5"/>
      <c r="N127" s="5"/>
      <c r="Q127" s="5"/>
      <c r="T127" s="5"/>
      <c r="W127" s="5"/>
      <c r="Z127" s="5"/>
      <c r="AC127" s="5"/>
    </row>
    <row r="128" spans="8:29" ht="14.25" customHeight="1" x14ac:dyDescent="0.45">
      <c r="H128" s="5"/>
      <c r="K128" s="5"/>
      <c r="N128" s="5"/>
      <c r="Q128" s="5"/>
      <c r="T128" s="5"/>
      <c r="W128" s="5"/>
      <c r="Z128" s="5"/>
      <c r="AC128" s="5"/>
    </row>
    <row r="129" spans="8:29" ht="14.25" customHeight="1" x14ac:dyDescent="0.45">
      <c r="H129" s="5"/>
      <c r="K129" s="5"/>
      <c r="N129" s="5"/>
      <c r="Q129" s="5"/>
      <c r="T129" s="5"/>
      <c r="W129" s="5"/>
      <c r="Z129" s="5"/>
      <c r="AC129" s="5"/>
    </row>
    <row r="130" spans="8:29" ht="14.25" customHeight="1" x14ac:dyDescent="0.45">
      <c r="H130" s="5"/>
      <c r="K130" s="5"/>
      <c r="N130" s="5"/>
      <c r="Q130" s="5"/>
      <c r="T130" s="5"/>
      <c r="W130" s="5"/>
      <c r="Z130" s="5"/>
      <c r="AC130" s="5"/>
    </row>
    <row r="131" spans="8:29" ht="14.25" customHeight="1" x14ac:dyDescent="0.45">
      <c r="H131" s="5"/>
      <c r="K131" s="5"/>
      <c r="N131" s="5"/>
      <c r="Q131" s="5"/>
      <c r="T131" s="5"/>
      <c r="W131" s="5"/>
      <c r="Z131" s="5"/>
      <c r="AC131" s="5"/>
    </row>
    <row r="132" spans="8:29" ht="14.25" customHeight="1" x14ac:dyDescent="0.45">
      <c r="H132" s="5"/>
      <c r="K132" s="5"/>
      <c r="N132" s="5"/>
      <c r="Q132" s="5"/>
      <c r="T132" s="5"/>
      <c r="W132" s="5"/>
      <c r="Z132" s="5"/>
      <c r="AC132" s="5"/>
    </row>
    <row r="133" spans="8:29" ht="14.25" customHeight="1" x14ac:dyDescent="0.45">
      <c r="H133" s="5"/>
      <c r="K133" s="5"/>
      <c r="N133" s="5"/>
      <c r="Q133" s="5"/>
      <c r="T133" s="5"/>
      <c r="W133" s="5"/>
      <c r="Z133" s="5"/>
      <c r="AC133" s="5"/>
    </row>
    <row r="134" spans="8:29" ht="14.25" customHeight="1" x14ac:dyDescent="0.45">
      <c r="H134" s="5"/>
      <c r="K134" s="5"/>
      <c r="N134" s="5"/>
      <c r="Q134" s="5"/>
      <c r="T134" s="5"/>
      <c r="W134" s="5"/>
      <c r="Z134" s="5"/>
      <c r="AC134" s="5"/>
    </row>
    <row r="135" spans="8:29" ht="14.25" customHeight="1" x14ac:dyDescent="0.45">
      <c r="H135" s="5"/>
      <c r="K135" s="5"/>
      <c r="N135" s="5"/>
      <c r="Q135" s="5"/>
      <c r="T135" s="5"/>
      <c r="W135" s="5"/>
      <c r="Z135" s="5"/>
      <c r="AC135" s="5"/>
    </row>
    <row r="136" spans="8:29" ht="14.25" customHeight="1" x14ac:dyDescent="0.45">
      <c r="H136" s="5"/>
      <c r="K136" s="5"/>
      <c r="N136" s="5"/>
      <c r="Q136" s="5"/>
      <c r="T136" s="5"/>
      <c r="W136" s="5"/>
      <c r="Z136" s="5"/>
      <c r="AC136" s="5"/>
    </row>
    <row r="137" spans="8:29" ht="14.25" customHeight="1" x14ac:dyDescent="0.45">
      <c r="H137" s="5"/>
      <c r="K137" s="5"/>
      <c r="N137" s="5"/>
      <c r="Q137" s="5"/>
      <c r="T137" s="5"/>
      <c r="W137" s="5"/>
      <c r="Z137" s="5"/>
      <c r="AC137" s="5"/>
    </row>
    <row r="138" spans="8:29" ht="14.25" customHeight="1" x14ac:dyDescent="0.45">
      <c r="H138" s="5"/>
      <c r="K138" s="5"/>
      <c r="N138" s="5"/>
      <c r="Q138" s="5"/>
      <c r="T138" s="5"/>
      <c r="W138" s="5"/>
      <c r="Z138" s="5"/>
      <c r="AC138" s="5"/>
    </row>
    <row r="139" spans="8:29" ht="14.25" customHeight="1" x14ac:dyDescent="0.45">
      <c r="H139" s="5"/>
      <c r="K139" s="5"/>
      <c r="N139" s="5"/>
      <c r="Q139" s="5"/>
      <c r="T139" s="5"/>
      <c r="W139" s="5"/>
      <c r="Z139" s="5"/>
      <c r="AC139" s="5"/>
    </row>
    <row r="140" spans="8:29" ht="14.25" customHeight="1" x14ac:dyDescent="0.45">
      <c r="H140" s="5"/>
      <c r="K140" s="5"/>
      <c r="N140" s="5"/>
      <c r="Q140" s="5"/>
      <c r="T140" s="5"/>
      <c r="W140" s="5"/>
      <c r="Z140" s="5"/>
      <c r="AC140" s="5"/>
    </row>
    <row r="141" spans="8:29" ht="14.25" customHeight="1" x14ac:dyDescent="0.45">
      <c r="H141" s="5"/>
      <c r="K141" s="5"/>
      <c r="N141" s="5"/>
      <c r="Q141" s="5"/>
      <c r="T141" s="5"/>
      <c r="W141" s="5"/>
      <c r="Z141" s="5"/>
      <c r="AC141" s="5"/>
    </row>
    <row r="142" spans="8:29" ht="14.25" customHeight="1" x14ac:dyDescent="0.45">
      <c r="H142" s="5"/>
      <c r="K142" s="5"/>
      <c r="N142" s="5"/>
      <c r="Q142" s="5"/>
      <c r="T142" s="5"/>
      <c r="W142" s="5"/>
      <c r="Z142" s="5"/>
      <c r="AC142" s="5"/>
    </row>
    <row r="143" spans="8:29" ht="14.25" customHeight="1" x14ac:dyDescent="0.45">
      <c r="H143" s="5"/>
      <c r="K143" s="5"/>
      <c r="N143" s="5"/>
      <c r="Q143" s="5"/>
      <c r="T143" s="5"/>
      <c r="W143" s="5"/>
      <c r="Z143" s="5"/>
      <c r="AC143" s="5"/>
    </row>
    <row r="144" spans="8:29" ht="14.25" customHeight="1" x14ac:dyDescent="0.45">
      <c r="H144" s="5"/>
      <c r="K144" s="5"/>
      <c r="N144" s="5"/>
      <c r="Q144" s="5"/>
      <c r="T144" s="5"/>
      <c r="W144" s="5"/>
      <c r="Z144" s="5"/>
      <c r="AC144" s="5"/>
    </row>
    <row r="145" spans="8:29" ht="14.25" customHeight="1" x14ac:dyDescent="0.45">
      <c r="H145" s="5"/>
      <c r="K145" s="5"/>
      <c r="N145" s="5"/>
      <c r="Q145" s="5"/>
      <c r="T145" s="5"/>
      <c r="W145" s="5"/>
      <c r="Z145" s="5"/>
      <c r="AC145" s="5"/>
    </row>
    <row r="146" spans="8:29" ht="14.25" customHeight="1" x14ac:dyDescent="0.45">
      <c r="H146" s="5"/>
      <c r="K146" s="5"/>
      <c r="N146" s="5"/>
      <c r="Q146" s="5"/>
      <c r="T146" s="5"/>
      <c r="W146" s="5"/>
      <c r="Z146" s="5"/>
      <c r="AC146" s="5"/>
    </row>
    <row r="147" spans="8:29" ht="14.25" customHeight="1" x14ac:dyDescent="0.45">
      <c r="H147" s="5"/>
      <c r="K147" s="5"/>
      <c r="N147" s="5"/>
      <c r="Q147" s="5"/>
      <c r="T147" s="5"/>
      <c r="W147" s="5"/>
      <c r="Z147" s="5"/>
      <c r="AC147" s="5"/>
    </row>
    <row r="148" spans="8:29" ht="14.25" customHeight="1" x14ac:dyDescent="0.45">
      <c r="H148" s="5"/>
      <c r="K148" s="5"/>
      <c r="N148" s="5"/>
      <c r="Q148" s="5"/>
      <c r="T148" s="5"/>
      <c r="W148" s="5"/>
      <c r="Z148" s="5"/>
      <c r="AC148" s="5"/>
    </row>
    <row r="149" spans="8:29" ht="14.25" customHeight="1" x14ac:dyDescent="0.45">
      <c r="H149" s="5"/>
      <c r="K149" s="5"/>
      <c r="N149" s="5"/>
      <c r="Q149" s="5"/>
      <c r="T149" s="5"/>
      <c r="W149" s="5"/>
      <c r="Z149" s="5"/>
      <c r="AC149" s="5"/>
    </row>
    <row r="150" spans="8:29" ht="14.25" customHeight="1" x14ac:dyDescent="0.45">
      <c r="H150" s="5"/>
      <c r="K150" s="5"/>
      <c r="N150" s="5"/>
      <c r="Q150" s="5"/>
      <c r="T150" s="5"/>
      <c r="W150" s="5"/>
      <c r="Z150" s="5"/>
      <c r="AC150" s="5"/>
    </row>
    <row r="151" spans="8:29" ht="14.25" customHeight="1" x14ac:dyDescent="0.45">
      <c r="H151" s="5"/>
      <c r="K151" s="5"/>
      <c r="N151" s="5"/>
      <c r="Q151" s="5"/>
      <c r="T151" s="5"/>
      <c r="W151" s="5"/>
      <c r="Z151" s="5"/>
      <c r="AC151" s="5"/>
    </row>
    <row r="152" spans="8:29" ht="14.25" customHeight="1" x14ac:dyDescent="0.45">
      <c r="H152" s="5"/>
      <c r="K152" s="5"/>
      <c r="N152" s="5"/>
      <c r="Q152" s="5"/>
      <c r="T152" s="5"/>
      <c r="W152" s="5"/>
      <c r="Z152" s="5"/>
      <c r="AC152" s="5"/>
    </row>
    <row r="153" spans="8:29" ht="14.25" customHeight="1" x14ac:dyDescent="0.45">
      <c r="H153" s="5"/>
      <c r="K153" s="5"/>
      <c r="N153" s="5"/>
      <c r="Q153" s="5"/>
      <c r="T153" s="5"/>
      <c r="W153" s="5"/>
      <c r="Z153" s="5"/>
      <c r="AC153" s="5"/>
    </row>
    <row r="154" spans="8:29" ht="14.25" customHeight="1" x14ac:dyDescent="0.45">
      <c r="H154" s="5"/>
      <c r="K154" s="5"/>
      <c r="N154" s="5"/>
      <c r="Q154" s="5"/>
      <c r="T154" s="5"/>
      <c r="W154" s="5"/>
      <c r="Z154" s="5"/>
      <c r="AC154" s="5"/>
    </row>
    <row r="155" spans="8:29" ht="14.25" customHeight="1" x14ac:dyDescent="0.45">
      <c r="H155" s="5"/>
      <c r="K155" s="5"/>
      <c r="N155" s="5"/>
      <c r="Q155" s="5"/>
      <c r="T155" s="5"/>
      <c r="W155" s="5"/>
      <c r="Z155" s="5"/>
      <c r="AC155" s="5"/>
    </row>
    <row r="156" spans="8:29" ht="14.25" customHeight="1" x14ac:dyDescent="0.45">
      <c r="H156" s="5"/>
      <c r="K156" s="5"/>
      <c r="N156" s="5"/>
      <c r="Q156" s="5"/>
      <c r="T156" s="5"/>
      <c r="W156" s="5"/>
      <c r="Z156" s="5"/>
      <c r="AC156" s="5"/>
    </row>
    <row r="157" spans="8:29" ht="14.25" customHeight="1" x14ac:dyDescent="0.45">
      <c r="H157" s="5"/>
      <c r="K157" s="5"/>
      <c r="N157" s="5"/>
      <c r="Q157" s="5"/>
      <c r="T157" s="5"/>
      <c r="W157" s="5"/>
      <c r="Z157" s="5"/>
      <c r="AC157" s="5"/>
    </row>
    <row r="158" spans="8:29" ht="14.25" customHeight="1" x14ac:dyDescent="0.45">
      <c r="H158" s="5"/>
      <c r="K158" s="5"/>
      <c r="N158" s="5"/>
      <c r="Q158" s="5"/>
      <c r="T158" s="5"/>
      <c r="W158" s="5"/>
      <c r="Z158" s="5"/>
      <c r="AC158" s="5"/>
    </row>
    <row r="159" spans="8:29" ht="14.25" customHeight="1" x14ac:dyDescent="0.45">
      <c r="H159" s="5"/>
      <c r="K159" s="5"/>
      <c r="N159" s="5"/>
      <c r="Q159" s="5"/>
      <c r="T159" s="5"/>
      <c r="W159" s="5"/>
      <c r="Z159" s="5"/>
      <c r="AC159" s="5"/>
    </row>
    <row r="160" spans="8:29" ht="14.25" customHeight="1" x14ac:dyDescent="0.45">
      <c r="H160" s="5"/>
      <c r="K160" s="5"/>
      <c r="N160" s="5"/>
      <c r="Q160" s="5"/>
      <c r="T160" s="5"/>
      <c r="W160" s="5"/>
      <c r="Z160" s="5"/>
      <c r="AC160" s="5"/>
    </row>
    <row r="161" spans="8:29" ht="14.25" customHeight="1" x14ac:dyDescent="0.45">
      <c r="H161" s="5"/>
      <c r="K161" s="5"/>
      <c r="N161" s="5"/>
      <c r="Q161" s="5"/>
      <c r="T161" s="5"/>
      <c r="W161" s="5"/>
      <c r="Z161" s="5"/>
      <c r="AC161" s="5"/>
    </row>
    <row r="162" spans="8:29" ht="14.25" customHeight="1" x14ac:dyDescent="0.45">
      <c r="H162" s="5"/>
      <c r="K162" s="5"/>
      <c r="N162" s="5"/>
      <c r="Q162" s="5"/>
      <c r="T162" s="5"/>
      <c r="W162" s="5"/>
      <c r="Z162" s="5"/>
      <c r="AC162" s="5"/>
    </row>
    <row r="163" spans="8:29" ht="14.25" customHeight="1" x14ac:dyDescent="0.45">
      <c r="H163" s="5"/>
      <c r="K163" s="5"/>
      <c r="N163" s="5"/>
      <c r="Q163" s="5"/>
      <c r="T163" s="5"/>
      <c r="W163" s="5"/>
      <c r="Z163" s="5"/>
      <c r="AC163" s="5"/>
    </row>
    <row r="164" spans="8:29" ht="14.25" customHeight="1" x14ac:dyDescent="0.45">
      <c r="H164" s="5"/>
      <c r="K164" s="5"/>
      <c r="N164" s="5"/>
      <c r="Q164" s="5"/>
      <c r="T164" s="5"/>
      <c r="W164" s="5"/>
      <c r="Z164" s="5"/>
      <c r="AC164" s="5"/>
    </row>
    <row r="165" spans="8:29" ht="14.25" customHeight="1" x14ac:dyDescent="0.45">
      <c r="H165" s="5"/>
      <c r="K165" s="5"/>
      <c r="N165" s="5"/>
      <c r="Q165" s="5"/>
      <c r="T165" s="5"/>
      <c r="W165" s="5"/>
      <c r="Z165" s="5"/>
      <c r="AC165" s="5"/>
    </row>
    <row r="166" spans="8:29" ht="14.25" customHeight="1" x14ac:dyDescent="0.45">
      <c r="H166" s="5"/>
      <c r="K166" s="5"/>
      <c r="N166" s="5"/>
      <c r="Q166" s="5"/>
      <c r="T166" s="5"/>
      <c r="W166" s="5"/>
      <c r="Z166" s="5"/>
      <c r="AC166" s="5"/>
    </row>
    <row r="167" spans="8:29" ht="14.25" customHeight="1" x14ac:dyDescent="0.45">
      <c r="H167" s="5"/>
      <c r="K167" s="5"/>
      <c r="N167" s="5"/>
      <c r="Q167" s="5"/>
      <c r="T167" s="5"/>
      <c r="W167" s="5"/>
      <c r="Z167" s="5"/>
      <c r="AC167" s="5"/>
    </row>
    <row r="168" spans="8:29" ht="14.25" customHeight="1" x14ac:dyDescent="0.45">
      <c r="H168" s="5"/>
      <c r="K168" s="5"/>
      <c r="N168" s="5"/>
      <c r="Q168" s="5"/>
      <c r="T168" s="5"/>
      <c r="W168" s="5"/>
      <c r="Z168" s="5"/>
      <c r="AC168" s="5"/>
    </row>
    <row r="169" spans="8:29" ht="14.25" customHeight="1" x14ac:dyDescent="0.45">
      <c r="H169" s="5"/>
      <c r="K169" s="5"/>
      <c r="N169" s="5"/>
      <c r="Q169" s="5"/>
      <c r="T169" s="5"/>
      <c r="W169" s="5"/>
      <c r="Z169" s="5"/>
      <c r="AC169" s="5"/>
    </row>
    <row r="170" spans="8:29" ht="14.25" customHeight="1" x14ac:dyDescent="0.45">
      <c r="H170" s="5"/>
      <c r="K170" s="5"/>
      <c r="N170" s="5"/>
      <c r="Q170" s="5"/>
      <c r="T170" s="5"/>
      <c r="W170" s="5"/>
      <c r="Z170" s="5"/>
      <c r="AC170" s="5"/>
    </row>
    <row r="171" spans="8:29" ht="14.25" customHeight="1" x14ac:dyDescent="0.45">
      <c r="H171" s="5"/>
      <c r="K171" s="5"/>
      <c r="N171" s="5"/>
      <c r="Q171" s="5"/>
      <c r="T171" s="5"/>
      <c r="W171" s="5"/>
      <c r="Z171" s="5"/>
      <c r="AC171" s="5"/>
    </row>
    <row r="172" spans="8:29" ht="14.25" customHeight="1" x14ac:dyDescent="0.45">
      <c r="H172" s="5"/>
      <c r="K172" s="5"/>
      <c r="N172" s="5"/>
      <c r="Q172" s="5"/>
      <c r="T172" s="5"/>
      <c r="W172" s="5"/>
      <c r="Z172" s="5"/>
      <c r="AC172" s="5"/>
    </row>
    <row r="173" spans="8:29" ht="14.25" customHeight="1" x14ac:dyDescent="0.45">
      <c r="H173" s="5"/>
      <c r="K173" s="5"/>
      <c r="N173" s="5"/>
      <c r="Q173" s="5"/>
      <c r="T173" s="5"/>
      <c r="W173" s="5"/>
      <c r="Z173" s="5"/>
      <c r="AC173" s="5"/>
    </row>
    <row r="174" spans="8:29" ht="14.25" customHeight="1" x14ac:dyDescent="0.45">
      <c r="H174" s="5"/>
      <c r="K174" s="5"/>
      <c r="N174" s="5"/>
      <c r="Q174" s="5"/>
      <c r="T174" s="5"/>
      <c r="W174" s="5"/>
      <c r="Z174" s="5"/>
      <c r="AC174" s="5"/>
    </row>
    <row r="175" spans="8:29" ht="14.25" customHeight="1" x14ac:dyDescent="0.45">
      <c r="H175" s="5"/>
      <c r="K175" s="5"/>
      <c r="N175" s="5"/>
      <c r="Q175" s="5"/>
      <c r="T175" s="5"/>
      <c r="W175" s="5"/>
      <c r="Z175" s="5"/>
      <c r="AC175" s="5"/>
    </row>
    <row r="176" spans="8:29" ht="14.25" customHeight="1" x14ac:dyDescent="0.45">
      <c r="H176" s="5"/>
      <c r="K176" s="5"/>
      <c r="N176" s="5"/>
      <c r="Q176" s="5"/>
      <c r="T176" s="5"/>
      <c r="W176" s="5"/>
      <c r="Z176" s="5"/>
      <c r="AC176" s="5"/>
    </row>
    <row r="177" spans="8:29" ht="14.25" customHeight="1" x14ac:dyDescent="0.45">
      <c r="H177" s="5"/>
      <c r="K177" s="5"/>
      <c r="N177" s="5"/>
      <c r="Q177" s="5"/>
      <c r="T177" s="5"/>
      <c r="W177" s="5"/>
      <c r="Z177" s="5"/>
      <c r="AC177" s="5"/>
    </row>
    <row r="178" spans="8:29" ht="14.25" customHeight="1" x14ac:dyDescent="0.45">
      <c r="H178" s="5"/>
      <c r="K178" s="5"/>
      <c r="N178" s="5"/>
      <c r="Q178" s="5"/>
      <c r="T178" s="5"/>
      <c r="W178" s="5"/>
      <c r="Z178" s="5"/>
      <c r="AC178" s="5"/>
    </row>
    <row r="179" spans="8:29" ht="14.25" customHeight="1" x14ac:dyDescent="0.45">
      <c r="H179" s="5"/>
      <c r="K179" s="5"/>
      <c r="N179" s="5"/>
      <c r="Q179" s="5"/>
      <c r="T179" s="5"/>
      <c r="W179" s="5"/>
      <c r="Z179" s="5"/>
      <c r="AC179" s="5"/>
    </row>
    <row r="180" spans="8:29" ht="14.25" customHeight="1" x14ac:dyDescent="0.45">
      <c r="H180" s="5"/>
      <c r="K180" s="5"/>
      <c r="N180" s="5"/>
      <c r="Q180" s="5"/>
      <c r="T180" s="5"/>
      <c r="W180" s="5"/>
      <c r="Z180" s="5"/>
      <c r="AC180" s="5"/>
    </row>
    <row r="181" spans="8:29" ht="14.25" customHeight="1" x14ac:dyDescent="0.45">
      <c r="H181" s="5"/>
      <c r="K181" s="5"/>
      <c r="N181" s="5"/>
      <c r="Q181" s="5"/>
      <c r="T181" s="5"/>
      <c r="W181" s="5"/>
      <c r="Z181" s="5"/>
      <c r="AC181" s="5"/>
    </row>
    <row r="182" spans="8:29" ht="14.25" customHeight="1" x14ac:dyDescent="0.45">
      <c r="H182" s="5"/>
      <c r="K182" s="5"/>
      <c r="N182" s="5"/>
      <c r="Q182" s="5"/>
      <c r="T182" s="5"/>
      <c r="W182" s="5"/>
      <c r="Z182" s="5"/>
      <c r="AC182" s="5"/>
    </row>
    <row r="183" spans="8:29" ht="14.25" customHeight="1" x14ac:dyDescent="0.45">
      <c r="H183" s="5"/>
      <c r="K183" s="5"/>
      <c r="N183" s="5"/>
      <c r="Q183" s="5"/>
      <c r="T183" s="5"/>
      <c r="W183" s="5"/>
      <c r="Z183" s="5"/>
      <c r="AC183" s="5"/>
    </row>
    <row r="184" spans="8:29" ht="14.25" customHeight="1" x14ac:dyDescent="0.45">
      <c r="H184" s="5"/>
      <c r="K184" s="5"/>
      <c r="N184" s="5"/>
      <c r="Q184" s="5"/>
      <c r="T184" s="5"/>
      <c r="W184" s="5"/>
      <c r="Z184" s="5"/>
      <c r="AC184" s="5"/>
    </row>
    <row r="185" spans="8:29" ht="14.25" customHeight="1" x14ac:dyDescent="0.45">
      <c r="H185" s="5"/>
      <c r="K185" s="5"/>
      <c r="N185" s="5"/>
      <c r="Q185" s="5"/>
      <c r="T185" s="5"/>
      <c r="W185" s="5"/>
      <c r="Z185" s="5"/>
      <c r="AC185" s="5"/>
    </row>
    <row r="186" spans="8:29" ht="14.25" customHeight="1" x14ac:dyDescent="0.45">
      <c r="H186" s="5"/>
      <c r="K186" s="5"/>
      <c r="N186" s="5"/>
      <c r="Q186" s="5"/>
      <c r="T186" s="5"/>
      <c r="W186" s="5"/>
      <c r="Z186" s="5"/>
      <c r="AC186" s="5"/>
    </row>
    <row r="187" spans="8:29" ht="14.25" customHeight="1" x14ac:dyDescent="0.45">
      <c r="H187" s="5"/>
      <c r="K187" s="5"/>
      <c r="N187" s="5"/>
      <c r="Q187" s="5"/>
      <c r="T187" s="5"/>
      <c r="W187" s="5"/>
      <c r="Z187" s="5"/>
      <c r="AC187" s="5"/>
    </row>
    <row r="188" spans="8:29" ht="14.25" customHeight="1" x14ac:dyDescent="0.45">
      <c r="H188" s="5"/>
      <c r="K188" s="5"/>
      <c r="N188" s="5"/>
      <c r="Q188" s="5"/>
      <c r="T188" s="5"/>
      <c r="W188" s="5"/>
      <c r="Z188" s="5"/>
      <c r="AC188" s="5"/>
    </row>
    <row r="189" spans="8:29" ht="14.25" customHeight="1" x14ac:dyDescent="0.45">
      <c r="H189" s="5"/>
      <c r="K189" s="5"/>
      <c r="N189" s="5"/>
      <c r="Q189" s="5"/>
      <c r="T189" s="5"/>
      <c r="W189" s="5"/>
      <c r="Z189" s="5"/>
      <c r="AC189" s="5"/>
    </row>
    <row r="190" spans="8:29" ht="14.25" customHeight="1" x14ac:dyDescent="0.45">
      <c r="H190" s="5"/>
      <c r="K190" s="5"/>
      <c r="N190" s="5"/>
      <c r="Q190" s="5"/>
      <c r="T190" s="5"/>
      <c r="W190" s="5"/>
      <c r="Z190" s="5"/>
      <c r="AC190" s="5"/>
    </row>
    <row r="191" spans="8:29" ht="14.25" customHeight="1" x14ac:dyDescent="0.45">
      <c r="H191" s="5"/>
      <c r="K191" s="5"/>
      <c r="N191" s="5"/>
      <c r="Q191" s="5"/>
      <c r="T191" s="5"/>
      <c r="W191" s="5"/>
      <c r="Z191" s="5"/>
      <c r="AC191" s="5"/>
    </row>
    <row r="192" spans="8:29" ht="14.25" customHeight="1" x14ac:dyDescent="0.45">
      <c r="H192" s="5"/>
      <c r="K192" s="5"/>
      <c r="N192" s="5"/>
      <c r="Q192" s="5"/>
      <c r="T192" s="5"/>
      <c r="W192" s="5"/>
      <c r="Z192" s="5"/>
      <c r="AC192" s="5"/>
    </row>
    <row r="193" spans="8:29" ht="14.25" customHeight="1" x14ac:dyDescent="0.45">
      <c r="H193" s="5"/>
      <c r="K193" s="5"/>
      <c r="N193" s="5"/>
      <c r="Q193" s="5"/>
      <c r="T193" s="5"/>
      <c r="W193" s="5"/>
      <c r="Z193" s="5"/>
      <c r="AC193" s="5"/>
    </row>
    <row r="194" spans="8:29" ht="14.25" customHeight="1" x14ac:dyDescent="0.45">
      <c r="H194" s="5"/>
      <c r="K194" s="5"/>
      <c r="N194" s="5"/>
      <c r="Q194" s="5"/>
      <c r="T194" s="5"/>
      <c r="W194" s="5"/>
      <c r="Z194" s="5"/>
      <c r="AC194" s="5"/>
    </row>
    <row r="195" spans="8:29" ht="14.25" customHeight="1" x14ac:dyDescent="0.45">
      <c r="H195" s="5"/>
      <c r="K195" s="5"/>
      <c r="N195" s="5"/>
      <c r="Q195" s="5"/>
      <c r="T195" s="5"/>
      <c r="W195" s="5"/>
      <c r="Z195" s="5"/>
      <c r="AC195" s="5"/>
    </row>
    <row r="196" spans="8:29" ht="14.25" customHeight="1" x14ac:dyDescent="0.45">
      <c r="H196" s="5"/>
      <c r="K196" s="5"/>
      <c r="N196" s="5"/>
      <c r="Q196" s="5"/>
      <c r="T196" s="5"/>
      <c r="W196" s="5"/>
      <c r="Z196" s="5"/>
      <c r="AC196" s="5"/>
    </row>
    <row r="197" spans="8:29" ht="14.25" customHeight="1" x14ac:dyDescent="0.45">
      <c r="H197" s="5"/>
      <c r="K197" s="5"/>
      <c r="N197" s="5"/>
      <c r="Q197" s="5"/>
      <c r="T197" s="5"/>
      <c r="W197" s="5"/>
      <c r="Z197" s="5"/>
      <c r="AC197" s="5"/>
    </row>
    <row r="198" spans="8:29" ht="14.25" customHeight="1" x14ac:dyDescent="0.45">
      <c r="H198" s="5"/>
      <c r="K198" s="5"/>
      <c r="N198" s="5"/>
      <c r="Q198" s="5"/>
      <c r="T198" s="5"/>
      <c r="W198" s="5"/>
      <c r="Z198" s="5"/>
      <c r="AC198" s="5"/>
    </row>
    <row r="199" spans="8:29" ht="14.25" customHeight="1" x14ac:dyDescent="0.45">
      <c r="H199" s="5"/>
      <c r="K199" s="5"/>
      <c r="N199" s="5"/>
      <c r="Q199" s="5"/>
      <c r="T199" s="5"/>
      <c r="W199" s="5"/>
      <c r="Z199" s="5"/>
      <c r="AC199" s="5"/>
    </row>
    <row r="200" spans="8:29" ht="14.25" customHeight="1" x14ac:dyDescent="0.45">
      <c r="H200" s="5"/>
      <c r="K200" s="5"/>
      <c r="N200" s="5"/>
      <c r="Q200" s="5"/>
      <c r="T200" s="5"/>
      <c r="W200" s="5"/>
      <c r="Z200" s="5"/>
      <c r="AC200" s="5"/>
    </row>
    <row r="201" spans="8:29" ht="14.25" customHeight="1" x14ac:dyDescent="0.45">
      <c r="H201" s="5"/>
      <c r="K201" s="5"/>
      <c r="N201" s="5"/>
      <c r="Q201" s="5"/>
      <c r="T201" s="5"/>
      <c r="W201" s="5"/>
      <c r="Z201" s="5"/>
      <c r="AC201" s="5"/>
    </row>
    <row r="202" spans="8:29" ht="14.25" customHeight="1" x14ac:dyDescent="0.45">
      <c r="H202" s="5"/>
      <c r="K202" s="5"/>
      <c r="N202" s="5"/>
      <c r="Q202" s="5"/>
      <c r="T202" s="5"/>
      <c r="W202" s="5"/>
      <c r="Z202" s="5"/>
      <c r="AC202" s="5"/>
    </row>
    <row r="203" spans="8:29" ht="14.25" customHeight="1" x14ac:dyDescent="0.45">
      <c r="H203" s="5"/>
      <c r="K203" s="5"/>
      <c r="N203" s="5"/>
      <c r="Q203" s="5"/>
      <c r="T203" s="5"/>
      <c r="W203" s="5"/>
      <c r="Z203" s="5"/>
      <c r="AC203" s="5"/>
    </row>
    <row r="204" spans="8:29" ht="14.25" customHeight="1" x14ac:dyDescent="0.45">
      <c r="H204" s="5"/>
      <c r="K204" s="5"/>
      <c r="N204" s="5"/>
      <c r="Q204" s="5"/>
      <c r="T204" s="5"/>
      <c r="W204" s="5"/>
      <c r="Z204" s="5"/>
      <c r="AC204" s="5"/>
    </row>
    <row r="205" spans="8:29" ht="14.25" customHeight="1" x14ac:dyDescent="0.45">
      <c r="H205" s="5"/>
      <c r="K205" s="5"/>
      <c r="N205" s="5"/>
      <c r="Q205" s="5"/>
      <c r="T205" s="5"/>
      <c r="W205" s="5"/>
      <c r="Z205" s="5"/>
      <c r="AC205" s="5"/>
    </row>
    <row r="206" spans="8:29" ht="14.25" customHeight="1" x14ac:dyDescent="0.45">
      <c r="H206" s="5"/>
      <c r="K206" s="5"/>
      <c r="N206" s="5"/>
      <c r="Q206" s="5"/>
      <c r="T206" s="5"/>
      <c r="W206" s="5"/>
      <c r="Z206" s="5"/>
      <c r="AC206" s="5"/>
    </row>
    <row r="207" spans="8:29" ht="14.25" customHeight="1" x14ac:dyDescent="0.45">
      <c r="H207" s="5"/>
      <c r="K207" s="5"/>
      <c r="N207" s="5"/>
      <c r="Q207" s="5"/>
      <c r="T207" s="5"/>
      <c r="W207" s="5"/>
      <c r="Z207" s="5"/>
      <c r="AC207" s="5"/>
    </row>
    <row r="208" spans="8:29" ht="14.25" customHeight="1" x14ac:dyDescent="0.45">
      <c r="H208" s="5"/>
      <c r="K208" s="5"/>
      <c r="N208" s="5"/>
      <c r="Q208" s="5"/>
      <c r="T208" s="5"/>
      <c r="W208" s="5"/>
      <c r="Z208" s="5"/>
      <c r="AC208" s="5"/>
    </row>
    <row r="209" spans="8:29" ht="14.25" customHeight="1" x14ac:dyDescent="0.45">
      <c r="H209" s="5"/>
      <c r="K209" s="5"/>
      <c r="N209" s="5"/>
      <c r="Q209" s="5"/>
      <c r="T209" s="5"/>
      <c r="W209" s="5"/>
      <c r="Z209" s="5"/>
      <c r="AC209" s="5"/>
    </row>
    <row r="210" spans="8:29" ht="14.25" customHeight="1" x14ac:dyDescent="0.45">
      <c r="H210" s="5"/>
      <c r="K210" s="5"/>
      <c r="N210" s="5"/>
      <c r="Q210" s="5"/>
      <c r="T210" s="5"/>
      <c r="W210" s="5"/>
      <c r="Z210" s="5"/>
      <c r="AC210" s="5"/>
    </row>
    <row r="211" spans="8:29" ht="14.25" customHeight="1" x14ac:dyDescent="0.45">
      <c r="H211" s="5"/>
      <c r="K211" s="5"/>
      <c r="N211" s="5"/>
      <c r="Q211" s="5"/>
      <c r="T211" s="5"/>
      <c r="W211" s="5"/>
      <c r="Z211" s="5"/>
      <c r="AC211" s="5"/>
    </row>
    <row r="212" spans="8:29" ht="14.25" customHeight="1" x14ac:dyDescent="0.45">
      <c r="H212" s="5"/>
      <c r="K212" s="5"/>
      <c r="N212" s="5"/>
      <c r="Q212" s="5"/>
      <c r="T212" s="5"/>
      <c r="W212" s="5"/>
      <c r="Z212" s="5"/>
      <c r="AC212" s="5"/>
    </row>
    <row r="213" spans="8:29" ht="14.25" customHeight="1" x14ac:dyDescent="0.45">
      <c r="H213" s="5"/>
      <c r="K213" s="5"/>
      <c r="N213" s="5"/>
      <c r="Q213" s="5"/>
      <c r="T213" s="5"/>
      <c r="W213" s="5"/>
      <c r="Z213" s="5"/>
      <c r="AC213" s="5"/>
    </row>
    <row r="214" spans="8:29" ht="14.25" customHeight="1" x14ac:dyDescent="0.45">
      <c r="H214" s="5"/>
      <c r="K214" s="5"/>
      <c r="N214" s="5"/>
      <c r="Q214" s="5"/>
      <c r="T214" s="5"/>
      <c r="W214" s="5"/>
      <c r="Z214" s="5"/>
      <c r="AC214" s="5"/>
    </row>
    <row r="215" spans="8:29" ht="14.25" customHeight="1" x14ac:dyDescent="0.45">
      <c r="H215" s="5"/>
      <c r="K215" s="5"/>
      <c r="N215" s="5"/>
      <c r="Q215" s="5"/>
      <c r="T215" s="5"/>
      <c r="W215" s="5"/>
      <c r="Z215" s="5"/>
      <c r="AC215" s="5"/>
    </row>
    <row r="216" spans="8:29" ht="14.25" customHeight="1" x14ac:dyDescent="0.45">
      <c r="H216" s="5"/>
      <c r="K216" s="5"/>
      <c r="N216" s="5"/>
      <c r="Q216" s="5"/>
      <c r="T216" s="5"/>
      <c r="W216" s="5"/>
      <c r="Z216" s="5"/>
      <c r="AC216" s="5"/>
    </row>
    <row r="217" spans="8:29" ht="14.25" customHeight="1" x14ac:dyDescent="0.45">
      <c r="H217" s="5"/>
      <c r="K217" s="5"/>
      <c r="N217" s="5"/>
      <c r="Q217" s="5"/>
      <c r="T217" s="5"/>
      <c r="W217" s="5"/>
      <c r="Z217" s="5"/>
      <c r="AC217" s="5"/>
    </row>
    <row r="218" spans="8:29" ht="14.25" customHeight="1" x14ac:dyDescent="0.45">
      <c r="H218" s="5"/>
      <c r="K218" s="5"/>
      <c r="N218" s="5"/>
      <c r="Q218" s="5"/>
      <c r="T218" s="5"/>
      <c r="W218" s="5"/>
      <c r="Z218" s="5"/>
      <c r="AC218" s="5"/>
    </row>
    <row r="219" spans="8:29" ht="14.25" customHeight="1" x14ac:dyDescent="0.45">
      <c r="H219" s="5"/>
      <c r="K219" s="5"/>
      <c r="N219" s="5"/>
      <c r="Q219" s="5"/>
      <c r="T219" s="5"/>
      <c r="W219" s="5"/>
      <c r="Z219" s="5"/>
      <c r="AC219" s="5"/>
    </row>
    <row r="220" spans="8:29" ht="14.25" customHeight="1" x14ac:dyDescent="0.45">
      <c r="H220" s="5"/>
      <c r="K220" s="5"/>
      <c r="N220" s="5"/>
      <c r="Q220" s="5"/>
      <c r="T220" s="5"/>
      <c r="W220" s="5"/>
      <c r="Z220" s="5"/>
      <c r="AC220" s="5"/>
    </row>
    <row r="221" spans="8:29" ht="14.25" customHeight="1" x14ac:dyDescent="0.45">
      <c r="H221" s="5"/>
      <c r="K221" s="5"/>
      <c r="N221" s="5"/>
      <c r="Q221" s="5"/>
      <c r="T221" s="5"/>
      <c r="W221" s="5"/>
      <c r="Z221" s="5"/>
      <c r="AC221" s="5"/>
    </row>
    <row r="222" spans="8:29" ht="14.25" customHeight="1" x14ac:dyDescent="0.45">
      <c r="H222" s="5"/>
      <c r="K222" s="5"/>
      <c r="N222" s="5"/>
      <c r="Q222" s="5"/>
      <c r="T222" s="5"/>
      <c r="W222" s="5"/>
      <c r="Z222" s="5"/>
      <c r="AC222" s="5"/>
    </row>
    <row r="223" spans="8:29" ht="14.25" customHeight="1" x14ac:dyDescent="0.45">
      <c r="H223" s="5"/>
      <c r="K223" s="5"/>
      <c r="N223" s="5"/>
      <c r="Q223" s="5"/>
      <c r="T223" s="5"/>
      <c r="W223" s="5"/>
      <c r="Z223" s="5"/>
      <c r="AC223" s="5"/>
    </row>
    <row r="224" spans="8:29" ht="14.25" customHeight="1" x14ac:dyDescent="0.45">
      <c r="H224" s="5"/>
      <c r="K224" s="5"/>
      <c r="N224" s="5"/>
      <c r="Q224" s="5"/>
      <c r="T224" s="5"/>
      <c r="W224" s="5"/>
      <c r="Z224" s="5"/>
      <c r="AC224" s="5"/>
    </row>
    <row r="225" spans="8:29" ht="14.25" customHeight="1" x14ac:dyDescent="0.45">
      <c r="H225" s="5"/>
      <c r="K225" s="5"/>
      <c r="N225" s="5"/>
      <c r="Q225" s="5"/>
      <c r="T225" s="5"/>
      <c r="W225" s="5"/>
      <c r="Z225" s="5"/>
      <c r="AC225" s="5"/>
    </row>
    <row r="226" spans="8:29" ht="14.25" customHeight="1" x14ac:dyDescent="0.45">
      <c r="H226" s="5"/>
      <c r="K226" s="5"/>
      <c r="N226" s="5"/>
      <c r="Q226" s="5"/>
      <c r="T226" s="5"/>
      <c r="W226" s="5"/>
      <c r="Z226" s="5"/>
      <c r="AC226" s="5"/>
    </row>
    <row r="227" spans="8:29" ht="14.25" customHeight="1" x14ac:dyDescent="0.45">
      <c r="H227" s="5"/>
      <c r="K227" s="5"/>
      <c r="N227" s="5"/>
      <c r="Q227" s="5"/>
      <c r="T227" s="5"/>
      <c r="W227" s="5"/>
      <c r="Z227" s="5"/>
      <c r="AC227" s="5"/>
    </row>
    <row r="228" spans="8:29" ht="14.25" customHeight="1" x14ac:dyDescent="0.45">
      <c r="H228" s="5"/>
      <c r="K228" s="5"/>
      <c r="N228" s="5"/>
      <c r="Q228" s="5"/>
      <c r="T228" s="5"/>
      <c r="W228" s="5"/>
      <c r="Z228" s="5"/>
      <c r="AC228" s="5"/>
    </row>
    <row r="229" spans="8:29" ht="14.25" customHeight="1" x14ac:dyDescent="0.45">
      <c r="H229" s="5"/>
      <c r="K229" s="5"/>
      <c r="N229" s="5"/>
      <c r="Q229" s="5"/>
      <c r="T229" s="5"/>
      <c r="W229" s="5"/>
      <c r="Z229" s="5"/>
      <c r="AC229" s="5"/>
    </row>
    <row r="230" spans="8:29" ht="14.25" customHeight="1" x14ac:dyDescent="0.45">
      <c r="H230" s="5"/>
      <c r="K230" s="5"/>
      <c r="N230" s="5"/>
      <c r="Q230" s="5"/>
      <c r="T230" s="5"/>
      <c r="W230" s="5"/>
      <c r="Z230" s="5"/>
      <c r="AC230" s="5"/>
    </row>
    <row r="231" spans="8:29" ht="14.25" customHeight="1" x14ac:dyDescent="0.45">
      <c r="H231" s="5"/>
      <c r="K231" s="5"/>
      <c r="N231" s="5"/>
      <c r="Q231" s="5"/>
      <c r="T231" s="5"/>
      <c r="W231" s="5"/>
      <c r="Z231" s="5"/>
      <c r="AC231" s="5"/>
    </row>
    <row r="232" spans="8:29" ht="14.25" customHeight="1" x14ac:dyDescent="0.45">
      <c r="H232" s="5"/>
      <c r="K232" s="5"/>
      <c r="N232" s="5"/>
      <c r="Q232" s="5"/>
      <c r="T232" s="5"/>
      <c r="W232" s="5"/>
      <c r="Z232" s="5"/>
      <c r="AC232" s="5"/>
    </row>
    <row r="233" spans="8:29" ht="14.25" customHeight="1" x14ac:dyDescent="0.45">
      <c r="H233" s="5"/>
      <c r="K233" s="5"/>
      <c r="N233" s="5"/>
      <c r="Q233" s="5"/>
      <c r="T233" s="5"/>
      <c r="W233" s="5"/>
      <c r="Z233" s="5"/>
      <c r="AC233" s="5"/>
    </row>
    <row r="234" spans="8:29" ht="14.25" customHeight="1" x14ac:dyDescent="0.45">
      <c r="H234" s="5"/>
      <c r="K234" s="5"/>
      <c r="N234" s="5"/>
      <c r="Q234" s="5"/>
      <c r="T234" s="5"/>
      <c r="W234" s="5"/>
      <c r="Z234" s="5"/>
      <c r="AC234" s="5"/>
    </row>
    <row r="235" spans="8:29" ht="14.25" customHeight="1" x14ac:dyDescent="0.45">
      <c r="H235" s="5"/>
      <c r="K235" s="5"/>
      <c r="N235" s="5"/>
      <c r="Q235" s="5"/>
      <c r="T235" s="5"/>
      <c r="W235" s="5"/>
      <c r="Z235" s="5"/>
      <c r="AC235" s="5"/>
    </row>
    <row r="236" spans="8:29" ht="14.25" customHeight="1" x14ac:dyDescent="0.45">
      <c r="H236" s="5"/>
      <c r="K236" s="5"/>
      <c r="N236" s="5"/>
      <c r="Q236" s="5"/>
      <c r="T236" s="5"/>
      <c r="W236" s="5"/>
      <c r="Z236" s="5"/>
      <c r="AC236" s="5"/>
    </row>
    <row r="237" spans="8:29" ht="14.25" customHeight="1" x14ac:dyDescent="0.45">
      <c r="H237" s="5"/>
      <c r="K237" s="5"/>
      <c r="N237" s="5"/>
      <c r="Q237" s="5"/>
      <c r="T237" s="5"/>
      <c r="W237" s="5"/>
      <c r="Z237" s="5"/>
      <c r="AC237" s="5"/>
    </row>
    <row r="238" spans="8:29" ht="14.25" customHeight="1" x14ac:dyDescent="0.45">
      <c r="H238" s="5"/>
      <c r="K238" s="5"/>
      <c r="N238" s="5"/>
      <c r="Q238" s="5"/>
      <c r="T238" s="5"/>
      <c r="W238" s="5"/>
      <c r="Z238" s="5"/>
      <c r="AC238" s="5"/>
    </row>
    <row r="239" spans="8:29" ht="14.25" customHeight="1" x14ac:dyDescent="0.45">
      <c r="H239" s="5"/>
      <c r="K239" s="5"/>
      <c r="N239" s="5"/>
      <c r="Q239" s="5"/>
      <c r="T239" s="5"/>
      <c r="W239" s="5"/>
      <c r="Z239" s="5"/>
      <c r="AC239" s="5"/>
    </row>
    <row r="240" spans="8:29" ht="14.25" customHeight="1" x14ac:dyDescent="0.45">
      <c r="H240" s="5"/>
      <c r="K240" s="5"/>
      <c r="N240" s="5"/>
      <c r="Q240" s="5"/>
      <c r="T240" s="5"/>
      <c r="W240" s="5"/>
      <c r="Z240" s="5"/>
      <c r="AC240" s="5"/>
    </row>
    <row r="241" spans="8:29" ht="14.25" customHeight="1" x14ac:dyDescent="0.45">
      <c r="H241" s="5"/>
      <c r="K241" s="5"/>
      <c r="N241" s="5"/>
      <c r="Q241" s="5"/>
      <c r="T241" s="5"/>
      <c r="W241" s="5"/>
      <c r="Z241" s="5"/>
      <c r="AC241" s="5"/>
    </row>
    <row r="242" spans="8:29" ht="14.25" customHeight="1" x14ac:dyDescent="0.45">
      <c r="H242" s="5"/>
      <c r="K242" s="5"/>
      <c r="N242" s="5"/>
      <c r="Q242" s="5"/>
      <c r="T242" s="5"/>
      <c r="W242" s="5"/>
      <c r="Z242" s="5"/>
      <c r="AC242" s="5"/>
    </row>
    <row r="243" spans="8:29" ht="14.25" customHeight="1" x14ac:dyDescent="0.45">
      <c r="H243" s="5"/>
      <c r="K243" s="5"/>
      <c r="N243" s="5"/>
      <c r="Q243" s="5"/>
      <c r="T243" s="5"/>
      <c r="W243" s="5"/>
      <c r="Z243" s="5"/>
      <c r="AC243" s="5"/>
    </row>
    <row r="244" spans="8:29" ht="14.25" customHeight="1" x14ac:dyDescent="0.45">
      <c r="H244" s="5"/>
      <c r="K244" s="5"/>
      <c r="N244" s="5"/>
      <c r="Q244" s="5"/>
      <c r="T244" s="5"/>
      <c r="W244" s="5"/>
      <c r="Z244" s="5"/>
      <c r="AC244" s="5"/>
    </row>
    <row r="245" spans="8:29" ht="14.25" customHeight="1" x14ac:dyDescent="0.45">
      <c r="H245" s="5"/>
      <c r="K245" s="5"/>
      <c r="N245" s="5"/>
      <c r="Q245" s="5"/>
      <c r="T245" s="5"/>
      <c r="W245" s="5"/>
      <c r="Z245" s="5"/>
      <c r="AC245" s="5"/>
    </row>
    <row r="246" spans="8:29" ht="14.25" customHeight="1" x14ac:dyDescent="0.45">
      <c r="H246" s="5"/>
      <c r="K246" s="5"/>
      <c r="N246" s="5"/>
      <c r="Q246" s="5"/>
      <c r="T246" s="5"/>
      <c r="W246" s="5"/>
      <c r="Z246" s="5"/>
      <c r="AC246" s="5"/>
    </row>
    <row r="247" spans="8:29" ht="14.25" customHeight="1" x14ac:dyDescent="0.45">
      <c r="H247" s="5"/>
      <c r="K247" s="5"/>
      <c r="N247" s="5"/>
      <c r="Q247" s="5"/>
      <c r="T247" s="5"/>
      <c r="W247" s="5"/>
      <c r="Z247" s="5"/>
      <c r="AC247" s="5"/>
    </row>
    <row r="248" spans="8:29" ht="14.25" customHeight="1" x14ac:dyDescent="0.45">
      <c r="H248" s="5"/>
      <c r="K248" s="5"/>
      <c r="N248" s="5"/>
      <c r="Q248" s="5"/>
      <c r="T248" s="5"/>
      <c r="W248" s="5"/>
      <c r="Z248" s="5"/>
      <c r="AC248" s="5"/>
    </row>
    <row r="249" spans="8:29" ht="14.25" customHeight="1" x14ac:dyDescent="0.45">
      <c r="H249" s="5"/>
      <c r="K249" s="5"/>
      <c r="N249" s="5"/>
      <c r="Q249" s="5"/>
      <c r="T249" s="5"/>
      <c r="W249" s="5"/>
      <c r="Z249" s="5"/>
      <c r="AC249" s="5"/>
    </row>
    <row r="250" spans="8:29" ht="14.25" customHeight="1" x14ac:dyDescent="0.45">
      <c r="H250" s="5"/>
      <c r="K250" s="5"/>
      <c r="N250" s="5"/>
      <c r="Q250" s="5"/>
      <c r="T250" s="5"/>
      <c r="W250" s="5"/>
      <c r="Z250" s="5"/>
      <c r="AC250" s="5"/>
    </row>
    <row r="251" spans="8:29" ht="14.25" customHeight="1" x14ac:dyDescent="0.45">
      <c r="H251" s="5"/>
      <c r="K251" s="5"/>
      <c r="N251" s="5"/>
      <c r="Q251" s="5"/>
      <c r="T251" s="5"/>
      <c r="W251" s="5"/>
      <c r="Z251" s="5"/>
      <c r="AC251" s="5"/>
    </row>
    <row r="252" spans="8:29" ht="14.25" customHeight="1" x14ac:dyDescent="0.45">
      <c r="H252" s="5"/>
      <c r="K252" s="5"/>
      <c r="N252" s="5"/>
      <c r="Q252" s="5"/>
      <c r="T252" s="5"/>
      <c r="W252" s="5"/>
      <c r="Z252" s="5"/>
      <c r="AC252" s="5"/>
    </row>
    <row r="253" spans="8:29" ht="14.25" customHeight="1" x14ac:dyDescent="0.45">
      <c r="H253" s="5"/>
      <c r="K253" s="5"/>
      <c r="N253" s="5"/>
      <c r="Q253" s="5"/>
      <c r="T253" s="5"/>
      <c r="W253" s="5"/>
      <c r="Z253" s="5"/>
      <c r="AC253" s="5"/>
    </row>
    <row r="254" spans="8:29" ht="14.25" customHeight="1" x14ac:dyDescent="0.45">
      <c r="H254" s="5"/>
      <c r="K254" s="5"/>
      <c r="N254" s="5"/>
      <c r="Q254" s="5"/>
      <c r="T254" s="5"/>
      <c r="W254" s="5"/>
      <c r="Z254" s="5"/>
      <c r="AC254" s="5"/>
    </row>
    <row r="255" spans="8:29" ht="14.25" customHeight="1" x14ac:dyDescent="0.45">
      <c r="H255" s="5"/>
      <c r="K255" s="5"/>
      <c r="N255" s="5"/>
      <c r="Q255" s="5"/>
      <c r="T255" s="5"/>
      <c r="W255" s="5"/>
      <c r="Z255" s="5"/>
      <c r="AC255" s="5"/>
    </row>
    <row r="256" spans="8:29" ht="14.25" customHeight="1" x14ac:dyDescent="0.45">
      <c r="H256" s="5"/>
      <c r="K256" s="5"/>
      <c r="N256" s="5"/>
      <c r="Q256" s="5"/>
      <c r="T256" s="5"/>
      <c r="W256" s="5"/>
      <c r="Z256" s="5"/>
      <c r="AC256" s="5"/>
    </row>
    <row r="257" spans="8:29" ht="14.25" customHeight="1" x14ac:dyDescent="0.45">
      <c r="H257" s="5"/>
      <c r="K257" s="5"/>
      <c r="N257" s="5"/>
      <c r="Q257" s="5"/>
      <c r="T257" s="5"/>
      <c r="W257" s="5"/>
      <c r="Z257" s="5"/>
      <c r="AC257" s="5"/>
    </row>
    <row r="258" spans="8:29" ht="14.25" customHeight="1" x14ac:dyDescent="0.45">
      <c r="H258" s="5"/>
      <c r="K258" s="5"/>
      <c r="N258" s="5"/>
      <c r="Q258" s="5"/>
      <c r="T258" s="5"/>
      <c r="W258" s="5"/>
      <c r="Z258" s="5"/>
      <c r="AC258" s="5"/>
    </row>
    <row r="259" spans="8:29" ht="14.25" customHeight="1" x14ac:dyDescent="0.45">
      <c r="H259" s="5"/>
      <c r="K259" s="5"/>
      <c r="N259" s="5"/>
      <c r="Q259" s="5"/>
      <c r="T259" s="5"/>
      <c r="W259" s="5"/>
      <c r="Z259" s="5"/>
      <c r="AC259" s="5"/>
    </row>
    <row r="260" spans="8:29" ht="14.25" customHeight="1" x14ac:dyDescent="0.45">
      <c r="H260" s="5"/>
      <c r="K260" s="5"/>
      <c r="N260" s="5"/>
      <c r="Q260" s="5"/>
      <c r="T260" s="5"/>
      <c r="W260" s="5"/>
      <c r="Z260" s="5"/>
      <c r="AC260" s="5"/>
    </row>
    <row r="261" spans="8:29" ht="14.25" customHeight="1" x14ac:dyDescent="0.45">
      <c r="H261" s="5"/>
      <c r="K261" s="5"/>
      <c r="N261" s="5"/>
      <c r="Q261" s="5"/>
      <c r="T261" s="5"/>
      <c r="W261" s="5"/>
      <c r="Z261" s="5"/>
      <c r="AC261" s="5"/>
    </row>
    <row r="262" spans="8:29" ht="14.25" customHeight="1" x14ac:dyDescent="0.45">
      <c r="H262" s="5"/>
      <c r="K262" s="5"/>
      <c r="N262" s="5"/>
      <c r="Q262" s="5"/>
      <c r="T262" s="5"/>
      <c r="W262" s="5"/>
      <c r="Z262" s="5"/>
      <c r="AC262" s="5"/>
    </row>
    <row r="263" spans="8:29" ht="14.25" customHeight="1" x14ac:dyDescent="0.45">
      <c r="H263" s="5"/>
      <c r="K263" s="5"/>
      <c r="N263" s="5"/>
      <c r="Q263" s="5"/>
      <c r="T263" s="5"/>
      <c r="W263" s="5"/>
      <c r="Z263" s="5"/>
      <c r="AC263" s="5"/>
    </row>
    <row r="264" spans="8:29" ht="14.25" customHeight="1" x14ac:dyDescent="0.45">
      <c r="H264" s="5"/>
      <c r="K264" s="5"/>
      <c r="N264" s="5"/>
      <c r="Q264" s="5"/>
      <c r="T264" s="5"/>
      <c r="W264" s="5"/>
      <c r="Z264" s="5"/>
      <c r="AC264" s="5"/>
    </row>
    <row r="265" spans="8:29" ht="14.25" customHeight="1" x14ac:dyDescent="0.45">
      <c r="H265" s="5"/>
      <c r="K265" s="5"/>
      <c r="N265" s="5"/>
      <c r="Q265" s="5"/>
      <c r="T265" s="5"/>
      <c r="W265" s="5"/>
      <c r="Z265" s="5"/>
      <c r="AC265" s="5"/>
    </row>
    <row r="266" spans="8:29" ht="14.25" customHeight="1" x14ac:dyDescent="0.45">
      <c r="H266" s="5"/>
      <c r="K266" s="5"/>
      <c r="N266" s="5"/>
      <c r="Q266" s="5"/>
      <c r="T266" s="5"/>
      <c r="W266" s="5"/>
      <c r="Z266" s="5"/>
      <c r="AC266" s="5"/>
    </row>
    <row r="267" spans="8:29" ht="14.25" customHeight="1" x14ac:dyDescent="0.45">
      <c r="H267" s="5"/>
      <c r="K267" s="5"/>
      <c r="N267" s="5"/>
      <c r="Q267" s="5"/>
      <c r="T267" s="5"/>
      <c r="W267" s="5"/>
      <c r="Z267" s="5"/>
      <c r="AC267" s="5"/>
    </row>
    <row r="268" spans="8:29" ht="14.25" customHeight="1" x14ac:dyDescent="0.45">
      <c r="H268" s="5"/>
      <c r="K268" s="5"/>
      <c r="N268" s="5"/>
      <c r="Q268" s="5"/>
      <c r="T268" s="5"/>
      <c r="W268" s="5"/>
      <c r="Z268" s="5"/>
      <c r="AC268" s="5"/>
    </row>
    <row r="269" spans="8:29" ht="14.25" customHeight="1" x14ac:dyDescent="0.45">
      <c r="H269" s="5"/>
      <c r="K269" s="5"/>
      <c r="N269" s="5"/>
      <c r="Q269" s="5"/>
      <c r="T269" s="5"/>
      <c r="W269" s="5"/>
      <c r="Z269" s="5"/>
      <c r="AC269" s="5"/>
    </row>
    <row r="270" spans="8:29" ht="14.25" customHeight="1" x14ac:dyDescent="0.45">
      <c r="H270" s="5"/>
      <c r="K270" s="5"/>
      <c r="N270" s="5"/>
      <c r="Q270" s="5"/>
      <c r="T270" s="5"/>
      <c r="W270" s="5"/>
      <c r="Z270" s="5"/>
      <c r="AC270" s="5"/>
    </row>
    <row r="271" spans="8:29" ht="14.25" customHeight="1" x14ac:dyDescent="0.45">
      <c r="H271" s="5"/>
      <c r="K271" s="5"/>
      <c r="N271" s="5"/>
      <c r="Q271" s="5"/>
      <c r="T271" s="5"/>
      <c r="W271" s="5"/>
      <c r="Z271" s="5"/>
      <c r="AC271" s="5"/>
    </row>
    <row r="272" spans="8:29" ht="14.25" customHeight="1" x14ac:dyDescent="0.45">
      <c r="H272" s="5"/>
      <c r="K272" s="5"/>
      <c r="N272" s="5"/>
      <c r="Q272" s="5"/>
      <c r="T272" s="5"/>
      <c r="W272" s="5"/>
      <c r="Z272" s="5"/>
      <c r="AC272" s="5"/>
    </row>
    <row r="273" spans="8:29" ht="14.25" customHeight="1" x14ac:dyDescent="0.45">
      <c r="H273" s="5"/>
      <c r="K273" s="5"/>
      <c r="N273" s="5"/>
      <c r="Q273" s="5"/>
      <c r="T273" s="5"/>
      <c r="W273" s="5"/>
      <c r="Z273" s="5"/>
      <c r="AC273" s="5"/>
    </row>
    <row r="274" spans="8:29" ht="14.25" customHeight="1" x14ac:dyDescent="0.45">
      <c r="H274" s="5"/>
      <c r="K274" s="5"/>
      <c r="N274" s="5"/>
      <c r="Q274" s="5"/>
      <c r="T274" s="5"/>
      <c r="W274" s="5"/>
      <c r="Z274" s="5"/>
      <c r="AC274" s="5"/>
    </row>
    <row r="275" spans="8:29" ht="14.25" customHeight="1" x14ac:dyDescent="0.45">
      <c r="H275" s="5"/>
      <c r="K275" s="5"/>
      <c r="N275" s="5"/>
      <c r="Q275" s="5"/>
      <c r="T275" s="5"/>
      <c r="W275" s="5"/>
      <c r="Z275" s="5"/>
      <c r="AC275" s="5"/>
    </row>
    <row r="276" spans="8:29" ht="14.25" customHeight="1" x14ac:dyDescent="0.45">
      <c r="H276" s="5"/>
      <c r="K276" s="5"/>
      <c r="N276" s="5"/>
      <c r="Q276" s="5"/>
      <c r="T276" s="5"/>
      <c r="W276" s="5"/>
      <c r="Z276" s="5"/>
      <c r="AC276" s="5"/>
    </row>
    <row r="277" spans="8:29" ht="14.25" customHeight="1" x14ac:dyDescent="0.45">
      <c r="H277" s="5"/>
      <c r="K277" s="5"/>
      <c r="N277" s="5"/>
      <c r="Q277" s="5"/>
      <c r="T277" s="5"/>
      <c r="W277" s="5"/>
      <c r="Z277" s="5"/>
      <c r="AC277" s="5"/>
    </row>
    <row r="278" spans="8:29" ht="14.25" customHeight="1" x14ac:dyDescent="0.45">
      <c r="H278" s="5"/>
      <c r="K278" s="5"/>
      <c r="N278" s="5"/>
      <c r="Q278" s="5"/>
      <c r="T278" s="5"/>
      <c r="W278" s="5"/>
      <c r="Z278" s="5"/>
      <c r="AC278" s="5"/>
    </row>
    <row r="279" spans="8:29" ht="14.25" customHeight="1" x14ac:dyDescent="0.45">
      <c r="H279" s="5"/>
      <c r="K279" s="5"/>
      <c r="N279" s="5"/>
      <c r="Q279" s="5"/>
      <c r="T279" s="5"/>
      <c r="W279" s="5"/>
      <c r="Z279" s="5"/>
      <c r="AC279" s="5"/>
    </row>
    <row r="280" spans="8:29" ht="14.25" customHeight="1" x14ac:dyDescent="0.45">
      <c r="H280" s="5"/>
      <c r="K280" s="5"/>
      <c r="N280" s="5"/>
      <c r="Q280" s="5"/>
      <c r="T280" s="5"/>
      <c r="W280" s="5"/>
      <c r="Z280" s="5"/>
      <c r="AC280" s="5"/>
    </row>
    <row r="281" spans="8:29" ht="14.25" customHeight="1" x14ac:dyDescent="0.45">
      <c r="H281" s="5"/>
      <c r="K281" s="5"/>
      <c r="N281" s="5"/>
      <c r="Q281" s="5"/>
      <c r="T281" s="5"/>
      <c r="W281" s="5"/>
      <c r="Z281" s="5"/>
      <c r="AC281" s="5"/>
    </row>
    <row r="282" spans="8:29" ht="14.25" customHeight="1" x14ac:dyDescent="0.45">
      <c r="H282" s="5"/>
      <c r="K282" s="5"/>
      <c r="N282" s="5"/>
      <c r="Q282" s="5"/>
      <c r="T282" s="5"/>
      <c r="W282" s="5"/>
      <c r="Z282" s="5"/>
      <c r="AC282" s="5"/>
    </row>
    <row r="283" spans="8:29" ht="14.25" customHeight="1" x14ac:dyDescent="0.45">
      <c r="H283" s="5"/>
      <c r="K283" s="5"/>
      <c r="N283" s="5"/>
      <c r="Q283" s="5"/>
      <c r="T283" s="5"/>
      <c r="W283" s="5"/>
      <c r="Z283" s="5"/>
      <c r="AC283" s="5"/>
    </row>
    <row r="284" spans="8:29" ht="14.25" customHeight="1" x14ac:dyDescent="0.45">
      <c r="H284" s="5"/>
      <c r="K284" s="5"/>
      <c r="N284" s="5"/>
      <c r="Q284" s="5"/>
      <c r="T284" s="5"/>
      <c r="W284" s="5"/>
      <c r="Z284" s="5"/>
      <c r="AC284" s="5"/>
    </row>
    <row r="285" spans="8:29" ht="14.25" customHeight="1" x14ac:dyDescent="0.45">
      <c r="H285" s="5"/>
      <c r="K285" s="5"/>
      <c r="N285" s="5"/>
      <c r="Q285" s="5"/>
      <c r="T285" s="5"/>
      <c r="W285" s="5"/>
      <c r="Z285" s="5"/>
      <c r="AC285" s="5"/>
    </row>
    <row r="286" spans="8:29" ht="14.25" customHeight="1" x14ac:dyDescent="0.45">
      <c r="H286" s="5"/>
      <c r="K286" s="5"/>
      <c r="N286" s="5"/>
      <c r="Q286" s="5"/>
      <c r="T286" s="5"/>
      <c r="W286" s="5"/>
      <c r="Z286" s="5"/>
      <c r="AC286" s="5"/>
    </row>
    <row r="287" spans="8:29" ht="14.25" customHeight="1" x14ac:dyDescent="0.45">
      <c r="H287" s="5"/>
      <c r="K287" s="5"/>
      <c r="N287" s="5"/>
      <c r="Q287" s="5"/>
      <c r="T287" s="5"/>
      <c r="W287" s="5"/>
      <c r="Z287" s="5"/>
      <c r="AC287" s="5"/>
    </row>
    <row r="288" spans="8:29" ht="14.25" customHeight="1" x14ac:dyDescent="0.45">
      <c r="H288" s="5"/>
      <c r="K288" s="5"/>
      <c r="N288" s="5"/>
      <c r="Q288" s="5"/>
      <c r="T288" s="5"/>
      <c r="W288" s="5"/>
      <c r="Z288" s="5"/>
      <c r="AC288" s="5"/>
    </row>
    <row r="289" spans="8:29" ht="14.25" customHeight="1" x14ac:dyDescent="0.45">
      <c r="H289" s="5"/>
      <c r="K289" s="5"/>
      <c r="N289" s="5"/>
      <c r="Q289" s="5"/>
      <c r="T289" s="5"/>
      <c r="W289" s="5"/>
      <c r="Z289" s="5"/>
      <c r="AC289" s="5"/>
    </row>
    <row r="290" spans="8:29" ht="14.25" customHeight="1" x14ac:dyDescent="0.45">
      <c r="H290" s="5"/>
      <c r="K290" s="5"/>
      <c r="N290" s="5"/>
      <c r="Q290" s="5"/>
      <c r="T290" s="5"/>
      <c r="W290" s="5"/>
      <c r="Z290" s="5"/>
      <c r="AC290" s="5"/>
    </row>
    <row r="291" spans="8:29" ht="14.25" customHeight="1" x14ac:dyDescent="0.45">
      <c r="H291" s="5"/>
      <c r="K291" s="5"/>
      <c r="N291" s="5"/>
      <c r="Q291" s="5"/>
      <c r="T291" s="5"/>
      <c r="W291" s="5"/>
      <c r="Z291" s="5"/>
      <c r="AC291" s="5"/>
    </row>
    <row r="292" spans="8:29" ht="14.25" customHeight="1" x14ac:dyDescent="0.45">
      <c r="H292" s="5"/>
      <c r="K292" s="5"/>
      <c r="N292" s="5"/>
      <c r="Q292" s="5"/>
      <c r="T292" s="5"/>
      <c r="W292" s="5"/>
      <c r="Z292" s="5"/>
      <c r="AC292" s="5"/>
    </row>
    <row r="293" spans="8:29" ht="14.25" customHeight="1" x14ac:dyDescent="0.45">
      <c r="H293" s="5"/>
      <c r="K293" s="5"/>
      <c r="N293" s="5"/>
      <c r="Q293" s="5"/>
      <c r="T293" s="5"/>
      <c r="W293" s="5"/>
      <c r="Z293" s="5"/>
      <c r="AC293" s="5"/>
    </row>
    <row r="294" spans="8:29" ht="14.25" customHeight="1" x14ac:dyDescent="0.45">
      <c r="H294" s="5"/>
      <c r="K294" s="5"/>
      <c r="N294" s="5"/>
      <c r="Q294" s="5"/>
      <c r="T294" s="5"/>
      <c r="W294" s="5"/>
      <c r="Z294" s="5"/>
      <c r="AC294" s="5"/>
    </row>
    <row r="295" spans="8:29" ht="14.25" customHeight="1" x14ac:dyDescent="0.45">
      <c r="H295" s="5"/>
      <c r="K295" s="5"/>
      <c r="N295" s="5"/>
      <c r="Q295" s="5"/>
      <c r="T295" s="5"/>
      <c r="W295" s="5"/>
      <c r="Z295" s="5"/>
      <c r="AC295" s="5"/>
    </row>
    <row r="296" spans="8:29" ht="14.25" customHeight="1" x14ac:dyDescent="0.45">
      <c r="H296" s="5"/>
      <c r="K296" s="5"/>
      <c r="N296" s="5"/>
      <c r="Q296" s="5"/>
      <c r="T296" s="5"/>
      <c r="W296" s="5"/>
      <c r="Z296" s="5"/>
      <c r="AC296" s="5"/>
    </row>
    <row r="297" spans="8:29" ht="14.25" customHeight="1" x14ac:dyDescent="0.45">
      <c r="H297" s="5"/>
      <c r="K297" s="5"/>
      <c r="N297" s="5"/>
      <c r="Q297" s="5"/>
      <c r="T297" s="5"/>
      <c r="W297" s="5"/>
      <c r="Z297" s="5"/>
      <c r="AC297" s="5"/>
    </row>
    <row r="298" spans="8:29" ht="14.25" customHeight="1" x14ac:dyDescent="0.45">
      <c r="H298" s="5"/>
      <c r="K298" s="5"/>
      <c r="N298" s="5"/>
      <c r="Q298" s="5"/>
      <c r="T298" s="5"/>
      <c r="W298" s="5"/>
      <c r="Z298" s="5"/>
      <c r="AC298" s="5"/>
    </row>
    <row r="299" spans="8:29" ht="14.25" customHeight="1" x14ac:dyDescent="0.45">
      <c r="H299" s="5"/>
      <c r="K299" s="5"/>
      <c r="N299" s="5"/>
      <c r="Q299" s="5"/>
      <c r="T299" s="5"/>
      <c r="W299" s="5"/>
      <c r="Z299" s="5"/>
      <c r="AC299" s="5"/>
    </row>
    <row r="300" spans="8:29" ht="14.25" customHeight="1" x14ac:dyDescent="0.45">
      <c r="H300" s="5"/>
      <c r="K300" s="5"/>
      <c r="N300" s="5"/>
      <c r="Q300" s="5"/>
      <c r="T300" s="5"/>
      <c r="W300" s="5"/>
      <c r="Z300" s="5"/>
      <c r="AC300" s="5"/>
    </row>
    <row r="301" spans="8:29" ht="14.25" customHeight="1" x14ac:dyDescent="0.45">
      <c r="H301" s="5"/>
      <c r="K301" s="5"/>
      <c r="N301" s="5"/>
      <c r="Q301" s="5"/>
      <c r="T301" s="5"/>
      <c r="W301" s="5"/>
      <c r="Z301" s="5"/>
      <c r="AC301" s="5"/>
    </row>
    <row r="302" spans="8:29" ht="14.25" customHeight="1" x14ac:dyDescent="0.45">
      <c r="H302" s="5"/>
      <c r="K302" s="5"/>
      <c r="N302" s="5"/>
      <c r="Q302" s="5"/>
      <c r="T302" s="5"/>
      <c r="W302" s="5"/>
      <c r="Z302" s="5"/>
      <c r="AC302" s="5"/>
    </row>
    <row r="303" spans="8:29" ht="14.25" customHeight="1" x14ac:dyDescent="0.45">
      <c r="H303" s="5"/>
      <c r="K303" s="5"/>
      <c r="N303" s="5"/>
      <c r="Q303" s="5"/>
      <c r="T303" s="5"/>
      <c r="W303" s="5"/>
      <c r="Z303" s="5"/>
      <c r="AC303" s="5"/>
    </row>
    <row r="304" spans="8:29" ht="14.25" customHeight="1" x14ac:dyDescent="0.45">
      <c r="H304" s="5"/>
      <c r="K304" s="5"/>
      <c r="N304" s="5"/>
      <c r="Q304" s="5"/>
      <c r="T304" s="5"/>
      <c r="W304" s="5"/>
      <c r="Z304" s="5"/>
      <c r="AC304" s="5"/>
    </row>
    <row r="305" spans="8:29" ht="14.25" customHeight="1" x14ac:dyDescent="0.45">
      <c r="H305" s="5"/>
      <c r="K305" s="5"/>
      <c r="N305" s="5"/>
      <c r="Q305" s="5"/>
      <c r="T305" s="5"/>
      <c r="W305" s="5"/>
      <c r="Z305" s="5"/>
      <c r="AC305" s="5"/>
    </row>
    <row r="306" spans="8:29" ht="14.25" customHeight="1" x14ac:dyDescent="0.45">
      <c r="H306" s="5"/>
      <c r="K306" s="5"/>
      <c r="N306" s="5"/>
      <c r="Q306" s="5"/>
      <c r="T306" s="5"/>
      <c r="W306" s="5"/>
      <c r="Z306" s="5"/>
      <c r="AC306" s="5"/>
    </row>
    <row r="307" spans="8:29" ht="14.25" customHeight="1" x14ac:dyDescent="0.45">
      <c r="H307" s="5"/>
      <c r="K307" s="5"/>
      <c r="N307" s="5"/>
      <c r="Q307" s="5"/>
      <c r="T307" s="5"/>
      <c r="W307" s="5"/>
      <c r="Z307" s="5"/>
      <c r="AC307" s="5"/>
    </row>
    <row r="308" spans="8:29" ht="14.25" customHeight="1" x14ac:dyDescent="0.45">
      <c r="H308" s="5"/>
      <c r="K308" s="5"/>
      <c r="N308" s="5"/>
      <c r="Q308" s="5"/>
      <c r="T308" s="5"/>
      <c r="W308" s="5"/>
      <c r="Z308" s="5"/>
      <c r="AC308" s="5"/>
    </row>
    <row r="309" spans="8:29" ht="14.25" customHeight="1" x14ac:dyDescent="0.45">
      <c r="H309" s="5"/>
      <c r="K309" s="5"/>
      <c r="N309" s="5"/>
      <c r="Q309" s="5"/>
      <c r="T309" s="5"/>
      <c r="W309" s="5"/>
      <c r="Z309" s="5"/>
      <c r="AC309" s="5"/>
    </row>
    <row r="310" spans="8:29" ht="14.25" customHeight="1" x14ac:dyDescent="0.45">
      <c r="H310" s="5"/>
      <c r="K310" s="5"/>
      <c r="N310" s="5"/>
      <c r="Q310" s="5"/>
      <c r="T310" s="5"/>
      <c r="W310" s="5"/>
      <c r="Z310" s="5"/>
      <c r="AC310" s="5"/>
    </row>
    <row r="311" spans="8:29" ht="14.25" customHeight="1" x14ac:dyDescent="0.45">
      <c r="H311" s="5"/>
      <c r="K311" s="5"/>
      <c r="N311" s="5"/>
      <c r="Q311" s="5"/>
      <c r="T311" s="5"/>
      <c r="W311" s="5"/>
      <c r="Z311" s="5"/>
      <c r="AC311" s="5"/>
    </row>
    <row r="312" spans="8:29" ht="14.25" customHeight="1" x14ac:dyDescent="0.45">
      <c r="H312" s="5"/>
      <c r="K312" s="5"/>
      <c r="N312" s="5"/>
      <c r="Q312" s="5"/>
      <c r="T312" s="5"/>
      <c r="W312" s="5"/>
      <c r="Z312" s="5"/>
      <c r="AC312" s="5"/>
    </row>
    <row r="313" spans="8:29" ht="14.25" customHeight="1" x14ac:dyDescent="0.45">
      <c r="H313" s="5"/>
      <c r="K313" s="5"/>
      <c r="N313" s="5"/>
      <c r="Q313" s="5"/>
      <c r="T313" s="5"/>
      <c r="W313" s="5"/>
      <c r="Z313" s="5"/>
      <c r="AC313" s="5"/>
    </row>
    <row r="314" spans="8:29" ht="14.25" customHeight="1" x14ac:dyDescent="0.45">
      <c r="H314" s="5"/>
      <c r="K314" s="5"/>
      <c r="N314" s="5"/>
      <c r="Q314" s="5"/>
      <c r="T314" s="5"/>
      <c r="W314" s="5"/>
      <c r="Z314" s="5"/>
      <c r="AC314" s="5"/>
    </row>
    <row r="315" spans="8:29" ht="14.25" customHeight="1" x14ac:dyDescent="0.45">
      <c r="H315" s="5"/>
      <c r="K315" s="5"/>
      <c r="N315" s="5"/>
      <c r="Q315" s="5"/>
      <c r="T315" s="5"/>
      <c r="W315" s="5"/>
      <c r="Z315" s="5"/>
      <c r="AC315" s="5"/>
    </row>
    <row r="316" spans="8:29" ht="14.25" customHeight="1" x14ac:dyDescent="0.45">
      <c r="H316" s="5"/>
      <c r="K316" s="5"/>
      <c r="N316" s="5"/>
      <c r="Q316" s="5"/>
      <c r="T316" s="5"/>
      <c r="W316" s="5"/>
      <c r="Z316" s="5"/>
      <c r="AC316" s="5"/>
    </row>
    <row r="317" spans="8:29" ht="14.25" customHeight="1" x14ac:dyDescent="0.45">
      <c r="H317" s="5"/>
      <c r="K317" s="5"/>
      <c r="N317" s="5"/>
      <c r="Q317" s="5"/>
      <c r="T317" s="5"/>
      <c r="W317" s="5"/>
      <c r="Z317" s="5"/>
      <c r="AC317" s="5"/>
    </row>
    <row r="318" spans="8:29" ht="14.25" customHeight="1" x14ac:dyDescent="0.45">
      <c r="H318" s="5"/>
      <c r="K318" s="5"/>
      <c r="N318" s="5"/>
      <c r="Q318" s="5"/>
      <c r="T318" s="5"/>
      <c r="W318" s="5"/>
      <c r="Z318" s="5"/>
      <c r="AC318" s="5"/>
    </row>
    <row r="319" spans="8:29" ht="14.25" customHeight="1" x14ac:dyDescent="0.45">
      <c r="H319" s="5"/>
      <c r="K319" s="5"/>
      <c r="N319" s="5"/>
      <c r="Q319" s="5"/>
      <c r="T319" s="5"/>
      <c r="W319" s="5"/>
      <c r="Z319" s="5"/>
      <c r="AC319" s="5"/>
    </row>
    <row r="320" spans="8:29" ht="14.25" customHeight="1" x14ac:dyDescent="0.45">
      <c r="H320" s="5"/>
      <c r="K320" s="5"/>
      <c r="N320" s="5"/>
      <c r="Q320" s="5"/>
      <c r="T320" s="5"/>
      <c r="W320" s="5"/>
      <c r="Z320" s="5"/>
      <c r="AC320" s="5"/>
    </row>
    <row r="321" spans="8:29" ht="14.25" customHeight="1" x14ac:dyDescent="0.45">
      <c r="H321" s="5"/>
      <c r="K321" s="5"/>
      <c r="N321" s="5"/>
      <c r="Q321" s="5"/>
      <c r="T321" s="5"/>
      <c r="W321" s="5"/>
      <c r="Z321" s="5"/>
      <c r="AC321" s="5"/>
    </row>
    <row r="322" spans="8:29" ht="14.25" customHeight="1" x14ac:dyDescent="0.45">
      <c r="H322" s="5"/>
      <c r="K322" s="5"/>
      <c r="N322" s="5"/>
      <c r="Q322" s="5"/>
      <c r="T322" s="5"/>
      <c r="W322" s="5"/>
      <c r="Z322" s="5"/>
      <c r="AC322" s="5"/>
    </row>
    <row r="323" spans="8:29" ht="14.25" customHeight="1" x14ac:dyDescent="0.45">
      <c r="H323" s="5"/>
      <c r="K323" s="5"/>
      <c r="N323" s="5"/>
      <c r="Q323" s="5"/>
      <c r="T323" s="5"/>
      <c r="W323" s="5"/>
      <c r="Z323" s="5"/>
      <c r="AC323" s="5"/>
    </row>
    <row r="324" spans="8:29" ht="14.25" customHeight="1" x14ac:dyDescent="0.45">
      <c r="H324" s="5"/>
      <c r="K324" s="5"/>
      <c r="N324" s="5"/>
      <c r="Q324" s="5"/>
      <c r="T324" s="5"/>
      <c r="W324" s="5"/>
      <c r="Z324" s="5"/>
      <c r="AC324" s="5"/>
    </row>
    <row r="325" spans="8:29" ht="14.25" customHeight="1" x14ac:dyDescent="0.45">
      <c r="H325" s="5"/>
      <c r="K325" s="5"/>
      <c r="N325" s="5"/>
      <c r="Q325" s="5"/>
      <c r="T325" s="5"/>
      <c r="W325" s="5"/>
      <c r="Z325" s="5"/>
      <c r="AC325" s="5"/>
    </row>
    <row r="326" spans="8:29" ht="14.25" customHeight="1" x14ac:dyDescent="0.45">
      <c r="H326" s="5"/>
      <c r="K326" s="5"/>
      <c r="N326" s="5"/>
      <c r="Q326" s="5"/>
      <c r="T326" s="5"/>
      <c r="W326" s="5"/>
      <c r="Z326" s="5"/>
      <c r="AC326" s="5"/>
    </row>
    <row r="327" spans="8:29" ht="14.25" customHeight="1" x14ac:dyDescent="0.45">
      <c r="H327" s="5"/>
      <c r="K327" s="5"/>
      <c r="N327" s="5"/>
      <c r="Q327" s="5"/>
      <c r="T327" s="5"/>
      <c r="W327" s="5"/>
      <c r="Z327" s="5"/>
      <c r="AC327" s="5"/>
    </row>
    <row r="328" spans="8:29" ht="14.25" customHeight="1" x14ac:dyDescent="0.45">
      <c r="H328" s="5"/>
      <c r="K328" s="5"/>
      <c r="N328" s="5"/>
      <c r="Q328" s="5"/>
      <c r="T328" s="5"/>
      <c r="W328" s="5"/>
      <c r="Z328" s="5"/>
      <c r="AC328" s="5"/>
    </row>
    <row r="329" spans="8:29" ht="14.25" customHeight="1" x14ac:dyDescent="0.45">
      <c r="H329" s="5"/>
      <c r="K329" s="5"/>
      <c r="N329" s="5"/>
      <c r="Q329" s="5"/>
      <c r="T329" s="5"/>
      <c r="W329" s="5"/>
      <c r="Z329" s="5"/>
      <c r="AC329" s="5"/>
    </row>
    <row r="330" spans="8:29" ht="14.25" customHeight="1" x14ac:dyDescent="0.45">
      <c r="H330" s="5"/>
      <c r="K330" s="5"/>
      <c r="N330" s="5"/>
      <c r="Q330" s="5"/>
      <c r="T330" s="5"/>
      <c r="W330" s="5"/>
      <c r="Z330" s="5"/>
      <c r="AC330" s="5"/>
    </row>
    <row r="331" spans="8:29" ht="14.25" customHeight="1" x14ac:dyDescent="0.45">
      <c r="H331" s="5"/>
      <c r="K331" s="5"/>
      <c r="N331" s="5"/>
      <c r="Q331" s="5"/>
      <c r="T331" s="5"/>
      <c r="W331" s="5"/>
      <c r="Z331" s="5"/>
      <c r="AC331" s="5"/>
    </row>
    <row r="332" spans="8:29" ht="14.25" customHeight="1" x14ac:dyDescent="0.45">
      <c r="H332" s="5"/>
      <c r="K332" s="5"/>
      <c r="N332" s="5"/>
      <c r="Q332" s="5"/>
      <c r="T332" s="5"/>
      <c r="W332" s="5"/>
      <c r="Z332" s="5"/>
      <c r="AC332" s="5"/>
    </row>
    <row r="333" spans="8:29" ht="14.25" customHeight="1" x14ac:dyDescent="0.45">
      <c r="H333" s="5"/>
      <c r="K333" s="5"/>
      <c r="N333" s="5"/>
      <c r="Q333" s="5"/>
      <c r="T333" s="5"/>
      <c r="W333" s="5"/>
      <c r="Z333" s="5"/>
      <c r="AC333" s="5"/>
    </row>
    <row r="334" spans="8:29" ht="14.25" customHeight="1" x14ac:dyDescent="0.45">
      <c r="H334" s="5"/>
      <c r="K334" s="5"/>
      <c r="N334" s="5"/>
      <c r="Q334" s="5"/>
      <c r="T334" s="5"/>
      <c r="W334" s="5"/>
      <c r="Z334" s="5"/>
      <c r="AC334" s="5"/>
    </row>
    <row r="335" spans="8:29" ht="14.25" customHeight="1" x14ac:dyDescent="0.45">
      <c r="H335" s="5"/>
      <c r="K335" s="5"/>
      <c r="N335" s="5"/>
      <c r="Q335" s="5"/>
      <c r="T335" s="5"/>
      <c r="W335" s="5"/>
      <c r="Z335" s="5"/>
      <c r="AC335" s="5"/>
    </row>
    <row r="336" spans="8:29" ht="14.25" customHeight="1" x14ac:dyDescent="0.45">
      <c r="H336" s="5"/>
      <c r="K336" s="5"/>
      <c r="N336" s="5"/>
      <c r="Q336" s="5"/>
      <c r="T336" s="5"/>
      <c r="W336" s="5"/>
      <c r="Z336" s="5"/>
      <c r="AC336" s="5"/>
    </row>
    <row r="337" spans="8:29" ht="14.25" customHeight="1" x14ac:dyDescent="0.45">
      <c r="H337" s="5"/>
      <c r="K337" s="5"/>
      <c r="N337" s="5"/>
      <c r="Q337" s="5"/>
      <c r="T337" s="5"/>
      <c r="W337" s="5"/>
      <c r="Z337" s="5"/>
      <c r="AC337" s="5"/>
    </row>
    <row r="338" spans="8:29" ht="14.25" customHeight="1" x14ac:dyDescent="0.45">
      <c r="H338" s="5"/>
      <c r="K338" s="5"/>
      <c r="N338" s="5"/>
      <c r="Q338" s="5"/>
      <c r="T338" s="5"/>
      <c r="W338" s="5"/>
      <c r="Z338" s="5"/>
      <c r="AC338" s="5"/>
    </row>
    <row r="339" spans="8:29" ht="14.25" customHeight="1" x14ac:dyDescent="0.45">
      <c r="H339" s="5"/>
      <c r="K339" s="5"/>
      <c r="N339" s="5"/>
      <c r="Q339" s="5"/>
      <c r="T339" s="5"/>
      <c r="W339" s="5"/>
      <c r="Z339" s="5"/>
      <c r="AC339" s="5"/>
    </row>
    <row r="340" spans="8:29" ht="14.25" customHeight="1" x14ac:dyDescent="0.45">
      <c r="H340" s="5"/>
      <c r="K340" s="5"/>
      <c r="N340" s="5"/>
      <c r="Q340" s="5"/>
      <c r="T340" s="5"/>
      <c r="W340" s="5"/>
      <c r="Z340" s="5"/>
      <c r="AC340" s="5"/>
    </row>
    <row r="341" spans="8:29" ht="14.25" customHeight="1" x14ac:dyDescent="0.45">
      <c r="H341" s="5"/>
      <c r="K341" s="5"/>
      <c r="N341" s="5"/>
      <c r="Q341" s="5"/>
      <c r="T341" s="5"/>
      <c r="W341" s="5"/>
      <c r="Z341" s="5"/>
      <c r="AC341" s="5"/>
    </row>
    <row r="342" spans="8:29" ht="14.25" customHeight="1" x14ac:dyDescent="0.45">
      <c r="H342" s="5"/>
      <c r="K342" s="5"/>
      <c r="N342" s="5"/>
      <c r="Q342" s="5"/>
      <c r="T342" s="5"/>
      <c r="W342" s="5"/>
      <c r="Z342" s="5"/>
      <c r="AC342" s="5"/>
    </row>
    <row r="343" spans="8:29" ht="14.25" customHeight="1" x14ac:dyDescent="0.45">
      <c r="H343" s="5"/>
      <c r="K343" s="5"/>
      <c r="N343" s="5"/>
      <c r="Q343" s="5"/>
      <c r="T343" s="5"/>
      <c r="W343" s="5"/>
      <c r="Z343" s="5"/>
      <c r="AC343" s="5"/>
    </row>
    <row r="344" spans="8:29" ht="14.25" customHeight="1" x14ac:dyDescent="0.45">
      <c r="H344" s="5"/>
      <c r="K344" s="5"/>
      <c r="N344" s="5"/>
      <c r="Q344" s="5"/>
      <c r="T344" s="5"/>
      <c r="W344" s="5"/>
      <c r="Z344" s="5"/>
      <c r="AC344" s="5"/>
    </row>
    <row r="345" spans="8:29" ht="14.25" customHeight="1" x14ac:dyDescent="0.45">
      <c r="H345" s="5"/>
      <c r="K345" s="5"/>
      <c r="N345" s="5"/>
      <c r="Q345" s="5"/>
      <c r="T345" s="5"/>
      <c r="W345" s="5"/>
      <c r="Z345" s="5"/>
      <c r="AC345" s="5"/>
    </row>
    <row r="346" spans="8:29" ht="14.25" customHeight="1" x14ac:dyDescent="0.45">
      <c r="H346" s="5"/>
      <c r="K346" s="5"/>
      <c r="N346" s="5"/>
      <c r="Q346" s="5"/>
      <c r="T346" s="5"/>
      <c r="W346" s="5"/>
      <c r="Z346" s="5"/>
      <c r="AC346" s="5"/>
    </row>
    <row r="347" spans="8:29" ht="14.25" customHeight="1" x14ac:dyDescent="0.45">
      <c r="H347" s="5"/>
      <c r="K347" s="5"/>
      <c r="N347" s="5"/>
      <c r="Q347" s="5"/>
      <c r="T347" s="5"/>
      <c r="W347" s="5"/>
      <c r="Z347" s="5"/>
      <c r="AC347" s="5"/>
    </row>
    <row r="348" spans="8:29" ht="14.25" customHeight="1" x14ac:dyDescent="0.45">
      <c r="H348" s="5"/>
      <c r="K348" s="5"/>
      <c r="N348" s="5"/>
      <c r="Q348" s="5"/>
      <c r="T348" s="5"/>
      <c r="W348" s="5"/>
      <c r="Z348" s="5"/>
      <c r="AC348" s="5"/>
    </row>
    <row r="349" spans="8:29" ht="14.25" customHeight="1" x14ac:dyDescent="0.45">
      <c r="H349" s="5"/>
      <c r="K349" s="5"/>
      <c r="N349" s="5"/>
      <c r="Q349" s="5"/>
      <c r="T349" s="5"/>
      <c r="W349" s="5"/>
      <c r="Z349" s="5"/>
      <c r="AC349" s="5"/>
    </row>
    <row r="350" spans="8:29" ht="14.25" customHeight="1" x14ac:dyDescent="0.45">
      <c r="H350" s="5"/>
      <c r="K350" s="5"/>
      <c r="N350" s="5"/>
      <c r="Q350" s="5"/>
      <c r="T350" s="5"/>
      <c r="W350" s="5"/>
      <c r="Z350" s="5"/>
      <c r="AC350" s="5"/>
    </row>
    <row r="351" spans="8:29" ht="14.25" customHeight="1" x14ac:dyDescent="0.45">
      <c r="H351" s="5"/>
      <c r="K351" s="5"/>
      <c r="N351" s="5"/>
      <c r="Q351" s="5"/>
      <c r="T351" s="5"/>
      <c r="W351" s="5"/>
      <c r="Z351" s="5"/>
      <c r="AC351" s="5"/>
    </row>
    <row r="352" spans="8:29" ht="14.25" customHeight="1" x14ac:dyDescent="0.45">
      <c r="H352" s="5"/>
      <c r="K352" s="5"/>
      <c r="N352" s="5"/>
      <c r="Q352" s="5"/>
      <c r="T352" s="5"/>
      <c r="W352" s="5"/>
      <c r="Z352" s="5"/>
      <c r="AC352" s="5"/>
    </row>
    <row r="353" spans="8:29" ht="14.25" customHeight="1" x14ac:dyDescent="0.45">
      <c r="H353" s="5"/>
      <c r="K353" s="5"/>
      <c r="N353" s="5"/>
      <c r="Q353" s="5"/>
      <c r="T353" s="5"/>
      <c r="W353" s="5"/>
      <c r="Z353" s="5"/>
      <c r="AC353" s="5"/>
    </row>
    <row r="354" spans="8:29" ht="14.25" customHeight="1" x14ac:dyDescent="0.45">
      <c r="H354" s="5"/>
      <c r="K354" s="5"/>
      <c r="N354" s="5"/>
      <c r="Q354" s="5"/>
      <c r="T354" s="5"/>
      <c r="W354" s="5"/>
      <c r="Z354" s="5"/>
      <c r="AC354" s="5"/>
    </row>
    <row r="355" spans="8:29" ht="14.25" customHeight="1" x14ac:dyDescent="0.45">
      <c r="H355" s="5"/>
      <c r="K355" s="5"/>
      <c r="N355" s="5"/>
      <c r="Q355" s="5"/>
      <c r="T355" s="5"/>
      <c r="W355" s="5"/>
      <c r="Z355" s="5"/>
      <c r="AC355" s="5"/>
    </row>
    <row r="356" spans="8:29" ht="14.25" customHeight="1" x14ac:dyDescent="0.45">
      <c r="H356" s="5"/>
      <c r="K356" s="5"/>
      <c r="N356" s="5"/>
      <c r="Q356" s="5"/>
      <c r="T356" s="5"/>
      <c r="W356" s="5"/>
      <c r="Z356" s="5"/>
      <c r="AC356" s="5"/>
    </row>
    <row r="357" spans="8:29" ht="14.25" customHeight="1" x14ac:dyDescent="0.45">
      <c r="H357" s="5"/>
      <c r="K357" s="5"/>
      <c r="N357" s="5"/>
      <c r="Q357" s="5"/>
      <c r="T357" s="5"/>
      <c r="W357" s="5"/>
      <c r="Z357" s="5"/>
      <c r="AC357" s="5"/>
    </row>
    <row r="358" spans="8:29" ht="14.25" customHeight="1" x14ac:dyDescent="0.45">
      <c r="H358" s="5"/>
      <c r="K358" s="5"/>
      <c r="N358" s="5"/>
      <c r="Q358" s="5"/>
      <c r="T358" s="5"/>
      <c r="W358" s="5"/>
      <c r="Z358" s="5"/>
      <c r="AC358" s="5"/>
    </row>
    <row r="359" spans="8:29" ht="14.25" customHeight="1" x14ac:dyDescent="0.45">
      <c r="H359" s="5"/>
      <c r="K359" s="5"/>
      <c r="N359" s="5"/>
      <c r="Q359" s="5"/>
      <c r="T359" s="5"/>
      <c r="W359" s="5"/>
      <c r="Z359" s="5"/>
      <c r="AC359" s="5"/>
    </row>
    <row r="360" spans="8:29" ht="14.25" customHeight="1" x14ac:dyDescent="0.45">
      <c r="H360" s="5"/>
      <c r="K360" s="5"/>
      <c r="N360" s="5"/>
      <c r="Q360" s="5"/>
      <c r="T360" s="5"/>
      <c r="W360" s="5"/>
      <c r="Z360" s="5"/>
      <c r="AC360" s="5"/>
    </row>
    <row r="361" spans="8:29" ht="14.25" customHeight="1" x14ac:dyDescent="0.45">
      <c r="H361" s="5"/>
      <c r="K361" s="5"/>
      <c r="N361" s="5"/>
      <c r="Q361" s="5"/>
      <c r="T361" s="5"/>
      <c r="W361" s="5"/>
      <c r="Z361" s="5"/>
      <c r="AC361" s="5"/>
    </row>
    <row r="362" spans="8:29" ht="14.25" customHeight="1" x14ac:dyDescent="0.45">
      <c r="H362" s="5"/>
      <c r="K362" s="5"/>
      <c r="N362" s="5"/>
      <c r="Q362" s="5"/>
      <c r="T362" s="5"/>
      <c r="W362" s="5"/>
      <c r="Z362" s="5"/>
      <c r="AC362" s="5"/>
    </row>
    <row r="363" spans="8:29" ht="14.25" customHeight="1" x14ac:dyDescent="0.45">
      <c r="H363" s="5"/>
      <c r="K363" s="5"/>
      <c r="N363" s="5"/>
      <c r="Q363" s="5"/>
      <c r="T363" s="5"/>
      <c r="W363" s="5"/>
      <c r="Z363" s="5"/>
      <c r="AC363" s="5"/>
    </row>
    <row r="364" spans="8:29" ht="14.25" customHeight="1" x14ac:dyDescent="0.45">
      <c r="H364" s="5"/>
      <c r="K364" s="5"/>
      <c r="N364" s="5"/>
      <c r="Q364" s="5"/>
      <c r="T364" s="5"/>
      <c r="W364" s="5"/>
      <c r="Z364" s="5"/>
      <c r="AC364" s="5"/>
    </row>
    <row r="365" spans="8:29" ht="14.25" customHeight="1" x14ac:dyDescent="0.45">
      <c r="H365" s="5"/>
      <c r="K365" s="5"/>
      <c r="N365" s="5"/>
      <c r="Q365" s="5"/>
      <c r="T365" s="5"/>
      <c r="W365" s="5"/>
      <c r="Z365" s="5"/>
      <c r="AC365" s="5"/>
    </row>
    <row r="366" spans="8:29" ht="14.25" customHeight="1" x14ac:dyDescent="0.45">
      <c r="H366" s="5"/>
      <c r="K366" s="5"/>
      <c r="N366" s="5"/>
      <c r="Q366" s="5"/>
      <c r="T366" s="5"/>
      <c r="W366" s="5"/>
      <c r="Z366" s="5"/>
      <c r="AC366" s="5"/>
    </row>
    <row r="367" spans="8:29" ht="14.25" customHeight="1" x14ac:dyDescent="0.45">
      <c r="H367" s="5"/>
      <c r="K367" s="5"/>
      <c r="N367" s="5"/>
      <c r="Q367" s="5"/>
      <c r="T367" s="5"/>
      <c r="W367" s="5"/>
      <c r="Z367" s="5"/>
      <c r="AC367" s="5"/>
    </row>
    <row r="368" spans="8:29" ht="14.25" customHeight="1" x14ac:dyDescent="0.45">
      <c r="H368" s="5"/>
      <c r="K368" s="5"/>
      <c r="N368" s="5"/>
      <c r="Q368" s="5"/>
      <c r="T368" s="5"/>
      <c r="W368" s="5"/>
      <c r="Z368" s="5"/>
      <c r="AC368" s="5"/>
    </row>
    <row r="369" spans="8:29" ht="14.25" customHeight="1" x14ac:dyDescent="0.45">
      <c r="H369" s="5"/>
      <c r="K369" s="5"/>
      <c r="N369" s="5"/>
      <c r="Q369" s="5"/>
      <c r="T369" s="5"/>
      <c r="W369" s="5"/>
      <c r="Z369" s="5"/>
      <c r="AC369" s="5"/>
    </row>
    <row r="370" spans="8:29" ht="14.25" customHeight="1" x14ac:dyDescent="0.45">
      <c r="H370" s="5"/>
      <c r="K370" s="5"/>
      <c r="N370" s="5"/>
      <c r="Q370" s="5"/>
      <c r="T370" s="5"/>
      <c r="W370" s="5"/>
      <c r="Z370" s="5"/>
      <c r="AC370" s="5"/>
    </row>
    <row r="371" spans="8:29" ht="14.25" customHeight="1" x14ac:dyDescent="0.45">
      <c r="H371" s="5"/>
      <c r="K371" s="5"/>
      <c r="N371" s="5"/>
      <c r="Q371" s="5"/>
      <c r="T371" s="5"/>
      <c r="W371" s="5"/>
      <c r="Z371" s="5"/>
      <c r="AC371" s="5"/>
    </row>
    <row r="372" spans="8:29" ht="14.25" customHeight="1" x14ac:dyDescent="0.45">
      <c r="H372" s="5"/>
      <c r="K372" s="5"/>
      <c r="N372" s="5"/>
      <c r="Q372" s="5"/>
      <c r="T372" s="5"/>
      <c r="W372" s="5"/>
      <c r="Z372" s="5"/>
      <c r="AC372" s="5"/>
    </row>
    <row r="373" spans="8:29" ht="14.25" customHeight="1" x14ac:dyDescent="0.45">
      <c r="H373" s="5"/>
      <c r="K373" s="5"/>
      <c r="N373" s="5"/>
      <c r="Q373" s="5"/>
      <c r="T373" s="5"/>
      <c r="W373" s="5"/>
      <c r="Z373" s="5"/>
      <c r="AC373" s="5"/>
    </row>
    <row r="374" spans="8:29" ht="14.25" customHeight="1" x14ac:dyDescent="0.45">
      <c r="H374" s="5"/>
      <c r="K374" s="5"/>
      <c r="N374" s="5"/>
      <c r="Q374" s="5"/>
      <c r="T374" s="5"/>
      <c r="W374" s="5"/>
      <c r="Z374" s="5"/>
      <c r="AC374" s="5"/>
    </row>
    <row r="375" spans="8:29" ht="14.25" customHeight="1" x14ac:dyDescent="0.45">
      <c r="H375" s="5"/>
      <c r="K375" s="5"/>
      <c r="N375" s="5"/>
      <c r="Q375" s="5"/>
      <c r="T375" s="5"/>
      <c r="W375" s="5"/>
      <c r="Z375" s="5"/>
      <c r="AC375" s="5"/>
    </row>
    <row r="376" spans="8:29" ht="14.25" customHeight="1" x14ac:dyDescent="0.45">
      <c r="H376" s="5"/>
      <c r="K376" s="5"/>
      <c r="N376" s="5"/>
      <c r="Q376" s="5"/>
      <c r="T376" s="5"/>
      <c r="W376" s="5"/>
      <c r="Z376" s="5"/>
      <c r="AC376" s="5"/>
    </row>
    <row r="377" spans="8:29" ht="14.25" customHeight="1" x14ac:dyDescent="0.45">
      <c r="H377" s="5"/>
      <c r="K377" s="5"/>
      <c r="N377" s="5"/>
      <c r="Q377" s="5"/>
      <c r="T377" s="5"/>
      <c r="W377" s="5"/>
      <c r="Z377" s="5"/>
      <c r="AC377" s="5"/>
    </row>
    <row r="378" spans="8:29" ht="14.25" customHeight="1" x14ac:dyDescent="0.45">
      <c r="H378" s="5"/>
      <c r="K378" s="5"/>
      <c r="N378" s="5"/>
      <c r="Q378" s="5"/>
      <c r="T378" s="5"/>
      <c r="W378" s="5"/>
      <c r="Z378" s="5"/>
      <c r="AC378" s="5"/>
    </row>
    <row r="379" spans="8:29" ht="14.25" customHeight="1" x14ac:dyDescent="0.45">
      <c r="H379" s="5"/>
      <c r="K379" s="5"/>
      <c r="N379" s="5"/>
      <c r="Q379" s="5"/>
      <c r="T379" s="5"/>
      <c r="W379" s="5"/>
      <c r="Z379" s="5"/>
      <c r="AC379" s="5"/>
    </row>
    <row r="380" spans="8:29" ht="14.25" customHeight="1" x14ac:dyDescent="0.45">
      <c r="H380" s="5"/>
      <c r="K380" s="5"/>
      <c r="N380" s="5"/>
      <c r="Q380" s="5"/>
      <c r="T380" s="5"/>
      <c r="W380" s="5"/>
      <c r="Z380" s="5"/>
      <c r="AC380" s="5"/>
    </row>
    <row r="381" spans="8:29" ht="14.25" customHeight="1" x14ac:dyDescent="0.45">
      <c r="H381" s="5"/>
      <c r="K381" s="5"/>
      <c r="N381" s="5"/>
      <c r="Q381" s="5"/>
      <c r="T381" s="5"/>
      <c r="W381" s="5"/>
      <c r="Z381" s="5"/>
      <c r="AC381" s="5"/>
    </row>
    <row r="382" spans="8:29" ht="14.25" customHeight="1" x14ac:dyDescent="0.45">
      <c r="H382" s="5"/>
      <c r="K382" s="5"/>
      <c r="N382" s="5"/>
      <c r="Q382" s="5"/>
      <c r="T382" s="5"/>
      <c r="W382" s="5"/>
      <c r="Z382" s="5"/>
      <c r="AC382" s="5"/>
    </row>
    <row r="383" spans="8:29" ht="14.25" customHeight="1" x14ac:dyDescent="0.45">
      <c r="H383" s="5"/>
      <c r="K383" s="5"/>
      <c r="N383" s="5"/>
      <c r="Q383" s="5"/>
      <c r="T383" s="5"/>
      <c r="W383" s="5"/>
      <c r="Z383" s="5"/>
      <c r="AC383" s="5"/>
    </row>
    <row r="384" spans="8:29" ht="14.25" customHeight="1" x14ac:dyDescent="0.45">
      <c r="H384" s="5"/>
      <c r="K384" s="5"/>
      <c r="N384" s="5"/>
      <c r="Q384" s="5"/>
      <c r="T384" s="5"/>
      <c r="W384" s="5"/>
      <c r="Z384" s="5"/>
      <c r="AC384" s="5"/>
    </row>
    <row r="385" spans="8:29" ht="14.25" customHeight="1" x14ac:dyDescent="0.45">
      <c r="H385" s="5"/>
      <c r="K385" s="5"/>
      <c r="N385" s="5"/>
      <c r="Q385" s="5"/>
      <c r="T385" s="5"/>
      <c r="W385" s="5"/>
      <c r="Z385" s="5"/>
      <c r="AC385" s="5"/>
    </row>
    <row r="386" spans="8:29" ht="14.25" customHeight="1" x14ac:dyDescent="0.45">
      <c r="H386" s="5"/>
      <c r="K386" s="5"/>
      <c r="N386" s="5"/>
      <c r="Q386" s="5"/>
      <c r="T386" s="5"/>
      <c r="W386" s="5"/>
      <c r="Z386" s="5"/>
      <c r="AC386" s="5"/>
    </row>
    <row r="387" spans="8:29" ht="14.25" customHeight="1" x14ac:dyDescent="0.45">
      <c r="H387" s="5"/>
      <c r="K387" s="5"/>
      <c r="N387" s="5"/>
      <c r="Q387" s="5"/>
      <c r="T387" s="5"/>
      <c r="W387" s="5"/>
      <c r="Z387" s="5"/>
      <c r="AC387" s="5"/>
    </row>
    <row r="388" spans="8:29" ht="14.25" customHeight="1" x14ac:dyDescent="0.45">
      <c r="H388" s="5"/>
      <c r="K388" s="5"/>
      <c r="N388" s="5"/>
      <c r="Q388" s="5"/>
      <c r="T388" s="5"/>
      <c r="W388" s="5"/>
      <c r="Z388" s="5"/>
      <c r="AC388" s="5"/>
    </row>
    <row r="389" spans="8:29" ht="14.25" customHeight="1" x14ac:dyDescent="0.45">
      <c r="H389" s="5"/>
      <c r="K389" s="5"/>
      <c r="N389" s="5"/>
      <c r="Q389" s="5"/>
      <c r="T389" s="5"/>
      <c r="W389" s="5"/>
      <c r="Z389" s="5"/>
      <c r="AC389" s="5"/>
    </row>
    <row r="390" spans="8:29" ht="14.25" customHeight="1" x14ac:dyDescent="0.45">
      <c r="H390" s="5"/>
      <c r="K390" s="5"/>
      <c r="N390" s="5"/>
      <c r="Q390" s="5"/>
      <c r="T390" s="5"/>
      <c r="W390" s="5"/>
      <c r="Z390" s="5"/>
      <c r="AC390" s="5"/>
    </row>
    <row r="391" spans="8:29" ht="14.25" customHeight="1" x14ac:dyDescent="0.45">
      <c r="H391" s="5"/>
      <c r="K391" s="5"/>
      <c r="N391" s="5"/>
      <c r="Q391" s="5"/>
      <c r="T391" s="5"/>
      <c r="W391" s="5"/>
      <c r="Z391" s="5"/>
      <c r="AC391" s="5"/>
    </row>
    <row r="392" spans="8:29" ht="14.25" customHeight="1" x14ac:dyDescent="0.45">
      <c r="H392" s="5"/>
      <c r="K392" s="5"/>
      <c r="N392" s="5"/>
      <c r="Q392" s="5"/>
      <c r="T392" s="5"/>
      <c r="W392" s="5"/>
      <c r="Z392" s="5"/>
      <c r="AC392" s="5"/>
    </row>
    <row r="393" spans="8:29" ht="14.25" customHeight="1" x14ac:dyDescent="0.45">
      <c r="H393" s="5"/>
      <c r="K393" s="5"/>
      <c r="N393" s="5"/>
      <c r="Q393" s="5"/>
      <c r="T393" s="5"/>
      <c r="W393" s="5"/>
      <c r="Z393" s="5"/>
      <c r="AC393" s="5"/>
    </row>
    <row r="394" spans="8:29" ht="14.25" customHeight="1" x14ac:dyDescent="0.45">
      <c r="H394" s="5"/>
      <c r="K394" s="5"/>
      <c r="N394" s="5"/>
      <c r="Q394" s="5"/>
      <c r="T394" s="5"/>
      <c r="W394" s="5"/>
      <c r="Z394" s="5"/>
      <c r="AC394" s="5"/>
    </row>
    <row r="395" spans="8:29" ht="14.25" customHeight="1" x14ac:dyDescent="0.45">
      <c r="H395" s="5"/>
      <c r="K395" s="5"/>
      <c r="N395" s="5"/>
      <c r="Q395" s="5"/>
      <c r="T395" s="5"/>
      <c r="W395" s="5"/>
      <c r="Z395" s="5"/>
      <c r="AC395" s="5"/>
    </row>
    <row r="396" spans="8:29" ht="14.25" customHeight="1" x14ac:dyDescent="0.45">
      <c r="H396" s="5"/>
      <c r="K396" s="5"/>
      <c r="N396" s="5"/>
      <c r="Q396" s="5"/>
      <c r="T396" s="5"/>
      <c r="W396" s="5"/>
      <c r="Z396" s="5"/>
      <c r="AC396" s="5"/>
    </row>
    <row r="397" spans="8:29" ht="14.25" customHeight="1" x14ac:dyDescent="0.45">
      <c r="H397" s="5"/>
      <c r="K397" s="5"/>
      <c r="N397" s="5"/>
      <c r="Q397" s="5"/>
      <c r="T397" s="5"/>
      <c r="W397" s="5"/>
      <c r="Z397" s="5"/>
      <c r="AC397" s="5"/>
    </row>
    <row r="398" spans="8:29" ht="14.25" customHeight="1" x14ac:dyDescent="0.45">
      <c r="H398" s="5"/>
      <c r="K398" s="5"/>
      <c r="N398" s="5"/>
      <c r="Q398" s="5"/>
      <c r="T398" s="5"/>
      <c r="W398" s="5"/>
      <c r="Z398" s="5"/>
      <c r="AC398" s="5"/>
    </row>
    <row r="399" spans="8:29" ht="14.25" customHeight="1" x14ac:dyDescent="0.45">
      <c r="H399" s="5"/>
      <c r="K399" s="5"/>
      <c r="N399" s="5"/>
      <c r="Q399" s="5"/>
      <c r="T399" s="5"/>
      <c r="W399" s="5"/>
      <c r="Z399" s="5"/>
      <c r="AC399" s="5"/>
    </row>
    <row r="400" spans="8:29" ht="14.25" customHeight="1" x14ac:dyDescent="0.45">
      <c r="H400" s="5"/>
      <c r="K400" s="5"/>
      <c r="N400" s="5"/>
      <c r="Q400" s="5"/>
      <c r="T400" s="5"/>
      <c r="W400" s="5"/>
      <c r="Z400" s="5"/>
      <c r="AC400" s="5"/>
    </row>
    <row r="401" spans="8:29" ht="14.25" customHeight="1" x14ac:dyDescent="0.45">
      <c r="H401" s="5"/>
      <c r="K401" s="5"/>
      <c r="N401" s="5"/>
      <c r="Q401" s="5"/>
      <c r="T401" s="5"/>
      <c r="W401" s="5"/>
      <c r="Z401" s="5"/>
      <c r="AC401" s="5"/>
    </row>
    <row r="402" spans="8:29" ht="14.25" customHeight="1" x14ac:dyDescent="0.45">
      <c r="H402" s="5"/>
      <c r="K402" s="5"/>
      <c r="N402" s="5"/>
      <c r="Q402" s="5"/>
      <c r="T402" s="5"/>
      <c r="W402" s="5"/>
      <c r="Z402" s="5"/>
      <c r="AC402" s="5"/>
    </row>
    <row r="403" spans="8:29" ht="14.25" customHeight="1" x14ac:dyDescent="0.45">
      <c r="H403" s="5"/>
      <c r="K403" s="5"/>
      <c r="N403" s="5"/>
      <c r="Q403" s="5"/>
      <c r="T403" s="5"/>
      <c r="W403" s="5"/>
      <c r="Z403" s="5"/>
      <c r="AC403" s="5"/>
    </row>
    <row r="404" spans="8:29" ht="14.25" customHeight="1" x14ac:dyDescent="0.45">
      <c r="H404" s="5"/>
      <c r="K404" s="5"/>
      <c r="N404" s="5"/>
      <c r="Q404" s="5"/>
      <c r="T404" s="5"/>
      <c r="W404" s="5"/>
      <c r="Z404" s="5"/>
      <c r="AC404" s="5"/>
    </row>
    <row r="405" spans="8:29" ht="14.25" customHeight="1" x14ac:dyDescent="0.45">
      <c r="H405" s="5"/>
      <c r="K405" s="5"/>
      <c r="N405" s="5"/>
      <c r="Q405" s="5"/>
      <c r="T405" s="5"/>
      <c r="W405" s="5"/>
      <c r="Z405" s="5"/>
      <c r="AC405" s="5"/>
    </row>
    <row r="406" spans="8:29" ht="14.25" customHeight="1" x14ac:dyDescent="0.45">
      <c r="H406" s="5"/>
      <c r="K406" s="5"/>
      <c r="N406" s="5"/>
      <c r="Q406" s="5"/>
      <c r="T406" s="5"/>
      <c r="W406" s="5"/>
      <c r="Z406" s="5"/>
      <c r="AC406" s="5"/>
    </row>
    <row r="407" spans="8:29" ht="14.25" customHeight="1" x14ac:dyDescent="0.45">
      <c r="H407" s="5"/>
      <c r="K407" s="5"/>
      <c r="N407" s="5"/>
      <c r="Q407" s="5"/>
      <c r="T407" s="5"/>
      <c r="W407" s="5"/>
      <c r="Z407" s="5"/>
      <c r="AC407" s="5"/>
    </row>
    <row r="408" spans="8:29" ht="14.25" customHeight="1" x14ac:dyDescent="0.45">
      <c r="H408" s="5"/>
      <c r="K408" s="5"/>
      <c r="N408" s="5"/>
      <c r="Q408" s="5"/>
      <c r="T408" s="5"/>
      <c r="W408" s="5"/>
      <c r="Z408" s="5"/>
      <c r="AC408" s="5"/>
    </row>
    <row r="409" spans="8:29" ht="14.25" customHeight="1" x14ac:dyDescent="0.45">
      <c r="H409" s="5"/>
      <c r="K409" s="5"/>
      <c r="N409" s="5"/>
      <c r="Q409" s="5"/>
      <c r="T409" s="5"/>
      <c r="W409" s="5"/>
      <c r="Z409" s="5"/>
      <c r="AC409" s="5"/>
    </row>
    <row r="410" spans="8:29" ht="14.25" customHeight="1" x14ac:dyDescent="0.45">
      <c r="H410" s="5"/>
      <c r="K410" s="5"/>
      <c r="N410" s="5"/>
      <c r="Q410" s="5"/>
      <c r="T410" s="5"/>
      <c r="W410" s="5"/>
      <c r="Z410" s="5"/>
      <c r="AC410" s="5"/>
    </row>
    <row r="411" spans="8:29" ht="14.25" customHeight="1" x14ac:dyDescent="0.45">
      <c r="H411" s="5"/>
      <c r="K411" s="5"/>
      <c r="N411" s="5"/>
      <c r="Q411" s="5"/>
      <c r="T411" s="5"/>
      <c r="W411" s="5"/>
      <c r="Z411" s="5"/>
      <c r="AC411" s="5"/>
    </row>
    <row r="412" spans="8:29" ht="14.25" customHeight="1" x14ac:dyDescent="0.45">
      <c r="H412" s="5"/>
      <c r="K412" s="5"/>
      <c r="N412" s="5"/>
      <c r="Q412" s="5"/>
      <c r="T412" s="5"/>
      <c r="W412" s="5"/>
      <c r="Z412" s="5"/>
      <c r="AC412" s="5"/>
    </row>
    <row r="413" spans="8:29" ht="14.25" customHeight="1" x14ac:dyDescent="0.45">
      <c r="H413" s="5"/>
      <c r="K413" s="5"/>
      <c r="N413" s="5"/>
      <c r="Q413" s="5"/>
      <c r="T413" s="5"/>
      <c r="W413" s="5"/>
      <c r="Z413" s="5"/>
      <c r="AC413" s="5"/>
    </row>
    <row r="414" spans="8:29" ht="14.25" customHeight="1" x14ac:dyDescent="0.45">
      <c r="H414" s="5"/>
      <c r="K414" s="5"/>
      <c r="N414" s="5"/>
      <c r="Q414" s="5"/>
      <c r="T414" s="5"/>
      <c r="W414" s="5"/>
      <c r="Z414" s="5"/>
      <c r="AC414" s="5"/>
    </row>
    <row r="415" spans="8:29" ht="14.25" customHeight="1" x14ac:dyDescent="0.45">
      <c r="H415" s="5"/>
      <c r="K415" s="5"/>
      <c r="N415" s="5"/>
      <c r="Q415" s="5"/>
      <c r="T415" s="5"/>
      <c r="W415" s="5"/>
      <c r="Z415" s="5"/>
      <c r="AC415" s="5"/>
    </row>
    <row r="416" spans="8:29" ht="14.25" customHeight="1" x14ac:dyDescent="0.45">
      <c r="H416" s="5"/>
      <c r="K416" s="5"/>
      <c r="N416" s="5"/>
      <c r="Q416" s="5"/>
      <c r="T416" s="5"/>
      <c r="W416" s="5"/>
      <c r="Z416" s="5"/>
      <c r="AC416" s="5"/>
    </row>
    <row r="417" spans="8:29" ht="14.25" customHeight="1" x14ac:dyDescent="0.45">
      <c r="H417" s="5"/>
      <c r="K417" s="5"/>
      <c r="N417" s="5"/>
      <c r="Q417" s="5"/>
      <c r="T417" s="5"/>
      <c r="W417" s="5"/>
      <c r="Z417" s="5"/>
      <c r="AC417" s="5"/>
    </row>
    <row r="418" spans="8:29" ht="14.25" customHeight="1" x14ac:dyDescent="0.45">
      <c r="H418" s="5"/>
      <c r="K418" s="5"/>
      <c r="N418" s="5"/>
      <c r="Q418" s="5"/>
      <c r="T418" s="5"/>
      <c r="W418" s="5"/>
      <c r="Z418" s="5"/>
      <c r="AC418" s="5"/>
    </row>
    <row r="419" spans="8:29" ht="14.25" customHeight="1" x14ac:dyDescent="0.45">
      <c r="H419" s="5"/>
      <c r="K419" s="5"/>
      <c r="N419" s="5"/>
      <c r="Q419" s="5"/>
      <c r="T419" s="5"/>
      <c r="W419" s="5"/>
      <c r="Z419" s="5"/>
      <c r="AC419" s="5"/>
    </row>
    <row r="420" spans="8:29" ht="14.25" customHeight="1" x14ac:dyDescent="0.45">
      <c r="H420" s="5"/>
      <c r="K420" s="5"/>
      <c r="N420" s="5"/>
      <c r="Q420" s="5"/>
      <c r="T420" s="5"/>
      <c r="W420" s="5"/>
      <c r="Z420" s="5"/>
      <c r="AC420" s="5"/>
    </row>
    <row r="421" spans="8:29" ht="14.25" customHeight="1" x14ac:dyDescent="0.45">
      <c r="H421" s="5"/>
      <c r="K421" s="5"/>
      <c r="N421" s="5"/>
      <c r="Q421" s="5"/>
      <c r="T421" s="5"/>
      <c r="W421" s="5"/>
      <c r="Z421" s="5"/>
      <c r="AC421" s="5"/>
    </row>
    <row r="422" spans="8:29" ht="14.25" customHeight="1" x14ac:dyDescent="0.45">
      <c r="H422" s="5"/>
      <c r="K422" s="5"/>
      <c r="N422" s="5"/>
      <c r="Q422" s="5"/>
      <c r="T422" s="5"/>
      <c r="W422" s="5"/>
      <c r="Z422" s="5"/>
      <c r="AC422" s="5"/>
    </row>
    <row r="423" spans="8:29" ht="14.25" customHeight="1" x14ac:dyDescent="0.45">
      <c r="H423" s="5"/>
      <c r="K423" s="5"/>
      <c r="N423" s="5"/>
      <c r="Q423" s="5"/>
      <c r="T423" s="5"/>
      <c r="W423" s="5"/>
      <c r="Z423" s="5"/>
      <c r="AC423" s="5"/>
    </row>
    <row r="424" spans="8:29" ht="14.25" customHeight="1" x14ac:dyDescent="0.45">
      <c r="H424" s="5"/>
      <c r="K424" s="5"/>
      <c r="N424" s="5"/>
      <c r="Q424" s="5"/>
      <c r="T424" s="5"/>
      <c r="W424" s="5"/>
      <c r="Z424" s="5"/>
      <c r="AC424" s="5"/>
    </row>
    <row r="425" spans="8:29" ht="14.25" customHeight="1" x14ac:dyDescent="0.45">
      <c r="H425" s="5"/>
      <c r="K425" s="5"/>
      <c r="N425" s="5"/>
      <c r="Q425" s="5"/>
      <c r="T425" s="5"/>
      <c r="W425" s="5"/>
      <c r="Z425" s="5"/>
      <c r="AC425" s="5"/>
    </row>
    <row r="426" spans="8:29" ht="14.25" customHeight="1" x14ac:dyDescent="0.45">
      <c r="H426" s="5"/>
      <c r="K426" s="5"/>
      <c r="N426" s="5"/>
      <c r="Q426" s="5"/>
      <c r="T426" s="5"/>
      <c r="W426" s="5"/>
      <c r="Z426" s="5"/>
      <c r="AC426" s="5"/>
    </row>
    <row r="427" spans="8:29" ht="14.25" customHeight="1" x14ac:dyDescent="0.45">
      <c r="H427" s="5"/>
      <c r="K427" s="5"/>
      <c r="N427" s="5"/>
      <c r="Q427" s="5"/>
      <c r="T427" s="5"/>
      <c r="W427" s="5"/>
      <c r="Z427" s="5"/>
      <c r="AC427" s="5"/>
    </row>
    <row r="428" spans="8:29" ht="14.25" customHeight="1" x14ac:dyDescent="0.45">
      <c r="H428" s="5"/>
      <c r="K428" s="5"/>
      <c r="N428" s="5"/>
      <c r="Q428" s="5"/>
      <c r="T428" s="5"/>
      <c r="W428" s="5"/>
      <c r="Z428" s="5"/>
      <c r="AC428" s="5"/>
    </row>
    <row r="429" spans="8:29" ht="14.25" customHeight="1" x14ac:dyDescent="0.45">
      <c r="H429" s="5"/>
      <c r="K429" s="5"/>
      <c r="N429" s="5"/>
      <c r="Q429" s="5"/>
      <c r="T429" s="5"/>
      <c r="W429" s="5"/>
      <c r="Z429" s="5"/>
      <c r="AC429" s="5"/>
    </row>
    <row r="430" spans="8:29" ht="14.25" customHeight="1" x14ac:dyDescent="0.45">
      <c r="H430" s="5"/>
      <c r="K430" s="5"/>
      <c r="N430" s="5"/>
      <c r="Q430" s="5"/>
      <c r="T430" s="5"/>
      <c r="W430" s="5"/>
      <c r="Z430" s="5"/>
      <c r="AC430" s="5"/>
    </row>
    <row r="431" spans="8:29" ht="14.25" customHeight="1" x14ac:dyDescent="0.45">
      <c r="H431" s="5"/>
      <c r="K431" s="5"/>
      <c r="N431" s="5"/>
      <c r="Q431" s="5"/>
      <c r="T431" s="5"/>
      <c r="W431" s="5"/>
      <c r="Z431" s="5"/>
      <c r="AC431" s="5"/>
    </row>
    <row r="432" spans="8:29" ht="14.25" customHeight="1" x14ac:dyDescent="0.45">
      <c r="H432" s="5"/>
      <c r="K432" s="5"/>
      <c r="N432" s="5"/>
      <c r="Q432" s="5"/>
      <c r="T432" s="5"/>
      <c r="W432" s="5"/>
      <c r="Z432" s="5"/>
      <c r="AC432" s="5"/>
    </row>
    <row r="433" spans="8:29" ht="14.25" customHeight="1" x14ac:dyDescent="0.45">
      <c r="H433" s="5"/>
      <c r="K433" s="5"/>
      <c r="N433" s="5"/>
      <c r="Q433" s="5"/>
      <c r="T433" s="5"/>
      <c r="W433" s="5"/>
      <c r="Z433" s="5"/>
      <c r="AC433" s="5"/>
    </row>
    <row r="434" spans="8:29" ht="14.25" customHeight="1" x14ac:dyDescent="0.45">
      <c r="H434" s="5"/>
      <c r="K434" s="5"/>
      <c r="N434" s="5"/>
      <c r="Q434" s="5"/>
      <c r="T434" s="5"/>
      <c r="W434" s="5"/>
      <c r="Z434" s="5"/>
      <c r="AC434" s="5"/>
    </row>
    <row r="435" spans="8:29" ht="14.25" customHeight="1" x14ac:dyDescent="0.45">
      <c r="H435" s="5"/>
      <c r="K435" s="5"/>
      <c r="N435" s="5"/>
      <c r="Q435" s="5"/>
      <c r="T435" s="5"/>
      <c r="W435" s="5"/>
      <c r="Z435" s="5"/>
      <c r="AC435" s="5"/>
    </row>
    <row r="436" spans="8:29" ht="14.25" customHeight="1" x14ac:dyDescent="0.45">
      <c r="H436" s="5"/>
      <c r="K436" s="5"/>
      <c r="N436" s="5"/>
      <c r="Q436" s="5"/>
      <c r="T436" s="5"/>
      <c r="W436" s="5"/>
      <c r="Z436" s="5"/>
      <c r="AC436" s="5"/>
    </row>
    <row r="437" spans="8:29" ht="14.25" customHeight="1" x14ac:dyDescent="0.45">
      <c r="H437" s="5"/>
      <c r="K437" s="5"/>
      <c r="N437" s="5"/>
      <c r="Q437" s="5"/>
      <c r="T437" s="5"/>
      <c r="W437" s="5"/>
      <c r="Z437" s="5"/>
      <c r="AC437" s="5"/>
    </row>
    <row r="438" spans="8:29" ht="14.25" customHeight="1" x14ac:dyDescent="0.45">
      <c r="H438" s="5"/>
      <c r="K438" s="5"/>
      <c r="N438" s="5"/>
      <c r="Q438" s="5"/>
      <c r="T438" s="5"/>
      <c r="W438" s="5"/>
      <c r="Z438" s="5"/>
      <c r="AC438" s="5"/>
    </row>
    <row r="439" spans="8:29" ht="14.25" customHeight="1" x14ac:dyDescent="0.45">
      <c r="H439" s="5"/>
      <c r="K439" s="5"/>
      <c r="N439" s="5"/>
      <c r="Q439" s="5"/>
      <c r="T439" s="5"/>
      <c r="W439" s="5"/>
      <c r="Z439" s="5"/>
      <c r="AC439" s="5"/>
    </row>
    <row r="440" spans="8:29" ht="14.25" customHeight="1" x14ac:dyDescent="0.45">
      <c r="H440" s="5"/>
      <c r="K440" s="5"/>
      <c r="N440" s="5"/>
      <c r="Q440" s="5"/>
      <c r="T440" s="5"/>
      <c r="W440" s="5"/>
      <c r="Z440" s="5"/>
      <c r="AC440" s="5"/>
    </row>
    <row r="441" spans="8:29" ht="14.25" customHeight="1" x14ac:dyDescent="0.45">
      <c r="H441" s="5"/>
      <c r="K441" s="5"/>
      <c r="N441" s="5"/>
      <c r="Q441" s="5"/>
      <c r="T441" s="5"/>
      <c r="W441" s="5"/>
      <c r="Z441" s="5"/>
      <c r="AC441" s="5"/>
    </row>
    <row r="442" spans="8:29" ht="14.25" customHeight="1" x14ac:dyDescent="0.45">
      <c r="H442" s="5"/>
      <c r="K442" s="5"/>
      <c r="N442" s="5"/>
      <c r="Q442" s="5"/>
      <c r="T442" s="5"/>
      <c r="W442" s="5"/>
      <c r="Z442" s="5"/>
      <c r="AC442" s="5"/>
    </row>
    <row r="443" spans="8:29" ht="14.25" customHeight="1" x14ac:dyDescent="0.45">
      <c r="H443" s="5"/>
      <c r="K443" s="5"/>
      <c r="N443" s="5"/>
      <c r="Q443" s="5"/>
      <c r="T443" s="5"/>
      <c r="W443" s="5"/>
      <c r="Z443" s="5"/>
      <c r="AC443" s="5"/>
    </row>
    <row r="444" spans="8:29" ht="14.25" customHeight="1" x14ac:dyDescent="0.45">
      <c r="H444" s="5"/>
      <c r="K444" s="5"/>
      <c r="N444" s="5"/>
      <c r="Q444" s="5"/>
      <c r="T444" s="5"/>
      <c r="W444" s="5"/>
      <c r="Z444" s="5"/>
      <c r="AC444" s="5"/>
    </row>
    <row r="445" spans="8:29" ht="14.25" customHeight="1" x14ac:dyDescent="0.45">
      <c r="H445" s="5"/>
      <c r="K445" s="5"/>
      <c r="N445" s="5"/>
      <c r="Q445" s="5"/>
      <c r="T445" s="5"/>
      <c r="W445" s="5"/>
      <c r="Z445" s="5"/>
      <c r="AC445" s="5"/>
    </row>
    <row r="446" spans="8:29" ht="14.25" customHeight="1" x14ac:dyDescent="0.45">
      <c r="H446" s="5"/>
      <c r="K446" s="5"/>
      <c r="N446" s="5"/>
      <c r="Q446" s="5"/>
      <c r="T446" s="5"/>
      <c r="W446" s="5"/>
      <c r="Z446" s="5"/>
      <c r="AC446" s="5"/>
    </row>
    <row r="447" spans="8:29" ht="14.25" customHeight="1" x14ac:dyDescent="0.45">
      <c r="H447" s="5"/>
      <c r="K447" s="5"/>
      <c r="N447" s="5"/>
      <c r="Q447" s="5"/>
      <c r="T447" s="5"/>
      <c r="W447" s="5"/>
      <c r="Z447" s="5"/>
      <c r="AC447" s="5"/>
    </row>
    <row r="448" spans="8:29" ht="14.25" customHeight="1" x14ac:dyDescent="0.45">
      <c r="H448" s="5"/>
      <c r="K448" s="5"/>
      <c r="N448" s="5"/>
      <c r="Q448" s="5"/>
      <c r="T448" s="5"/>
      <c r="W448" s="5"/>
      <c r="Z448" s="5"/>
      <c r="AC448" s="5"/>
    </row>
    <row r="449" spans="8:29" ht="14.25" customHeight="1" x14ac:dyDescent="0.45">
      <c r="H449" s="5"/>
      <c r="K449" s="5"/>
      <c r="N449" s="5"/>
      <c r="Q449" s="5"/>
      <c r="T449" s="5"/>
      <c r="W449" s="5"/>
      <c r="Z449" s="5"/>
      <c r="AC449" s="5"/>
    </row>
    <row r="450" spans="8:29" ht="14.25" customHeight="1" x14ac:dyDescent="0.45">
      <c r="H450" s="5"/>
      <c r="K450" s="5"/>
      <c r="N450" s="5"/>
      <c r="Q450" s="5"/>
      <c r="T450" s="5"/>
      <c r="W450" s="5"/>
      <c r="Z450" s="5"/>
      <c r="AC450" s="5"/>
    </row>
    <row r="451" spans="8:29" ht="14.25" customHeight="1" x14ac:dyDescent="0.45">
      <c r="H451" s="5"/>
      <c r="K451" s="5"/>
      <c r="N451" s="5"/>
      <c r="Q451" s="5"/>
      <c r="T451" s="5"/>
      <c r="W451" s="5"/>
      <c r="Z451" s="5"/>
      <c r="AC451" s="5"/>
    </row>
    <row r="452" spans="8:29" ht="14.25" customHeight="1" x14ac:dyDescent="0.45">
      <c r="H452" s="5"/>
      <c r="K452" s="5"/>
      <c r="N452" s="5"/>
      <c r="Q452" s="5"/>
      <c r="T452" s="5"/>
      <c r="W452" s="5"/>
      <c r="Z452" s="5"/>
      <c r="AC452" s="5"/>
    </row>
    <row r="453" spans="8:29" ht="14.25" customHeight="1" x14ac:dyDescent="0.45">
      <c r="H453" s="5"/>
      <c r="K453" s="5"/>
      <c r="N453" s="5"/>
      <c r="Q453" s="5"/>
      <c r="T453" s="5"/>
      <c r="W453" s="5"/>
      <c r="Z453" s="5"/>
      <c r="AC453" s="5"/>
    </row>
    <row r="454" spans="8:29" ht="14.25" customHeight="1" x14ac:dyDescent="0.45">
      <c r="H454" s="5"/>
      <c r="K454" s="5"/>
      <c r="N454" s="5"/>
      <c r="Q454" s="5"/>
      <c r="T454" s="5"/>
      <c r="W454" s="5"/>
      <c r="Z454" s="5"/>
      <c r="AC454" s="5"/>
    </row>
    <row r="455" spans="8:29" ht="14.25" customHeight="1" x14ac:dyDescent="0.45">
      <c r="H455" s="5"/>
      <c r="K455" s="5"/>
      <c r="N455" s="5"/>
      <c r="Q455" s="5"/>
      <c r="T455" s="5"/>
      <c r="W455" s="5"/>
      <c r="Z455" s="5"/>
      <c r="AC455" s="5"/>
    </row>
    <row r="456" spans="8:29" ht="14.25" customHeight="1" x14ac:dyDescent="0.45">
      <c r="H456" s="5"/>
      <c r="K456" s="5"/>
      <c r="N456" s="5"/>
      <c r="Q456" s="5"/>
      <c r="T456" s="5"/>
      <c r="W456" s="5"/>
      <c r="Z456" s="5"/>
      <c r="AC456" s="5"/>
    </row>
    <row r="457" spans="8:29" ht="14.25" customHeight="1" x14ac:dyDescent="0.45">
      <c r="H457" s="5"/>
      <c r="K457" s="5"/>
      <c r="N457" s="5"/>
      <c r="Q457" s="5"/>
      <c r="T457" s="5"/>
      <c r="W457" s="5"/>
      <c r="Z457" s="5"/>
      <c r="AC457" s="5"/>
    </row>
    <row r="458" spans="8:29" ht="14.25" customHeight="1" x14ac:dyDescent="0.45">
      <c r="H458" s="5"/>
      <c r="K458" s="5"/>
      <c r="N458" s="5"/>
      <c r="Q458" s="5"/>
      <c r="T458" s="5"/>
      <c r="W458" s="5"/>
      <c r="Z458" s="5"/>
      <c r="AC458" s="5"/>
    </row>
    <row r="459" spans="8:29" ht="14.25" customHeight="1" x14ac:dyDescent="0.45">
      <c r="H459" s="5"/>
      <c r="K459" s="5"/>
      <c r="N459" s="5"/>
      <c r="Q459" s="5"/>
      <c r="T459" s="5"/>
      <c r="W459" s="5"/>
      <c r="Z459" s="5"/>
      <c r="AC459" s="5"/>
    </row>
    <row r="460" spans="8:29" ht="14.25" customHeight="1" x14ac:dyDescent="0.45">
      <c r="H460" s="5"/>
      <c r="K460" s="5"/>
      <c r="N460" s="5"/>
      <c r="Q460" s="5"/>
      <c r="T460" s="5"/>
      <c r="W460" s="5"/>
      <c r="Z460" s="5"/>
      <c r="AC460" s="5"/>
    </row>
    <row r="461" spans="8:29" ht="14.25" customHeight="1" x14ac:dyDescent="0.45">
      <c r="H461" s="5"/>
      <c r="K461" s="5"/>
      <c r="N461" s="5"/>
      <c r="Q461" s="5"/>
      <c r="T461" s="5"/>
      <c r="W461" s="5"/>
      <c r="Z461" s="5"/>
      <c r="AC461" s="5"/>
    </row>
    <row r="462" spans="8:29" ht="14.25" customHeight="1" x14ac:dyDescent="0.45">
      <c r="H462" s="5"/>
      <c r="K462" s="5"/>
      <c r="N462" s="5"/>
      <c r="Q462" s="5"/>
      <c r="T462" s="5"/>
      <c r="W462" s="5"/>
      <c r="Z462" s="5"/>
      <c r="AC462" s="5"/>
    </row>
    <row r="463" spans="8:29" ht="14.25" customHeight="1" x14ac:dyDescent="0.45">
      <c r="H463" s="5"/>
      <c r="K463" s="5"/>
      <c r="N463" s="5"/>
      <c r="Q463" s="5"/>
      <c r="T463" s="5"/>
      <c r="W463" s="5"/>
      <c r="Z463" s="5"/>
      <c r="AC463" s="5"/>
    </row>
    <row r="464" spans="8:29" ht="14.25" customHeight="1" x14ac:dyDescent="0.45">
      <c r="H464" s="5"/>
      <c r="K464" s="5"/>
      <c r="N464" s="5"/>
      <c r="Q464" s="5"/>
      <c r="T464" s="5"/>
      <c r="W464" s="5"/>
      <c r="Z464" s="5"/>
      <c r="AC464" s="5"/>
    </row>
    <row r="465" spans="8:29" ht="14.25" customHeight="1" x14ac:dyDescent="0.45">
      <c r="H465" s="5"/>
      <c r="K465" s="5"/>
      <c r="N465" s="5"/>
      <c r="Q465" s="5"/>
      <c r="T465" s="5"/>
      <c r="W465" s="5"/>
      <c r="Z465" s="5"/>
      <c r="AC465" s="5"/>
    </row>
    <row r="466" spans="8:29" ht="14.25" customHeight="1" x14ac:dyDescent="0.45">
      <c r="H466" s="5"/>
      <c r="K466" s="5"/>
      <c r="N466" s="5"/>
      <c r="Q466" s="5"/>
      <c r="T466" s="5"/>
      <c r="W466" s="5"/>
      <c r="Z466" s="5"/>
      <c r="AC466" s="5"/>
    </row>
    <row r="467" spans="8:29" ht="14.25" customHeight="1" x14ac:dyDescent="0.45">
      <c r="H467" s="5"/>
      <c r="K467" s="5"/>
      <c r="N467" s="5"/>
      <c r="Q467" s="5"/>
      <c r="T467" s="5"/>
      <c r="W467" s="5"/>
      <c r="Z467" s="5"/>
      <c r="AC467" s="5"/>
    </row>
    <row r="468" spans="8:29" ht="14.25" customHeight="1" x14ac:dyDescent="0.45">
      <c r="H468" s="5"/>
      <c r="K468" s="5"/>
      <c r="N468" s="5"/>
      <c r="Q468" s="5"/>
      <c r="T468" s="5"/>
      <c r="W468" s="5"/>
      <c r="Z468" s="5"/>
      <c r="AC468" s="5"/>
    </row>
    <row r="469" spans="8:29" ht="14.25" customHeight="1" x14ac:dyDescent="0.45">
      <c r="H469" s="5"/>
      <c r="K469" s="5"/>
      <c r="N469" s="5"/>
      <c r="Q469" s="5"/>
      <c r="T469" s="5"/>
      <c r="W469" s="5"/>
      <c r="Z469" s="5"/>
      <c r="AC469" s="5"/>
    </row>
    <row r="470" spans="8:29" ht="14.25" customHeight="1" x14ac:dyDescent="0.45">
      <c r="H470" s="5"/>
      <c r="K470" s="5"/>
      <c r="N470" s="5"/>
      <c r="Q470" s="5"/>
      <c r="T470" s="5"/>
      <c r="W470" s="5"/>
      <c r="Z470" s="5"/>
      <c r="AC470" s="5"/>
    </row>
    <row r="471" spans="8:29" ht="14.25" customHeight="1" x14ac:dyDescent="0.45">
      <c r="H471" s="5"/>
      <c r="K471" s="5"/>
      <c r="N471" s="5"/>
      <c r="Q471" s="5"/>
      <c r="T471" s="5"/>
      <c r="W471" s="5"/>
      <c r="Z471" s="5"/>
      <c r="AC471" s="5"/>
    </row>
    <row r="472" spans="8:29" ht="14.25" customHeight="1" x14ac:dyDescent="0.45">
      <c r="H472" s="5"/>
      <c r="K472" s="5"/>
      <c r="N472" s="5"/>
      <c r="Q472" s="5"/>
      <c r="T472" s="5"/>
      <c r="W472" s="5"/>
      <c r="Z472" s="5"/>
      <c r="AC472" s="5"/>
    </row>
    <row r="473" spans="8:29" ht="14.25" customHeight="1" x14ac:dyDescent="0.45">
      <c r="H473" s="5"/>
      <c r="K473" s="5"/>
      <c r="N473" s="5"/>
      <c r="Q473" s="5"/>
      <c r="T473" s="5"/>
      <c r="W473" s="5"/>
      <c r="Z473" s="5"/>
      <c r="AC473" s="5"/>
    </row>
    <row r="474" spans="8:29" ht="14.25" customHeight="1" x14ac:dyDescent="0.45">
      <c r="H474" s="5"/>
      <c r="K474" s="5"/>
      <c r="N474" s="5"/>
      <c r="Q474" s="5"/>
      <c r="T474" s="5"/>
      <c r="W474" s="5"/>
      <c r="Z474" s="5"/>
      <c r="AC474" s="5"/>
    </row>
    <row r="475" spans="8:29" ht="14.25" customHeight="1" x14ac:dyDescent="0.45">
      <c r="H475" s="5"/>
      <c r="K475" s="5"/>
      <c r="N475" s="5"/>
      <c r="Q475" s="5"/>
      <c r="T475" s="5"/>
      <c r="W475" s="5"/>
      <c r="Z475" s="5"/>
      <c r="AC475" s="5"/>
    </row>
    <row r="476" spans="8:29" ht="14.25" customHeight="1" x14ac:dyDescent="0.45">
      <c r="H476" s="5"/>
      <c r="K476" s="5"/>
      <c r="N476" s="5"/>
      <c r="Q476" s="5"/>
      <c r="T476" s="5"/>
      <c r="W476" s="5"/>
      <c r="Z476" s="5"/>
      <c r="AC476" s="5"/>
    </row>
    <row r="477" spans="8:29" ht="14.25" customHeight="1" x14ac:dyDescent="0.45">
      <c r="H477" s="5"/>
      <c r="K477" s="5"/>
      <c r="N477" s="5"/>
      <c r="Q477" s="5"/>
      <c r="T477" s="5"/>
      <c r="W477" s="5"/>
      <c r="Z477" s="5"/>
      <c r="AC477" s="5"/>
    </row>
    <row r="478" spans="8:29" ht="14.25" customHeight="1" x14ac:dyDescent="0.45">
      <c r="H478" s="5"/>
      <c r="K478" s="5"/>
      <c r="N478" s="5"/>
      <c r="Q478" s="5"/>
      <c r="T478" s="5"/>
      <c r="W478" s="5"/>
      <c r="Z478" s="5"/>
      <c r="AC478" s="5"/>
    </row>
    <row r="479" spans="8:29" ht="14.25" customHeight="1" x14ac:dyDescent="0.45">
      <c r="H479" s="5"/>
      <c r="K479" s="5"/>
      <c r="N479" s="5"/>
      <c r="Q479" s="5"/>
      <c r="T479" s="5"/>
      <c r="W479" s="5"/>
      <c r="Z479" s="5"/>
      <c r="AC479" s="5"/>
    </row>
    <row r="480" spans="8:29" ht="14.25" customHeight="1" x14ac:dyDescent="0.45">
      <c r="H480" s="5"/>
      <c r="K480" s="5"/>
      <c r="N480" s="5"/>
      <c r="Q480" s="5"/>
      <c r="T480" s="5"/>
      <c r="W480" s="5"/>
      <c r="Z480" s="5"/>
      <c r="AC480" s="5"/>
    </row>
    <row r="481" spans="8:29" ht="14.25" customHeight="1" x14ac:dyDescent="0.45">
      <c r="H481" s="5"/>
      <c r="K481" s="5"/>
      <c r="N481" s="5"/>
      <c r="Q481" s="5"/>
      <c r="T481" s="5"/>
      <c r="W481" s="5"/>
      <c r="Z481" s="5"/>
      <c r="AC481" s="5"/>
    </row>
    <row r="482" spans="8:29" ht="14.25" customHeight="1" x14ac:dyDescent="0.45">
      <c r="H482" s="5"/>
      <c r="K482" s="5"/>
      <c r="N482" s="5"/>
      <c r="Q482" s="5"/>
      <c r="T482" s="5"/>
      <c r="W482" s="5"/>
      <c r="Z482" s="5"/>
      <c r="AC482" s="5"/>
    </row>
    <row r="483" spans="8:29" ht="14.25" customHeight="1" x14ac:dyDescent="0.45">
      <c r="H483" s="5"/>
      <c r="K483" s="5"/>
      <c r="N483" s="5"/>
      <c r="Q483" s="5"/>
      <c r="T483" s="5"/>
      <c r="W483" s="5"/>
      <c r="Z483" s="5"/>
      <c r="AC483" s="5"/>
    </row>
    <row r="484" spans="8:29" ht="14.25" customHeight="1" x14ac:dyDescent="0.45">
      <c r="H484" s="5"/>
      <c r="K484" s="5"/>
      <c r="N484" s="5"/>
      <c r="Q484" s="5"/>
      <c r="T484" s="5"/>
      <c r="W484" s="5"/>
      <c r="Z484" s="5"/>
      <c r="AC484" s="5"/>
    </row>
    <row r="485" spans="8:29" ht="14.25" customHeight="1" x14ac:dyDescent="0.45">
      <c r="H485" s="5"/>
      <c r="K485" s="5"/>
      <c r="N485" s="5"/>
      <c r="Q485" s="5"/>
      <c r="T485" s="5"/>
      <c r="W485" s="5"/>
      <c r="Z485" s="5"/>
      <c r="AC485" s="5"/>
    </row>
    <row r="486" spans="8:29" ht="14.25" customHeight="1" x14ac:dyDescent="0.45">
      <c r="H486" s="5"/>
      <c r="K486" s="5"/>
      <c r="N486" s="5"/>
      <c r="Q486" s="5"/>
      <c r="T486" s="5"/>
      <c r="W486" s="5"/>
      <c r="Z486" s="5"/>
      <c r="AC486" s="5"/>
    </row>
    <row r="487" spans="8:29" ht="14.25" customHeight="1" x14ac:dyDescent="0.45">
      <c r="H487" s="5"/>
      <c r="K487" s="5"/>
      <c r="N487" s="5"/>
      <c r="Q487" s="5"/>
      <c r="T487" s="5"/>
      <c r="W487" s="5"/>
      <c r="Z487" s="5"/>
      <c r="AC487" s="5"/>
    </row>
    <row r="488" spans="8:29" ht="14.25" customHeight="1" x14ac:dyDescent="0.45">
      <c r="H488" s="5"/>
      <c r="K488" s="5"/>
      <c r="N488" s="5"/>
      <c r="Q488" s="5"/>
      <c r="T488" s="5"/>
      <c r="W488" s="5"/>
      <c r="Z488" s="5"/>
      <c r="AC488" s="5"/>
    </row>
    <row r="489" spans="8:29" ht="14.25" customHeight="1" x14ac:dyDescent="0.45">
      <c r="H489" s="5"/>
      <c r="K489" s="5"/>
      <c r="N489" s="5"/>
      <c r="Q489" s="5"/>
      <c r="T489" s="5"/>
      <c r="W489" s="5"/>
      <c r="Z489" s="5"/>
      <c r="AC489" s="5"/>
    </row>
    <row r="490" spans="8:29" ht="14.25" customHeight="1" x14ac:dyDescent="0.45">
      <c r="H490" s="5"/>
      <c r="K490" s="5"/>
      <c r="N490" s="5"/>
      <c r="Q490" s="5"/>
      <c r="T490" s="5"/>
      <c r="W490" s="5"/>
      <c r="Z490" s="5"/>
      <c r="AC490" s="5"/>
    </row>
    <row r="491" spans="8:29" ht="14.25" customHeight="1" x14ac:dyDescent="0.45">
      <c r="H491" s="5"/>
      <c r="K491" s="5"/>
      <c r="N491" s="5"/>
      <c r="Q491" s="5"/>
      <c r="T491" s="5"/>
      <c r="W491" s="5"/>
      <c r="Z491" s="5"/>
      <c r="AC491" s="5"/>
    </row>
    <row r="492" spans="8:29" ht="14.25" customHeight="1" x14ac:dyDescent="0.45">
      <c r="H492" s="5"/>
      <c r="K492" s="5"/>
      <c r="N492" s="5"/>
      <c r="Q492" s="5"/>
      <c r="T492" s="5"/>
      <c r="W492" s="5"/>
      <c r="Z492" s="5"/>
      <c r="AC492" s="5"/>
    </row>
    <row r="493" spans="8:29" ht="14.25" customHeight="1" x14ac:dyDescent="0.45">
      <c r="H493" s="5"/>
      <c r="K493" s="5"/>
      <c r="N493" s="5"/>
      <c r="Q493" s="5"/>
      <c r="T493" s="5"/>
      <c r="W493" s="5"/>
      <c r="Z493" s="5"/>
      <c r="AC493" s="5"/>
    </row>
    <row r="494" spans="8:29" ht="14.25" customHeight="1" x14ac:dyDescent="0.45">
      <c r="H494" s="5"/>
      <c r="K494" s="5"/>
      <c r="N494" s="5"/>
      <c r="Q494" s="5"/>
      <c r="T494" s="5"/>
      <c r="W494" s="5"/>
      <c r="Z494" s="5"/>
      <c r="AC494" s="5"/>
    </row>
    <row r="495" spans="8:29" ht="14.25" customHeight="1" x14ac:dyDescent="0.45">
      <c r="H495" s="5"/>
      <c r="K495" s="5"/>
      <c r="N495" s="5"/>
      <c r="Q495" s="5"/>
      <c r="T495" s="5"/>
      <c r="W495" s="5"/>
      <c r="Z495" s="5"/>
      <c r="AC495" s="5"/>
    </row>
    <row r="496" spans="8:29" ht="14.25" customHeight="1" x14ac:dyDescent="0.45">
      <c r="H496" s="5"/>
      <c r="K496" s="5"/>
      <c r="N496" s="5"/>
      <c r="Q496" s="5"/>
      <c r="T496" s="5"/>
      <c r="W496" s="5"/>
      <c r="Z496" s="5"/>
      <c r="AC496" s="5"/>
    </row>
    <row r="497" spans="8:29" ht="14.25" customHeight="1" x14ac:dyDescent="0.45">
      <c r="H497" s="5"/>
      <c r="K497" s="5"/>
      <c r="N497" s="5"/>
      <c r="Q497" s="5"/>
      <c r="T497" s="5"/>
      <c r="W497" s="5"/>
      <c r="Z497" s="5"/>
      <c r="AC497" s="5"/>
    </row>
    <row r="498" spans="8:29" ht="14.25" customHeight="1" x14ac:dyDescent="0.45">
      <c r="H498" s="5"/>
      <c r="K498" s="5"/>
      <c r="N498" s="5"/>
      <c r="Q498" s="5"/>
      <c r="T498" s="5"/>
      <c r="W498" s="5"/>
      <c r="Z498" s="5"/>
      <c r="AC498" s="5"/>
    </row>
    <row r="499" spans="8:29" ht="14.25" customHeight="1" x14ac:dyDescent="0.45">
      <c r="H499" s="5"/>
      <c r="K499" s="5"/>
      <c r="N499" s="5"/>
      <c r="Q499" s="5"/>
      <c r="T499" s="5"/>
      <c r="W499" s="5"/>
      <c r="Z499" s="5"/>
      <c r="AC499" s="5"/>
    </row>
    <row r="500" spans="8:29" ht="14.25" customHeight="1" x14ac:dyDescent="0.45">
      <c r="H500" s="5"/>
      <c r="K500" s="5"/>
      <c r="N500" s="5"/>
      <c r="Q500" s="5"/>
      <c r="T500" s="5"/>
      <c r="W500" s="5"/>
      <c r="Z500" s="5"/>
      <c r="AC500" s="5"/>
    </row>
    <row r="501" spans="8:29" ht="14.25" customHeight="1" x14ac:dyDescent="0.45">
      <c r="H501" s="5"/>
      <c r="K501" s="5"/>
      <c r="N501" s="5"/>
      <c r="Q501" s="5"/>
      <c r="T501" s="5"/>
      <c r="W501" s="5"/>
      <c r="Z501" s="5"/>
      <c r="AC501" s="5"/>
    </row>
    <row r="502" spans="8:29" ht="14.25" customHeight="1" x14ac:dyDescent="0.45">
      <c r="H502" s="5"/>
      <c r="K502" s="5"/>
      <c r="N502" s="5"/>
      <c r="Q502" s="5"/>
      <c r="T502" s="5"/>
      <c r="W502" s="5"/>
      <c r="Z502" s="5"/>
      <c r="AC502" s="5"/>
    </row>
    <row r="503" spans="8:29" ht="14.25" customHeight="1" x14ac:dyDescent="0.45">
      <c r="H503" s="5"/>
      <c r="K503" s="5"/>
      <c r="N503" s="5"/>
      <c r="Q503" s="5"/>
      <c r="T503" s="5"/>
      <c r="W503" s="5"/>
      <c r="Z503" s="5"/>
      <c r="AC503" s="5"/>
    </row>
    <row r="504" spans="8:29" ht="14.25" customHeight="1" x14ac:dyDescent="0.45">
      <c r="H504" s="5"/>
      <c r="K504" s="5"/>
      <c r="N504" s="5"/>
      <c r="Q504" s="5"/>
      <c r="T504" s="5"/>
      <c r="W504" s="5"/>
      <c r="Z504" s="5"/>
      <c r="AC504" s="5"/>
    </row>
    <row r="505" spans="8:29" ht="14.25" customHeight="1" x14ac:dyDescent="0.45">
      <c r="H505" s="5"/>
      <c r="K505" s="5"/>
      <c r="N505" s="5"/>
      <c r="Q505" s="5"/>
      <c r="T505" s="5"/>
      <c r="W505" s="5"/>
      <c r="Z505" s="5"/>
      <c r="AC505" s="5"/>
    </row>
    <row r="506" spans="8:29" ht="14.25" customHeight="1" x14ac:dyDescent="0.45">
      <c r="H506" s="5"/>
      <c r="K506" s="5"/>
      <c r="N506" s="5"/>
      <c r="Q506" s="5"/>
      <c r="T506" s="5"/>
      <c r="W506" s="5"/>
      <c r="Z506" s="5"/>
      <c r="AC506" s="5"/>
    </row>
    <row r="507" spans="8:29" ht="14.25" customHeight="1" x14ac:dyDescent="0.45">
      <c r="H507" s="5"/>
      <c r="K507" s="5"/>
      <c r="N507" s="5"/>
      <c r="Q507" s="5"/>
      <c r="T507" s="5"/>
      <c r="W507" s="5"/>
      <c r="Z507" s="5"/>
      <c r="AC507" s="5"/>
    </row>
    <row r="508" spans="8:29" ht="14.25" customHeight="1" x14ac:dyDescent="0.45">
      <c r="H508" s="5"/>
      <c r="K508" s="5"/>
      <c r="N508" s="5"/>
      <c r="Q508" s="5"/>
      <c r="T508" s="5"/>
      <c r="W508" s="5"/>
      <c r="Z508" s="5"/>
      <c r="AC508" s="5"/>
    </row>
    <row r="509" spans="8:29" ht="14.25" customHeight="1" x14ac:dyDescent="0.45">
      <c r="H509" s="5"/>
      <c r="K509" s="5"/>
      <c r="N509" s="5"/>
      <c r="Q509" s="5"/>
      <c r="T509" s="5"/>
      <c r="W509" s="5"/>
      <c r="Z509" s="5"/>
      <c r="AC509" s="5"/>
    </row>
    <row r="510" spans="8:29" ht="14.25" customHeight="1" x14ac:dyDescent="0.45">
      <c r="H510" s="5"/>
      <c r="K510" s="5"/>
      <c r="N510" s="5"/>
      <c r="Q510" s="5"/>
      <c r="T510" s="5"/>
      <c r="W510" s="5"/>
      <c r="Z510" s="5"/>
      <c r="AC510" s="5"/>
    </row>
    <row r="511" spans="8:29" ht="14.25" customHeight="1" x14ac:dyDescent="0.45">
      <c r="H511" s="5"/>
      <c r="K511" s="5"/>
      <c r="N511" s="5"/>
      <c r="Q511" s="5"/>
      <c r="T511" s="5"/>
      <c r="W511" s="5"/>
      <c r="Z511" s="5"/>
      <c r="AC511" s="5"/>
    </row>
    <row r="512" spans="8:29" ht="14.25" customHeight="1" x14ac:dyDescent="0.45">
      <c r="H512" s="5"/>
      <c r="K512" s="5"/>
      <c r="N512" s="5"/>
      <c r="Q512" s="5"/>
      <c r="T512" s="5"/>
      <c r="W512" s="5"/>
      <c r="Z512" s="5"/>
      <c r="AC512" s="5"/>
    </row>
    <row r="513" spans="8:29" ht="14.25" customHeight="1" x14ac:dyDescent="0.45">
      <c r="H513" s="5"/>
      <c r="K513" s="5"/>
      <c r="N513" s="5"/>
      <c r="Q513" s="5"/>
      <c r="T513" s="5"/>
      <c r="W513" s="5"/>
      <c r="Z513" s="5"/>
      <c r="AC513" s="5"/>
    </row>
    <row r="514" spans="8:29" ht="14.25" customHeight="1" x14ac:dyDescent="0.45">
      <c r="H514" s="5"/>
      <c r="K514" s="5"/>
      <c r="N514" s="5"/>
      <c r="Q514" s="5"/>
      <c r="T514" s="5"/>
      <c r="W514" s="5"/>
      <c r="Z514" s="5"/>
      <c r="AC514" s="5"/>
    </row>
    <row r="515" spans="8:29" ht="14.25" customHeight="1" x14ac:dyDescent="0.45">
      <c r="H515" s="5"/>
      <c r="K515" s="5"/>
      <c r="N515" s="5"/>
      <c r="Q515" s="5"/>
      <c r="T515" s="5"/>
      <c r="W515" s="5"/>
      <c r="Z515" s="5"/>
      <c r="AC515" s="5"/>
    </row>
    <row r="516" spans="8:29" ht="14.25" customHeight="1" x14ac:dyDescent="0.45">
      <c r="H516" s="5"/>
      <c r="K516" s="5"/>
      <c r="N516" s="5"/>
      <c r="Q516" s="5"/>
      <c r="T516" s="5"/>
      <c r="W516" s="5"/>
      <c r="Z516" s="5"/>
      <c r="AC516" s="5"/>
    </row>
    <row r="517" spans="8:29" ht="14.25" customHeight="1" x14ac:dyDescent="0.45">
      <c r="H517" s="5"/>
      <c r="K517" s="5"/>
      <c r="N517" s="5"/>
      <c r="Q517" s="5"/>
      <c r="T517" s="5"/>
      <c r="W517" s="5"/>
      <c r="Z517" s="5"/>
      <c r="AC517" s="5"/>
    </row>
    <row r="518" spans="8:29" ht="14.25" customHeight="1" x14ac:dyDescent="0.45">
      <c r="H518" s="5"/>
      <c r="K518" s="5"/>
      <c r="N518" s="5"/>
      <c r="Q518" s="5"/>
      <c r="T518" s="5"/>
      <c r="W518" s="5"/>
      <c r="Z518" s="5"/>
      <c r="AC518" s="5"/>
    </row>
    <row r="519" spans="8:29" ht="14.25" customHeight="1" x14ac:dyDescent="0.45">
      <c r="H519" s="5"/>
      <c r="K519" s="5"/>
      <c r="N519" s="5"/>
      <c r="Q519" s="5"/>
      <c r="T519" s="5"/>
      <c r="W519" s="5"/>
      <c r="Z519" s="5"/>
      <c r="AC519" s="5"/>
    </row>
    <row r="520" spans="8:29" ht="14.25" customHeight="1" x14ac:dyDescent="0.45">
      <c r="H520" s="5"/>
      <c r="K520" s="5"/>
      <c r="N520" s="5"/>
      <c r="Q520" s="5"/>
      <c r="T520" s="5"/>
      <c r="W520" s="5"/>
      <c r="Z520" s="5"/>
      <c r="AC520" s="5"/>
    </row>
    <row r="521" spans="8:29" ht="14.25" customHeight="1" x14ac:dyDescent="0.45">
      <c r="H521" s="5"/>
      <c r="K521" s="5"/>
      <c r="N521" s="5"/>
      <c r="Q521" s="5"/>
      <c r="T521" s="5"/>
      <c r="W521" s="5"/>
      <c r="Z521" s="5"/>
      <c r="AC521" s="5"/>
    </row>
    <row r="522" spans="8:29" ht="14.25" customHeight="1" x14ac:dyDescent="0.45">
      <c r="H522" s="5"/>
      <c r="K522" s="5"/>
      <c r="N522" s="5"/>
      <c r="Q522" s="5"/>
      <c r="T522" s="5"/>
      <c r="W522" s="5"/>
      <c r="Z522" s="5"/>
      <c r="AC522" s="5"/>
    </row>
    <row r="523" spans="8:29" ht="14.25" customHeight="1" x14ac:dyDescent="0.45">
      <c r="H523" s="5"/>
      <c r="K523" s="5"/>
      <c r="N523" s="5"/>
      <c r="Q523" s="5"/>
      <c r="T523" s="5"/>
      <c r="W523" s="5"/>
      <c r="Z523" s="5"/>
      <c r="AC523" s="5"/>
    </row>
    <row r="524" spans="8:29" ht="14.25" customHeight="1" x14ac:dyDescent="0.45">
      <c r="H524" s="5"/>
      <c r="K524" s="5"/>
      <c r="N524" s="5"/>
      <c r="Q524" s="5"/>
      <c r="T524" s="5"/>
      <c r="W524" s="5"/>
      <c r="Z524" s="5"/>
      <c r="AC524" s="5"/>
    </row>
    <row r="525" spans="8:29" ht="14.25" customHeight="1" x14ac:dyDescent="0.45">
      <c r="H525" s="5"/>
      <c r="K525" s="5"/>
      <c r="N525" s="5"/>
      <c r="Q525" s="5"/>
      <c r="T525" s="5"/>
      <c r="W525" s="5"/>
      <c r="Z525" s="5"/>
      <c r="AC525" s="5"/>
    </row>
    <row r="526" spans="8:29" ht="14.25" customHeight="1" x14ac:dyDescent="0.45">
      <c r="H526" s="5"/>
      <c r="K526" s="5"/>
      <c r="N526" s="5"/>
      <c r="Q526" s="5"/>
      <c r="T526" s="5"/>
      <c r="W526" s="5"/>
      <c r="Z526" s="5"/>
      <c r="AC526" s="5"/>
    </row>
    <row r="527" spans="8:29" ht="14.25" customHeight="1" x14ac:dyDescent="0.45">
      <c r="H527" s="5"/>
      <c r="K527" s="5"/>
      <c r="N527" s="5"/>
      <c r="Q527" s="5"/>
      <c r="T527" s="5"/>
      <c r="W527" s="5"/>
      <c r="Z527" s="5"/>
      <c r="AC527" s="5"/>
    </row>
    <row r="528" spans="8:29" ht="14.25" customHeight="1" x14ac:dyDescent="0.45">
      <c r="H528" s="5"/>
      <c r="K528" s="5"/>
      <c r="N528" s="5"/>
      <c r="Q528" s="5"/>
      <c r="T528" s="5"/>
      <c r="W528" s="5"/>
      <c r="Z528" s="5"/>
      <c r="AC528" s="5"/>
    </row>
    <row r="529" spans="8:29" ht="14.25" customHeight="1" x14ac:dyDescent="0.45">
      <c r="H529" s="5"/>
      <c r="K529" s="5"/>
      <c r="N529" s="5"/>
      <c r="Q529" s="5"/>
      <c r="T529" s="5"/>
      <c r="W529" s="5"/>
      <c r="Z529" s="5"/>
      <c r="AC529" s="5"/>
    </row>
    <row r="530" spans="8:29" ht="14.25" customHeight="1" x14ac:dyDescent="0.45">
      <c r="H530" s="5"/>
      <c r="K530" s="5"/>
      <c r="N530" s="5"/>
      <c r="Q530" s="5"/>
      <c r="T530" s="5"/>
      <c r="W530" s="5"/>
      <c r="Z530" s="5"/>
      <c r="AC530" s="5"/>
    </row>
    <row r="531" spans="8:29" ht="14.25" customHeight="1" x14ac:dyDescent="0.45">
      <c r="H531" s="5"/>
      <c r="K531" s="5"/>
      <c r="N531" s="5"/>
      <c r="Q531" s="5"/>
      <c r="T531" s="5"/>
      <c r="W531" s="5"/>
      <c r="Z531" s="5"/>
      <c r="AC531" s="5"/>
    </row>
    <row r="532" spans="8:29" ht="14.25" customHeight="1" x14ac:dyDescent="0.45">
      <c r="H532" s="5"/>
      <c r="K532" s="5"/>
      <c r="N532" s="5"/>
      <c r="Q532" s="5"/>
      <c r="T532" s="5"/>
      <c r="W532" s="5"/>
      <c r="Z532" s="5"/>
      <c r="AC532" s="5"/>
    </row>
    <row r="533" spans="8:29" ht="14.25" customHeight="1" x14ac:dyDescent="0.45">
      <c r="H533" s="5"/>
      <c r="K533" s="5"/>
      <c r="N533" s="5"/>
      <c r="Q533" s="5"/>
      <c r="T533" s="5"/>
      <c r="W533" s="5"/>
      <c r="Z533" s="5"/>
      <c r="AC533" s="5"/>
    </row>
    <row r="534" spans="8:29" ht="14.25" customHeight="1" x14ac:dyDescent="0.45">
      <c r="H534" s="5"/>
      <c r="K534" s="5"/>
      <c r="N534" s="5"/>
      <c r="Q534" s="5"/>
      <c r="T534" s="5"/>
      <c r="W534" s="5"/>
      <c r="Z534" s="5"/>
      <c r="AC534" s="5"/>
    </row>
    <row r="535" spans="8:29" ht="14.25" customHeight="1" x14ac:dyDescent="0.45">
      <c r="H535" s="5"/>
      <c r="K535" s="5"/>
      <c r="N535" s="5"/>
      <c r="Q535" s="5"/>
      <c r="T535" s="5"/>
      <c r="W535" s="5"/>
      <c r="Z535" s="5"/>
      <c r="AC535" s="5"/>
    </row>
    <row r="536" spans="8:29" ht="14.25" customHeight="1" x14ac:dyDescent="0.45">
      <c r="H536" s="5"/>
      <c r="K536" s="5"/>
      <c r="N536" s="5"/>
      <c r="Q536" s="5"/>
      <c r="T536" s="5"/>
      <c r="W536" s="5"/>
      <c r="Z536" s="5"/>
      <c r="AC536" s="5"/>
    </row>
    <row r="537" spans="8:29" ht="14.25" customHeight="1" x14ac:dyDescent="0.45">
      <c r="H537" s="5"/>
      <c r="K537" s="5"/>
      <c r="N537" s="5"/>
      <c r="Q537" s="5"/>
      <c r="T537" s="5"/>
      <c r="W537" s="5"/>
      <c r="Z537" s="5"/>
      <c r="AC537" s="5"/>
    </row>
    <row r="538" spans="8:29" ht="14.25" customHeight="1" x14ac:dyDescent="0.45">
      <c r="H538" s="5"/>
      <c r="K538" s="5"/>
      <c r="N538" s="5"/>
      <c r="Q538" s="5"/>
      <c r="T538" s="5"/>
      <c r="W538" s="5"/>
      <c r="Z538" s="5"/>
      <c r="AC538" s="5"/>
    </row>
    <row r="539" spans="8:29" ht="14.25" customHeight="1" x14ac:dyDescent="0.45">
      <c r="H539" s="5"/>
      <c r="K539" s="5"/>
      <c r="N539" s="5"/>
      <c r="Q539" s="5"/>
      <c r="T539" s="5"/>
      <c r="W539" s="5"/>
      <c r="Z539" s="5"/>
      <c r="AC539" s="5"/>
    </row>
    <row r="540" spans="8:29" ht="14.25" customHeight="1" x14ac:dyDescent="0.45">
      <c r="H540" s="5"/>
      <c r="K540" s="5"/>
      <c r="N540" s="5"/>
      <c r="Q540" s="5"/>
      <c r="T540" s="5"/>
      <c r="W540" s="5"/>
      <c r="Z540" s="5"/>
      <c r="AC540" s="5"/>
    </row>
    <row r="541" spans="8:29" ht="14.25" customHeight="1" x14ac:dyDescent="0.45">
      <c r="H541" s="5"/>
      <c r="K541" s="5"/>
      <c r="N541" s="5"/>
      <c r="Q541" s="5"/>
      <c r="T541" s="5"/>
      <c r="W541" s="5"/>
      <c r="Z541" s="5"/>
      <c r="AC541" s="5"/>
    </row>
    <row r="542" spans="8:29" ht="14.25" customHeight="1" x14ac:dyDescent="0.45">
      <c r="H542" s="5"/>
      <c r="K542" s="5"/>
      <c r="N542" s="5"/>
      <c r="Q542" s="5"/>
      <c r="T542" s="5"/>
      <c r="W542" s="5"/>
      <c r="Z542" s="5"/>
      <c r="AC542" s="5"/>
    </row>
    <row r="543" spans="8:29" ht="14.25" customHeight="1" x14ac:dyDescent="0.45">
      <c r="H543" s="5"/>
      <c r="K543" s="5"/>
      <c r="N543" s="5"/>
      <c r="Q543" s="5"/>
      <c r="T543" s="5"/>
      <c r="W543" s="5"/>
      <c r="Z543" s="5"/>
      <c r="AC543" s="5"/>
    </row>
    <row r="544" spans="8:29" ht="14.25" customHeight="1" x14ac:dyDescent="0.45">
      <c r="H544" s="5"/>
      <c r="K544" s="5"/>
      <c r="N544" s="5"/>
      <c r="Q544" s="5"/>
      <c r="T544" s="5"/>
      <c r="W544" s="5"/>
      <c r="Z544" s="5"/>
      <c r="AC544" s="5"/>
    </row>
    <row r="545" spans="8:29" ht="14.25" customHeight="1" x14ac:dyDescent="0.45">
      <c r="H545" s="5"/>
      <c r="K545" s="5"/>
      <c r="N545" s="5"/>
      <c r="Q545" s="5"/>
      <c r="T545" s="5"/>
      <c r="W545" s="5"/>
      <c r="Z545" s="5"/>
      <c r="AC545" s="5"/>
    </row>
    <row r="546" spans="8:29" ht="14.25" customHeight="1" x14ac:dyDescent="0.45">
      <c r="H546" s="5"/>
      <c r="K546" s="5"/>
      <c r="N546" s="5"/>
      <c r="Q546" s="5"/>
      <c r="T546" s="5"/>
      <c r="W546" s="5"/>
      <c r="Z546" s="5"/>
      <c r="AC546" s="5"/>
    </row>
    <row r="547" spans="8:29" ht="14.25" customHeight="1" x14ac:dyDescent="0.45">
      <c r="H547" s="5"/>
      <c r="K547" s="5"/>
      <c r="N547" s="5"/>
      <c r="Q547" s="5"/>
      <c r="T547" s="5"/>
      <c r="W547" s="5"/>
      <c r="Z547" s="5"/>
      <c r="AC547" s="5"/>
    </row>
    <row r="548" spans="8:29" ht="14.25" customHeight="1" x14ac:dyDescent="0.45">
      <c r="H548" s="5"/>
      <c r="K548" s="5"/>
      <c r="N548" s="5"/>
      <c r="Q548" s="5"/>
      <c r="T548" s="5"/>
      <c r="W548" s="5"/>
      <c r="Z548" s="5"/>
      <c r="AC548" s="5"/>
    </row>
    <row r="549" spans="8:29" ht="14.25" customHeight="1" x14ac:dyDescent="0.45">
      <c r="H549" s="5"/>
      <c r="K549" s="5"/>
      <c r="N549" s="5"/>
      <c r="Q549" s="5"/>
      <c r="T549" s="5"/>
      <c r="W549" s="5"/>
      <c r="Z549" s="5"/>
      <c r="AC549" s="5"/>
    </row>
    <row r="550" spans="8:29" ht="14.25" customHeight="1" x14ac:dyDescent="0.45">
      <c r="H550" s="5"/>
      <c r="K550" s="5"/>
      <c r="N550" s="5"/>
      <c r="Q550" s="5"/>
      <c r="T550" s="5"/>
      <c r="W550" s="5"/>
      <c r="Z550" s="5"/>
      <c r="AC550" s="5"/>
    </row>
    <row r="551" spans="8:29" ht="14.25" customHeight="1" x14ac:dyDescent="0.45">
      <c r="H551" s="5"/>
      <c r="K551" s="5"/>
      <c r="N551" s="5"/>
      <c r="Q551" s="5"/>
      <c r="T551" s="5"/>
      <c r="W551" s="5"/>
      <c r="Z551" s="5"/>
      <c r="AC551" s="5"/>
    </row>
    <row r="552" spans="8:29" ht="14.25" customHeight="1" x14ac:dyDescent="0.45">
      <c r="H552" s="5"/>
      <c r="K552" s="5"/>
      <c r="N552" s="5"/>
      <c r="Q552" s="5"/>
      <c r="T552" s="5"/>
      <c r="W552" s="5"/>
      <c r="Z552" s="5"/>
      <c r="AC552" s="5"/>
    </row>
    <row r="553" spans="8:29" ht="14.25" customHeight="1" x14ac:dyDescent="0.45">
      <c r="H553" s="5"/>
      <c r="K553" s="5"/>
      <c r="N553" s="5"/>
      <c r="Q553" s="5"/>
      <c r="T553" s="5"/>
      <c r="W553" s="5"/>
      <c r="Z553" s="5"/>
      <c r="AC553" s="5"/>
    </row>
    <row r="554" spans="8:29" ht="14.25" customHeight="1" x14ac:dyDescent="0.45">
      <c r="H554" s="5"/>
      <c r="K554" s="5"/>
      <c r="N554" s="5"/>
      <c r="Q554" s="5"/>
      <c r="T554" s="5"/>
      <c r="W554" s="5"/>
      <c r="Z554" s="5"/>
      <c r="AC554" s="5"/>
    </row>
    <row r="555" spans="8:29" ht="14.25" customHeight="1" x14ac:dyDescent="0.45">
      <c r="H555" s="5"/>
      <c r="K555" s="5"/>
      <c r="N555" s="5"/>
      <c r="Q555" s="5"/>
      <c r="T555" s="5"/>
      <c r="W555" s="5"/>
      <c r="Z555" s="5"/>
      <c r="AC555" s="5"/>
    </row>
    <row r="556" spans="8:29" ht="14.25" customHeight="1" x14ac:dyDescent="0.45">
      <c r="H556" s="5"/>
      <c r="K556" s="5"/>
      <c r="N556" s="5"/>
      <c r="Q556" s="5"/>
      <c r="T556" s="5"/>
      <c r="W556" s="5"/>
      <c r="Z556" s="5"/>
      <c r="AC556" s="5"/>
    </row>
    <row r="557" spans="8:29" ht="14.25" customHeight="1" x14ac:dyDescent="0.45">
      <c r="H557" s="5"/>
      <c r="K557" s="5"/>
      <c r="N557" s="5"/>
      <c r="Q557" s="5"/>
      <c r="T557" s="5"/>
      <c r="W557" s="5"/>
      <c r="Z557" s="5"/>
      <c r="AC557" s="5"/>
    </row>
    <row r="558" spans="8:29" ht="14.25" customHeight="1" x14ac:dyDescent="0.45">
      <c r="H558" s="5"/>
      <c r="K558" s="5"/>
      <c r="N558" s="5"/>
      <c r="Q558" s="5"/>
      <c r="T558" s="5"/>
      <c r="W558" s="5"/>
      <c r="Z558" s="5"/>
      <c r="AC558" s="5"/>
    </row>
    <row r="559" spans="8:29" ht="14.25" customHeight="1" x14ac:dyDescent="0.45">
      <c r="H559" s="5"/>
      <c r="K559" s="5"/>
      <c r="N559" s="5"/>
      <c r="Q559" s="5"/>
      <c r="T559" s="5"/>
      <c r="W559" s="5"/>
      <c r="Z559" s="5"/>
      <c r="AC559" s="5"/>
    </row>
    <row r="560" spans="8:29" ht="14.25" customHeight="1" x14ac:dyDescent="0.45">
      <c r="H560" s="5"/>
      <c r="K560" s="5"/>
      <c r="N560" s="5"/>
      <c r="Q560" s="5"/>
      <c r="T560" s="5"/>
      <c r="W560" s="5"/>
      <c r="Z560" s="5"/>
      <c r="AC560" s="5"/>
    </row>
    <row r="561" spans="8:29" ht="14.25" customHeight="1" x14ac:dyDescent="0.45">
      <c r="H561" s="5"/>
      <c r="K561" s="5"/>
      <c r="N561" s="5"/>
      <c r="Q561" s="5"/>
      <c r="T561" s="5"/>
      <c r="W561" s="5"/>
      <c r="Z561" s="5"/>
      <c r="AC561" s="5"/>
    </row>
    <row r="562" spans="8:29" ht="14.25" customHeight="1" x14ac:dyDescent="0.45">
      <c r="H562" s="5"/>
      <c r="K562" s="5"/>
      <c r="N562" s="5"/>
      <c r="Q562" s="5"/>
      <c r="T562" s="5"/>
      <c r="W562" s="5"/>
      <c r="Z562" s="5"/>
      <c r="AC562" s="5"/>
    </row>
    <row r="563" spans="8:29" ht="14.25" customHeight="1" x14ac:dyDescent="0.45">
      <c r="H563" s="5"/>
      <c r="K563" s="5"/>
      <c r="N563" s="5"/>
      <c r="Q563" s="5"/>
      <c r="T563" s="5"/>
      <c r="W563" s="5"/>
      <c r="Z563" s="5"/>
      <c r="AC563" s="5"/>
    </row>
    <row r="564" spans="8:29" ht="14.25" customHeight="1" x14ac:dyDescent="0.45">
      <c r="H564" s="5"/>
      <c r="K564" s="5"/>
      <c r="N564" s="5"/>
      <c r="Q564" s="5"/>
      <c r="T564" s="5"/>
      <c r="W564" s="5"/>
      <c r="Z564" s="5"/>
      <c r="AC564" s="5"/>
    </row>
    <row r="565" spans="8:29" ht="14.25" customHeight="1" x14ac:dyDescent="0.45">
      <c r="H565" s="5"/>
      <c r="K565" s="5"/>
      <c r="N565" s="5"/>
      <c r="Q565" s="5"/>
      <c r="T565" s="5"/>
      <c r="W565" s="5"/>
      <c r="Z565" s="5"/>
      <c r="AC565" s="5"/>
    </row>
    <row r="566" spans="8:29" ht="14.25" customHeight="1" x14ac:dyDescent="0.45">
      <c r="H566" s="5"/>
      <c r="K566" s="5"/>
      <c r="N566" s="5"/>
      <c r="Q566" s="5"/>
      <c r="T566" s="5"/>
      <c r="W566" s="5"/>
      <c r="Z566" s="5"/>
      <c r="AC566" s="5"/>
    </row>
    <row r="567" spans="8:29" ht="14.25" customHeight="1" x14ac:dyDescent="0.45">
      <c r="H567" s="5"/>
      <c r="K567" s="5"/>
      <c r="N567" s="5"/>
      <c r="Q567" s="5"/>
      <c r="T567" s="5"/>
      <c r="W567" s="5"/>
      <c r="Z567" s="5"/>
      <c r="AC567" s="5"/>
    </row>
    <row r="568" spans="8:29" ht="14.25" customHeight="1" x14ac:dyDescent="0.45">
      <c r="H568" s="5"/>
      <c r="K568" s="5"/>
      <c r="N568" s="5"/>
      <c r="Q568" s="5"/>
      <c r="T568" s="5"/>
      <c r="W568" s="5"/>
      <c r="Z568" s="5"/>
      <c r="AC568" s="5"/>
    </row>
    <row r="569" spans="8:29" ht="14.25" customHeight="1" x14ac:dyDescent="0.45">
      <c r="H569" s="5"/>
      <c r="K569" s="5"/>
      <c r="N569" s="5"/>
      <c r="Q569" s="5"/>
      <c r="T569" s="5"/>
      <c r="W569" s="5"/>
      <c r="Z569" s="5"/>
      <c r="AC569" s="5"/>
    </row>
    <row r="570" spans="8:29" ht="14.25" customHeight="1" x14ac:dyDescent="0.45">
      <c r="H570" s="5"/>
      <c r="K570" s="5"/>
      <c r="N570" s="5"/>
      <c r="Q570" s="5"/>
      <c r="T570" s="5"/>
      <c r="W570" s="5"/>
      <c r="Z570" s="5"/>
      <c r="AC570" s="5"/>
    </row>
    <row r="571" spans="8:29" ht="14.25" customHeight="1" x14ac:dyDescent="0.45">
      <c r="H571" s="5"/>
      <c r="K571" s="5"/>
      <c r="N571" s="5"/>
      <c r="Q571" s="5"/>
      <c r="T571" s="5"/>
      <c r="W571" s="5"/>
      <c r="Z571" s="5"/>
      <c r="AC571" s="5"/>
    </row>
    <row r="572" spans="8:29" ht="14.25" customHeight="1" x14ac:dyDescent="0.45">
      <c r="H572" s="5"/>
      <c r="K572" s="5"/>
      <c r="N572" s="5"/>
      <c r="Q572" s="5"/>
      <c r="T572" s="5"/>
      <c r="W572" s="5"/>
      <c r="Z572" s="5"/>
      <c r="AC572" s="5"/>
    </row>
    <row r="573" spans="8:29" ht="14.25" customHeight="1" x14ac:dyDescent="0.45">
      <c r="H573" s="5"/>
      <c r="K573" s="5"/>
      <c r="N573" s="5"/>
      <c r="Q573" s="5"/>
      <c r="T573" s="5"/>
      <c r="W573" s="5"/>
      <c r="Z573" s="5"/>
      <c r="AC573" s="5"/>
    </row>
    <row r="574" spans="8:29" ht="14.25" customHeight="1" x14ac:dyDescent="0.45">
      <c r="H574" s="5"/>
      <c r="K574" s="5"/>
      <c r="N574" s="5"/>
      <c r="Q574" s="5"/>
      <c r="T574" s="5"/>
      <c r="W574" s="5"/>
      <c r="Z574" s="5"/>
      <c r="AC574" s="5"/>
    </row>
    <row r="575" spans="8:29" ht="14.25" customHeight="1" x14ac:dyDescent="0.45">
      <c r="H575" s="5"/>
      <c r="K575" s="5"/>
      <c r="N575" s="5"/>
      <c r="Q575" s="5"/>
      <c r="T575" s="5"/>
      <c r="W575" s="5"/>
      <c r="Z575" s="5"/>
      <c r="AC575" s="5"/>
    </row>
    <row r="576" spans="8:29" ht="14.25" customHeight="1" x14ac:dyDescent="0.45">
      <c r="H576" s="5"/>
      <c r="K576" s="5"/>
      <c r="N576" s="5"/>
      <c r="Q576" s="5"/>
      <c r="T576" s="5"/>
      <c r="W576" s="5"/>
      <c r="Z576" s="5"/>
      <c r="AC576" s="5"/>
    </row>
    <row r="577" spans="8:29" ht="14.25" customHeight="1" x14ac:dyDescent="0.45">
      <c r="H577" s="5"/>
      <c r="K577" s="5"/>
      <c r="N577" s="5"/>
      <c r="Q577" s="5"/>
      <c r="T577" s="5"/>
      <c r="W577" s="5"/>
      <c r="Z577" s="5"/>
      <c r="AC577" s="5"/>
    </row>
    <row r="578" spans="8:29" ht="14.25" customHeight="1" x14ac:dyDescent="0.45">
      <c r="H578" s="5"/>
      <c r="K578" s="5"/>
      <c r="N578" s="5"/>
      <c r="Q578" s="5"/>
      <c r="T578" s="5"/>
      <c r="W578" s="5"/>
      <c r="Z578" s="5"/>
      <c r="AC578" s="5"/>
    </row>
    <row r="579" spans="8:29" ht="14.25" customHeight="1" x14ac:dyDescent="0.45">
      <c r="H579" s="5"/>
      <c r="K579" s="5"/>
      <c r="N579" s="5"/>
      <c r="Q579" s="5"/>
      <c r="T579" s="5"/>
      <c r="W579" s="5"/>
      <c r="Z579" s="5"/>
      <c r="AC579" s="5"/>
    </row>
    <row r="580" spans="8:29" ht="14.25" customHeight="1" x14ac:dyDescent="0.45">
      <c r="H580" s="5"/>
      <c r="K580" s="5"/>
      <c r="N580" s="5"/>
      <c r="Q580" s="5"/>
      <c r="T580" s="5"/>
      <c r="W580" s="5"/>
      <c r="Z580" s="5"/>
      <c r="AC580" s="5"/>
    </row>
    <row r="581" spans="8:29" ht="14.25" customHeight="1" x14ac:dyDescent="0.45">
      <c r="H581" s="5"/>
      <c r="K581" s="5"/>
      <c r="N581" s="5"/>
      <c r="Q581" s="5"/>
      <c r="T581" s="5"/>
      <c r="W581" s="5"/>
      <c r="Z581" s="5"/>
      <c r="AC581" s="5"/>
    </row>
    <row r="582" spans="8:29" ht="14.25" customHeight="1" x14ac:dyDescent="0.45">
      <c r="H582" s="5"/>
      <c r="K582" s="5"/>
      <c r="N582" s="5"/>
      <c r="Q582" s="5"/>
      <c r="T582" s="5"/>
      <c r="W582" s="5"/>
      <c r="Z582" s="5"/>
      <c r="AC582" s="5"/>
    </row>
    <row r="583" spans="8:29" ht="14.25" customHeight="1" x14ac:dyDescent="0.45">
      <c r="H583" s="5"/>
      <c r="K583" s="5"/>
      <c r="N583" s="5"/>
      <c r="Q583" s="5"/>
      <c r="T583" s="5"/>
      <c r="W583" s="5"/>
      <c r="Z583" s="5"/>
      <c r="AC583" s="5"/>
    </row>
    <row r="584" spans="8:29" ht="14.25" customHeight="1" x14ac:dyDescent="0.45">
      <c r="H584" s="5"/>
      <c r="K584" s="5"/>
      <c r="N584" s="5"/>
      <c r="Q584" s="5"/>
      <c r="T584" s="5"/>
      <c r="W584" s="5"/>
      <c r="Z584" s="5"/>
      <c r="AC584" s="5"/>
    </row>
    <row r="585" spans="8:29" ht="14.25" customHeight="1" x14ac:dyDescent="0.45">
      <c r="H585" s="5"/>
      <c r="K585" s="5"/>
      <c r="N585" s="5"/>
      <c r="Q585" s="5"/>
      <c r="T585" s="5"/>
      <c r="W585" s="5"/>
      <c r="Z585" s="5"/>
      <c r="AC585" s="5"/>
    </row>
    <row r="586" spans="8:29" ht="14.25" customHeight="1" x14ac:dyDescent="0.45">
      <c r="H586" s="5"/>
      <c r="K586" s="5"/>
      <c r="N586" s="5"/>
      <c r="Q586" s="5"/>
      <c r="T586" s="5"/>
      <c r="W586" s="5"/>
      <c r="Z586" s="5"/>
      <c r="AC586" s="5"/>
    </row>
    <row r="587" spans="8:29" ht="14.25" customHeight="1" x14ac:dyDescent="0.45">
      <c r="H587" s="5"/>
      <c r="K587" s="5"/>
      <c r="N587" s="5"/>
      <c r="Q587" s="5"/>
      <c r="T587" s="5"/>
      <c r="W587" s="5"/>
      <c r="Z587" s="5"/>
      <c r="AC587" s="5"/>
    </row>
    <row r="588" spans="8:29" ht="14.25" customHeight="1" x14ac:dyDescent="0.45">
      <c r="H588" s="5"/>
      <c r="K588" s="5"/>
      <c r="N588" s="5"/>
      <c r="Q588" s="5"/>
      <c r="T588" s="5"/>
      <c r="W588" s="5"/>
      <c r="Z588" s="5"/>
      <c r="AC588" s="5"/>
    </row>
    <row r="589" spans="8:29" ht="14.25" customHeight="1" x14ac:dyDescent="0.45">
      <c r="H589" s="5"/>
      <c r="K589" s="5"/>
      <c r="N589" s="5"/>
      <c r="Q589" s="5"/>
      <c r="T589" s="5"/>
      <c r="W589" s="5"/>
      <c r="Z589" s="5"/>
      <c r="AC589" s="5"/>
    </row>
    <row r="590" spans="8:29" ht="14.25" customHeight="1" x14ac:dyDescent="0.45">
      <c r="H590" s="5"/>
      <c r="K590" s="5"/>
      <c r="N590" s="5"/>
      <c r="Q590" s="5"/>
      <c r="T590" s="5"/>
      <c r="W590" s="5"/>
      <c r="Z590" s="5"/>
      <c r="AC590" s="5"/>
    </row>
    <row r="591" spans="8:29" ht="14.25" customHeight="1" x14ac:dyDescent="0.45">
      <c r="H591" s="5"/>
      <c r="K591" s="5"/>
      <c r="N591" s="5"/>
      <c r="Q591" s="5"/>
      <c r="T591" s="5"/>
      <c r="W591" s="5"/>
      <c r="Z591" s="5"/>
      <c r="AC591" s="5"/>
    </row>
    <row r="592" spans="8:29" ht="14.25" customHeight="1" x14ac:dyDescent="0.45">
      <c r="H592" s="5"/>
      <c r="K592" s="5"/>
      <c r="N592" s="5"/>
      <c r="Q592" s="5"/>
      <c r="T592" s="5"/>
      <c r="W592" s="5"/>
      <c r="Z592" s="5"/>
      <c r="AC592" s="5"/>
    </row>
    <row r="593" spans="8:29" ht="14.25" customHeight="1" x14ac:dyDescent="0.45">
      <c r="H593" s="5"/>
      <c r="K593" s="5"/>
      <c r="N593" s="5"/>
      <c r="Q593" s="5"/>
      <c r="T593" s="5"/>
      <c r="W593" s="5"/>
      <c r="Z593" s="5"/>
      <c r="AC593" s="5"/>
    </row>
    <row r="594" spans="8:29" ht="14.25" customHeight="1" x14ac:dyDescent="0.45">
      <c r="H594" s="5"/>
      <c r="K594" s="5"/>
      <c r="N594" s="5"/>
      <c r="Q594" s="5"/>
      <c r="T594" s="5"/>
      <c r="W594" s="5"/>
      <c r="Z594" s="5"/>
      <c r="AC594" s="5"/>
    </row>
    <row r="595" spans="8:29" ht="14.25" customHeight="1" x14ac:dyDescent="0.45">
      <c r="H595" s="5"/>
      <c r="K595" s="5"/>
      <c r="N595" s="5"/>
      <c r="Q595" s="5"/>
      <c r="T595" s="5"/>
      <c r="W595" s="5"/>
      <c r="Z595" s="5"/>
      <c r="AC595" s="5"/>
    </row>
    <row r="596" spans="8:29" ht="14.25" customHeight="1" x14ac:dyDescent="0.45">
      <c r="H596" s="5"/>
      <c r="K596" s="5"/>
      <c r="N596" s="5"/>
      <c r="Q596" s="5"/>
      <c r="T596" s="5"/>
      <c r="W596" s="5"/>
      <c r="Z596" s="5"/>
      <c r="AC596" s="5"/>
    </row>
    <row r="597" spans="8:29" ht="14.25" customHeight="1" x14ac:dyDescent="0.45">
      <c r="H597" s="5"/>
      <c r="K597" s="5"/>
      <c r="N597" s="5"/>
      <c r="Q597" s="5"/>
      <c r="T597" s="5"/>
      <c r="W597" s="5"/>
      <c r="Z597" s="5"/>
      <c r="AC597" s="5"/>
    </row>
    <row r="598" spans="8:29" ht="14.25" customHeight="1" x14ac:dyDescent="0.45">
      <c r="H598" s="5"/>
      <c r="K598" s="5"/>
      <c r="N598" s="5"/>
      <c r="Q598" s="5"/>
      <c r="T598" s="5"/>
      <c r="W598" s="5"/>
      <c r="Z598" s="5"/>
      <c r="AC598" s="5"/>
    </row>
    <row r="599" spans="8:29" ht="14.25" customHeight="1" x14ac:dyDescent="0.45">
      <c r="H599" s="5"/>
      <c r="K599" s="5"/>
      <c r="N599" s="5"/>
      <c r="Q599" s="5"/>
      <c r="T599" s="5"/>
      <c r="W599" s="5"/>
      <c r="Z599" s="5"/>
      <c r="AC599" s="5"/>
    </row>
    <row r="600" spans="8:29" ht="14.25" customHeight="1" x14ac:dyDescent="0.45">
      <c r="H600" s="5"/>
      <c r="K600" s="5"/>
      <c r="N600" s="5"/>
      <c r="Q600" s="5"/>
      <c r="T600" s="5"/>
      <c r="W600" s="5"/>
      <c r="Z600" s="5"/>
      <c r="AC600" s="5"/>
    </row>
    <row r="601" spans="8:29" ht="14.25" customHeight="1" x14ac:dyDescent="0.45">
      <c r="H601" s="5"/>
      <c r="K601" s="5"/>
      <c r="N601" s="5"/>
      <c r="Q601" s="5"/>
      <c r="T601" s="5"/>
      <c r="W601" s="5"/>
      <c r="Z601" s="5"/>
      <c r="AC601" s="5"/>
    </row>
    <row r="602" spans="8:29" ht="14.25" customHeight="1" x14ac:dyDescent="0.45">
      <c r="H602" s="5"/>
      <c r="K602" s="5"/>
      <c r="N602" s="5"/>
      <c r="Q602" s="5"/>
      <c r="T602" s="5"/>
      <c r="W602" s="5"/>
      <c r="Z602" s="5"/>
      <c r="AC602" s="5"/>
    </row>
    <row r="603" spans="8:29" ht="14.25" customHeight="1" x14ac:dyDescent="0.45">
      <c r="H603" s="5"/>
      <c r="K603" s="5"/>
      <c r="N603" s="5"/>
      <c r="Q603" s="5"/>
      <c r="T603" s="5"/>
      <c r="W603" s="5"/>
      <c r="Z603" s="5"/>
      <c r="AC603" s="5"/>
    </row>
    <row r="604" spans="8:29" ht="14.25" customHeight="1" x14ac:dyDescent="0.45">
      <c r="H604" s="5"/>
      <c r="K604" s="5"/>
      <c r="N604" s="5"/>
      <c r="Q604" s="5"/>
      <c r="T604" s="5"/>
      <c r="W604" s="5"/>
      <c r="Z604" s="5"/>
      <c r="AC604" s="5"/>
    </row>
    <row r="605" spans="8:29" ht="14.25" customHeight="1" x14ac:dyDescent="0.45">
      <c r="H605" s="5"/>
      <c r="K605" s="5"/>
      <c r="N605" s="5"/>
      <c r="Q605" s="5"/>
      <c r="T605" s="5"/>
      <c r="W605" s="5"/>
      <c r="Z605" s="5"/>
      <c r="AC605" s="5"/>
    </row>
    <row r="606" spans="8:29" ht="14.25" customHeight="1" x14ac:dyDescent="0.45">
      <c r="H606" s="5"/>
      <c r="K606" s="5"/>
      <c r="N606" s="5"/>
      <c r="Q606" s="5"/>
      <c r="T606" s="5"/>
      <c r="W606" s="5"/>
      <c r="Z606" s="5"/>
      <c r="AC606" s="5"/>
    </row>
    <row r="607" spans="8:29" ht="14.25" customHeight="1" x14ac:dyDescent="0.45">
      <c r="H607" s="5"/>
      <c r="K607" s="5"/>
      <c r="N607" s="5"/>
      <c r="Q607" s="5"/>
      <c r="T607" s="5"/>
      <c r="W607" s="5"/>
      <c r="Z607" s="5"/>
      <c r="AC607" s="5"/>
    </row>
    <row r="608" spans="8:29" ht="14.25" customHeight="1" x14ac:dyDescent="0.45">
      <c r="H608" s="5"/>
      <c r="K608" s="5"/>
      <c r="N608" s="5"/>
      <c r="Q608" s="5"/>
      <c r="T608" s="5"/>
      <c r="W608" s="5"/>
      <c r="Z608" s="5"/>
      <c r="AC608" s="5"/>
    </row>
    <row r="609" spans="8:29" ht="14.25" customHeight="1" x14ac:dyDescent="0.45">
      <c r="H609" s="5"/>
      <c r="K609" s="5"/>
      <c r="N609" s="5"/>
      <c r="Q609" s="5"/>
      <c r="T609" s="5"/>
      <c r="W609" s="5"/>
      <c r="Z609" s="5"/>
      <c r="AC609" s="5"/>
    </row>
    <row r="610" spans="8:29" ht="14.25" customHeight="1" x14ac:dyDescent="0.45">
      <c r="H610" s="5"/>
      <c r="K610" s="5"/>
      <c r="N610" s="5"/>
      <c r="Q610" s="5"/>
      <c r="T610" s="5"/>
      <c r="W610" s="5"/>
      <c r="Z610" s="5"/>
      <c r="AC610" s="5"/>
    </row>
    <row r="611" spans="8:29" ht="14.25" customHeight="1" x14ac:dyDescent="0.45">
      <c r="H611" s="5"/>
      <c r="K611" s="5"/>
      <c r="N611" s="5"/>
      <c r="Q611" s="5"/>
      <c r="T611" s="5"/>
      <c r="W611" s="5"/>
      <c r="Z611" s="5"/>
      <c r="AC611" s="5"/>
    </row>
    <row r="612" spans="8:29" ht="14.25" customHeight="1" x14ac:dyDescent="0.45">
      <c r="H612" s="5"/>
      <c r="K612" s="5"/>
      <c r="N612" s="5"/>
      <c r="Q612" s="5"/>
      <c r="T612" s="5"/>
      <c r="W612" s="5"/>
      <c r="Z612" s="5"/>
      <c r="AC612" s="5"/>
    </row>
    <row r="613" spans="8:29" ht="14.25" customHeight="1" x14ac:dyDescent="0.45">
      <c r="H613" s="5"/>
      <c r="K613" s="5"/>
      <c r="N613" s="5"/>
      <c r="Q613" s="5"/>
      <c r="T613" s="5"/>
      <c r="W613" s="5"/>
      <c r="Z613" s="5"/>
      <c r="AC613" s="5"/>
    </row>
    <row r="614" spans="8:29" ht="14.25" customHeight="1" x14ac:dyDescent="0.45">
      <c r="H614" s="5"/>
      <c r="K614" s="5"/>
      <c r="N614" s="5"/>
      <c r="Q614" s="5"/>
      <c r="T614" s="5"/>
      <c r="W614" s="5"/>
      <c r="Z614" s="5"/>
      <c r="AC614" s="5"/>
    </row>
    <row r="615" spans="8:29" ht="14.25" customHeight="1" x14ac:dyDescent="0.45">
      <c r="H615" s="5"/>
      <c r="K615" s="5"/>
      <c r="N615" s="5"/>
      <c r="Q615" s="5"/>
      <c r="T615" s="5"/>
      <c r="W615" s="5"/>
      <c r="Z615" s="5"/>
      <c r="AC615" s="5"/>
    </row>
    <row r="616" spans="8:29" ht="14.25" customHeight="1" x14ac:dyDescent="0.45">
      <c r="H616" s="5"/>
      <c r="K616" s="5"/>
      <c r="N616" s="5"/>
      <c r="Q616" s="5"/>
      <c r="T616" s="5"/>
      <c r="W616" s="5"/>
      <c r="Z616" s="5"/>
      <c r="AC616" s="5"/>
    </row>
    <row r="617" spans="8:29" ht="14.25" customHeight="1" x14ac:dyDescent="0.45">
      <c r="H617" s="5"/>
      <c r="K617" s="5"/>
      <c r="N617" s="5"/>
      <c r="Q617" s="5"/>
      <c r="T617" s="5"/>
      <c r="W617" s="5"/>
      <c r="Z617" s="5"/>
      <c r="AC617" s="5"/>
    </row>
    <row r="618" spans="8:29" ht="14.25" customHeight="1" x14ac:dyDescent="0.45">
      <c r="H618" s="5"/>
      <c r="K618" s="5"/>
      <c r="N618" s="5"/>
      <c r="Q618" s="5"/>
      <c r="T618" s="5"/>
      <c r="W618" s="5"/>
      <c r="Z618" s="5"/>
      <c r="AC618" s="5"/>
    </row>
    <row r="619" spans="8:29" ht="14.25" customHeight="1" x14ac:dyDescent="0.45">
      <c r="H619" s="5"/>
      <c r="K619" s="5"/>
      <c r="N619" s="5"/>
      <c r="Q619" s="5"/>
      <c r="T619" s="5"/>
      <c r="W619" s="5"/>
      <c r="Z619" s="5"/>
      <c r="AC619" s="5"/>
    </row>
    <row r="620" spans="8:29" ht="14.25" customHeight="1" x14ac:dyDescent="0.45">
      <c r="H620" s="5"/>
      <c r="K620" s="5"/>
      <c r="N620" s="5"/>
      <c r="Q620" s="5"/>
      <c r="T620" s="5"/>
      <c r="W620" s="5"/>
      <c r="Z620" s="5"/>
      <c r="AC620" s="5"/>
    </row>
    <row r="621" spans="8:29" ht="14.25" customHeight="1" x14ac:dyDescent="0.45">
      <c r="H621" s="5"/>
      <c r="K621" s="5"/>
      <c r="N621" s="5"/>
      <c r="Q621" s="5"/>
      <c r="T621" s="5"/>
      <c r="W621" s="5"/>
      <c r="Z621" s="5"/>
      <c r="AC621" s="5"/>
    </row>
    <row r="622" spans="8:29" ht="14.25" customHeight="1" x14ac:dyDescent="0.45">
      <c r="H622" s="5"/>
      <c r="K622" s="5"/>
      <c r="N622" s="5"/>
      <c r="Q622" s="5"/>
      <c r="T622" s="5"/>
      <c r="W622" s="5"/>
      <c r="Z622" s="5"/>
      <c r="AC622" s="5"/>
    </row>
    <row r="623" spans="8:29" ht="14.25" customHeight="1" x14ac:dyDescent="0.45">
      <c r="H623" s="5"/>
      <c r="K623" s="5"/>
      <c r="N623" s="5"/>
      <c r="Q623" s="5"/>
      <c r="T623" s="5"/>
      <c r="W623" s="5"/>
      <c r="Z623" s="5"/>
      <c r="AC623" s="5"/>
    </row>
    <row r="624" spans="8:29" ht="14.25" customHeight="1" x14ac:dyDescent="0.45">
      <c r="H624" s="5"/>
      <c r="K624" s="5"/>
      <c r="N624" s="5"/>
      <c r="Q624" s="5"/>
      <c r="T624" s="5"/>
      <c r="W624" s="5"/>
      <c r="Z624" s="5"/>
      <c r="AC624" s="5"/>
    </row>
    <row r="625" spans="8:29" ht="14.25" customHeight="1" x14ac:dyDescent="0.45">
      <c r="H625" s="5"/>
      <c r="K625" s="5"/>
      <c r="N625" s="5"/>
      <c r="Q625" s="5"/>
      <c r="T625" s="5"/>
      <c r="W625" s="5"/>
      <c r="Z625" s="5"/>
      <c r="AC625" s="5"/>
    </row>
    <row r="626" spans="8:29" ht="14.25" customHeight="1" x14ac:dyDescent="0.45">
      <c r="H626" s="5"/>
      <c r="K626" s="5"/>
      <c r="N626" s="5"/>
      <c r="Q626" s="5"/>
      <c r="T626" s="5"/>
      <c r="W626" s="5"/>
      <c r="Z626" s="5"/>
      <c r="AC626" s="5"/>
    </row>
    <row r="627" spans="8:29" ht="14.25" customHeight="1" x14ac:dyDescent="0.45">
      <c r="H627" s="5"/>
      <c r="K627" s="5"/>
      <c r="N627" s="5"/>
      <c r="Q627" s="5"/>
      <c r="T627" s="5"/>
      <c r="W627" s="5"/>
      <c r="Z627" s="5"/>
      <c r="AC627" s="5"/>
    </row>
    <row r="628" spans="8:29" ht="14.25" customHeight="1" x14ac:dyDescent="0.45">
      <c r="H628" s="5"/>
      <c r="K628" s="5"/>
      <c r="N628" s="5"/>
      <c r="Q628" s="5"/>
      <c r="T628" s="5"/>
      <c r="W628" s="5"/>
      <c r="Z628" s="5"/>
      <c r="AC628" s="5"/>
    </row>
    <row r="629" spans="8:29" ht="14.25" customHeight="1" x14ac:dyDescent="0.45">
      <c r="H629" s="5"/>
      <c r="K629" s="5"/>
      <c r="N629" s="5"/>
      <c r="Q629" s="5"/>
      <c r="T629" s="5"/>
      <c r="W629" s="5"/>
      <c r="Z629" s="5"/>
      <c r="AC629" s="5"/>
    </row>
    <row r="630" spans="8:29" ht="14.25" customHeight="1" x14ac:dyDescent="0.45">
      <c r="H630" s="5"/>
      <c r="K630" s="5"/>
      <c r="N630" s="5"/>
      <c r="Q630" s="5"/>
      <c r="T630" s="5"/>
      <c r="W630" s="5"/>
      <c r="Z630" s="5"/>
      <c r="AC630" s="5"/>
    </row>
    <row r="631" spans="8:29" ht="14.25" customHeight="1" x14ac:dyDescent="0.45">
      <c r="H631" s="5"/>
      <c r="K631" s="5"/>
      <c r="N631" s="5"/>
      <c r="Q631" s="5"/>
      <c r="T631" s="5"/>
      <c r="W631" s="5"/>
      <c r="Z631" s="5"/>
      <c r="AC631" s="5"/>
    </row>
    <row r="632" spans="8:29" ht="14.25" customHeight="1" x14ac:dyDescent="0.45">
      <c r="H632" s="5"/>
      <c r="K632" s="5"/>
      <c r="N632" s="5"/>
      <c r="Q632" s="5"/>
      <c r="T632" s="5"/>
      <c r="W632" s="5"/>
      <c r="Z632" s="5"/>
      <c r="AC632" s="5"/>
    </row>
    <row r="633" spans="8:29" ht="14.25" customHeight="1" x14ac:dyDescent="0.45">
      <c r="H633" s="5"/>
      <c r="K633" s="5"/>
      <c r="N633" s="5"/>
      <c r="Q633" s="5"/>
      <c r="T633" s="5"/>
      <c r="W633" s="5"/>
      <c r="Z633" s="5"/>
      <c r="AC633" s="5"/>
    </row>
    <row r="634" spans="8:29" ht="14.25" customHeight="1" x14ac:dyDescent="0.45">
      <c r="H634" s="5"/>
      <c r="K634" s="5"/>
      <c r="N634" s="5"/>
      <c r="Q634" s="5"/>
      <c r="T634" s="5"/>
      <c r="W634" s="5"/>
      <c r="Z634" s="5"/>
      <c r="AC634" s="5"/>
    </row>
    <row r="635" spans="8:29" ht="14.25" customHeight="1" x14ac:dyDescent="0.45">
      <c r="H635" s="5"/>
      <c r="K635" s="5"/>
      <c r="N635" s="5"/>
      <c r="Q635" s="5"/>
      <c r="T635" s="5"/>
      <c r="W635" s="5"/>
      <c r="Z635" s="5"/>
      <c r="AC635" s="5"/>
    </row>
    <row r="636" spans="8:29" ht="14.25" customHeight="1" x14ac:dyDescent="0.45">
      <c r="H636" s="5"/>
      <c r="K636" s="5"/>
      <c r="N636" s="5"/>
      <c r="Q636" s="5"/>
      <c r="T636" s="5"/>
      <c r="W636" s="5"/>
      <c r="Z636" s="5"/>
      <c r="AC636" s="5"/>
    </row>
    <row r="637" spans="8:29" ht="14.25" customHeight="1" x14ac:dyDescent="0.45">
      <c r="H637" s="5"/>
      <c r="K637" s="5"/>
      <c r="N637" s="5"/>
      <c r="Q637" s="5"/>
      <c r="T637" s="5"/>
      <c r="W637" s="5"/>
      <c r="Z637" s="5"/>
      <c r="AC637" s="5"/>
    </row>
    <row r="638" spans="8:29" ht="14.25" customHeight="1" x14ac:dyDescent="0.45">
      <c r="H638" s="5"/>
      <c r="K638" s="5"/>
      <c r="N638" s="5"/>
      <c r="Q638" s="5"/>
      <c r="T638" s="5"/>
      <c r="W638" s="5"/>
      <c r="Z638" s="5"/>
      <c r="AC638" s="5"/>
    </row>
    <row r="639" spans="8:29" ht="14.25" customHeight="1" x14ac:dyDescent="0.45">
      <c r="H639" s="5"/>
      <c r="K639" s="5"/>
      <c r="N639" s="5"/>
      <c r="Q639" s="5"/>
      <c r="T639" s="5"/>
      <c r="W639" s="5"/>
      <c r="Z639" s="5"/>
      <c r="AC639" s="5"/>
    </row>
    <row r="640" spans="8:29" ht="14.25" customHeight="1" x14ac:dyDescent="0.45">
      <c r="H640" s="5"/>
      <c r="K640" s="5"/>
      <c r="N640" s="5"/>
      <c r="Q640" s="5"/>
      <c r="T640" s="5"/>
      <c r="W640" s="5"/>
      <c r="Z640" s="5"/>
      <c r="AC640" s="5"/>
    </row>
    <row r="641" spans="8:29" ht="14.25" customHeight="1" x14ac:dyDescent="0.45">
      <c r="H641" s="5"/>
      <c r="K641" s="5"/>
      <c r="N641" s="5"/>
      <c r="Q641" s="5"/>
      <c r="T641" s="5"/>
      <c r="W641" s="5"/>
      <c r="Z641" s="5"/>
      <c r="AC641" s="5"/>
    </row>
    <row r="642" spans="8:29" ht="14.25" customHeight="1" x14ac:dyDescent="0.45">
      <c r="H642" s="5"/>
      <c r="K642" s="5"/>
      <c r="N642" s="5"/>
      <c r="Q642" s="5"/>
      <c r="T642" s="5"/>
      <c r="W642" s="5"/>
      <c r="Z642" s="5"/>
      <c r="AC642" s="5"/>
    </row>
    <row r="643" spans="8:29" ht="14.25" customHeight="1" x14ac:dyDescent="0.45">
      <c r="H643" s="5"/>
      <c r="K643" s="5"/>
      <c r="N643" s="5"/>
      <c r="Q643" s="5"/>
      <c r="T643" s="5"/>
      <c r="W643" s="5"/>
      <c r="Z643" s="5"/>
      <c r="AC643" s="5"/>
    </row>
    <row r="644" spans="8:29" ht="14.25" customHeight="1" x14ac:dyDescent="0.45">
      <c r="H644" s="5"/>
      <c r="K644" s="5"/>
      <c r="N644" s="5"/>
      <c r="Q644" s="5"/>
      <c r="T644" s="5"/>
      <c r="W644" s="5"/>
      <c r="Z644" s="5"/>
      <c r="AC644" s="5"/>
    </row>
    <row r="645" spans="8:29" ht="14.25" customHeight="1" x14ac:dyDescent="0.45">
      <c r="H645" s="5"/>
      <c r="K645" s="5"/>
      <c r="N645" s="5"/>
      <c r="Q645" s="5"/>
      <c r="T645" s="5"/>
      <c r="W645" s="5"/>
      <c r="Z645" s="5"/>
      <c r="AC645" s="5"/>
    </row>
    <row r="646" spans="8:29" ht="14.25" customHeight="1" x14ac:dyDescent="0.45">
      <c r="H646" s="5"/>
      <c r="K646" s="5"/>
      <c r="N646" s="5"/>
      <c r="Q646" s="5"/>
      <c r="T646" s="5"/>
      <c r="W646" s="5"/>
      <c r="Z646" s="5"/>
      <c r="AC646" s="5"/>
    </row>
    <row r="647" spans="8:29" ht="14.25" customHeight="1" x14ac:dyDescent="0.45">
      <c r="H647" s="5"/>
      <c r="K647" s="5"/>
      <c r="N647" s="5"/>
      <c r="Q647" s="5"/>
      <c r="T647" s="5"/>
      <c r="W647" s="5"/>
      <c r="Z647" s="5"/>
      <c r="AC647" s="5"/>
    </row>
    <row r="648" spans="8:29" ht="14.25" customHeight="1" x14ac:dyDescent="0.45">
      <c r="H648" s="5"/>
      <c r="K648" s="5"/>
      <c r="N648" s="5"/>
      <c r="Q648" s="5"/>
      <c r="T648" s="5"/>
      <c r="W648" s="5"/>
      <c r="Z648" s="5"/>
      <c r="AC648" s="5"/>
    </row>
    <row r="649" spans="8:29" ht="14.25" customHeight="1" x14ac:dyDescent="0.45">
      <c r="H649" s="5"/>
      <c r="K649" s="5"/>
      <c r="N649" s="5"/>
      <c r="Q649" s="5"/>
      <c r="T649" s="5"/>
      <c r="W649" s="5"/>
      <c r="Z649" s="5"/>
      <c r="AC649" s="5"/>
    </row>
    <row r="650" spans="8:29" ht="14.25" customHeight="1" x14ac:dyDescent="0.45">
      <c r="H650" s="5"/>
      <c r="K650" s="5"/>
      <c r="N650" s="5"/>
      <c r="Q650" s="5"/>
      <c r="T650" s="5"/>
      <c r="W650" s="5"/>
      <c r="Z650" s="5"/>
      <c r="AC650" s="5"/>
    </row>
    <row r="651" spans="8:29" ht="14.25" customHeight="1" x14ac:dyDescent="0.45">
      <c r="H651" s="5"/>
      <c r="K651" s="5"/>
      <c r="N651" s="5"/>
      <c r="Q651" s="5"/>
      <c r="T651" s="5"/>
      <c r="W651" s="5"/>
      <c r="Z651" s="5"/>
      <c r="AC651" s="5"/>
    </row>
    <row r="652" spans="8:29" ht="14.25" customHeight="1" x14ac:dyDescent="0.45">
      <c r="H652" s="5"/>
      <c r="K652" s="5"/>
      <c r="N652" s="5"/>
      <c r="Q652" s="5"/>
      <c r="T652" s="5"/>
      <c r="W652" s="5"/>
      <c r="Z652" s="5"/>
      <c r="AC652" s="5"/>
    </row>
    <row r="653" spans="8:29" ht="14.25" customHeight="1" x14ac:dyDescent="0.45">
      <c r="H653" s="5"/>
      <c r="K653" s="5"/>
      <c r="N653" s="5"/>
      <c r="Q653" s="5"/>
      <c r="T653" s="5"/>
      <c r="W653" s="5"/>
      <c r="Z653" s="5"/>
      <c r="AC653" s="5"/>
    </row>
    <row r="654" spans="8:29" ht="14.25" customHeight="1" x14ac:dyDescent="0.45">
      <c r="H654" s="5"/>
      <c r="K654" s="5"/>
      <c r="N654" s="5"/>
      <c r="Q654" s="5"/>
      <c r="T654" s="5"/>
      <c r="W654" s="5"/>
      <c r="Z654" s="5"/>
      <c r="AC654" s="5"/>
    </row>
    <row r="655" spans="8:29" ht="14.25" customHeight="1" x14ac:dyDescent="0.45">
      <c r="H655" s="5"/>
      <c r="K655" s="5"/>
      <c r="N655" s="5"/>
      <c r="Q655" s="5"/>
      <c r="T655" s="5"/>
      <c r="W655" s="5"/>
      <c r="Z655" s="5"/>
      <c r="AC655" s="5"/>
    </row>
    <row r="656" spans="8:29" ht="14.25" customHeight="1" x14ac:dyDescent="0.45">
      <c r="H656" s="5"/>
      <c r="K656" s="5"/>
      <c r="N656" s="5"/>
      <c r="Q656" s="5"/>
      <c r="T656" s="5"/>
      <c r="W656" s="5"/>
      <c r="Z656" s="5"/>
      <c r="AC656" s="5"/>
    </row>
    <row r="657" spans="8:29" ht="14.25" customHeight="1" x14ac:dyDescent="0.45">
      <c r="H657" s="5"/>
      <c r="K657" s="5"/>
      <c r="N657" s="5"/>
      <c r="Q657" s="5"/>
      <c r="T657" s="5"/>
      <c r="W657" s="5"/>
      <c r="Z657" s="5"/>
      <c r="AC657" s="5"/>
    </row>
    <row r="658" spans="8:29" ht="14.25" customHeight="1" x14ac:dyDescent="0.45">
      <c r="H658" s="5"/>
      <c r="K658" s="5"/>
      <c r="N658" s="5"/>
      <c r="Q658" s="5"/>
      <c r="T658" s="5"/>
      <c r="W658" s="5"/>
      <c r="Z658" s="5"/>
      <c r="AC658" s="5"/>
    </row>
    <row r="659" spans="8:29" ht="14.25" customHeight="1" x14ac:dyDescent="0.45">
      <c r="H659" s="5"/>
      <c r="K659" s="5"/>
      <c r="N659" s="5"/>
      <c r="Q659" s="5"/>
      <c r="T659" s="5"/>
      <c r="W659" s="5"/>
      <c r="Z659" s="5"/>
      <c r="AC659" s="5"/>
    </row>
    <row r="660" spans="8:29" ht="14.25" customHeight="1" x14ac:dyDescent="0.45">
      <c r="H660" s="5"/>
      <c r="K660" s="5"/>
      <c r="N660" s="5"/>
      <c r="Q660" s="5"/>
      <c r="T660" s="5"/>
      <c r="W660" s="5"/>
      <c r="Z660" s="5"/>
      <c r="AC660" s="5"/>
    </row>
    <row r="661" spans="8:29" ht="14.25" customHeight="1" x14ac:dyDescent="0.45">
      <c r="H661" s="5"/>
      <c r="K661" s="5"/>
      <c r="N661" s="5"/>
      <c r="Q661" s="5"/>
      <c r="T661" s="5"/>
      <c r="W661" s="5"/>
      <c r="Z661" s="5"/>
      <c r="AC661" s="5"/>
    </row>
    <row r="662" spans="8:29" ht="14.25" customHeight="1" x14ac:dyDescent="0.45">
      <c r="H662" s="5"/>
      <c r="K662" s="5"/>
      <c r="N662" s="5"/>
      <c r="Q662" s="5"/>
      <c r="T662" s="5"/>
      <c r="W662" s="5"/>
      <c r="Z662" s="5"/>
      <c r="AC662" s="5"/>
    </row>
    <row r="663" spans="8:29" ht="14.25" customHeight="1" x14ac:dyDescent="0.45">
      <c r="H663" s="5"/>
      <c r="K663" s="5"/>
      <c r="N663" s="5"/>
      <c r="Q663" s="5"/>
      <c r="T663" s="5"/>
      <c r="W663" s="5"/>
      <c r="Z663" s="5"/>
      <c r="AC663" s="5"/>
    </row>
    <row r="664" spans="8:29" ht="14.25" customHeight="1" x14ac:dyDescent="0.45">
      <c r="H664" s="5"/>
      <c r="K664" s="5"/>
      <c r="N664" s="5"/>
      <c r="Q664" s="5"/>
      <c r="T664" s="5"/>
      <c r="W664" s="5"/>
      <c r="Z664" s="5"/>
      <c r="AC664" s="5"/>
    </row>
    <row r="665" spans="8:29" ht="14.25" customHeight="1" x14ac:dyDescent="0.45">
      <c r="H665" s="5"/>
      <c r="K665" s="5"/>
      <c r="N665" s="5"/>
      <c r="Q665" s="5"/>
      <c r="T665" s="5"/>
      <c r="W665" s="5"/>
      <c r="Z665" s="5"/>
      <c r="AC665" s="5"/>
    </row>
    <row r="666" spans="8:29" ht="14.25" customHeight="1" x14ac:dyDescent="0.45">
      <c r="H666" s="5"/>
      <c r="K666" s="5"/>
      <c r="N666" s="5"/>
      <c r="Q666" s="5"/>
      <c r="T666" s="5"/>
      <c r="W666" s="5"/>
      <c r="Z666" s="5"/>
      <c r="AC666" s="5"/>
    </row>
    <row r="667" spans="8:29" ht="14.25" customHeight="1" x14ac:dyDescent="0.45">
      <c r="H667" s="5"/>
      <c r="K667" s="5"/>
      <c r="N667" s="5"/>
      <c r="Q667" s="5"/>
      <c r="T667" s="5"/>
      <c r="W667" s="5"/>
      <c r="Z667" s="5"/>
      <c r="AC667" s="5"/>
    </row>
    <row r="668" spans="8:29" ht="14.25" customHeight="1" x14ac:dyDescent="0.45">
      <c r="H668" s="5"/>
      <c r="K668" s="5"/>
      <c r="N668" s="5"/>
      <c r="Q668" s="5"/>
      <c r="T668" s="5"/>
      <c r="W668" s="5"/>
      <c r="Z668" s="5"/>
      <c r="AC668" s="5"/>
    </row>
    <row r="669" spans="8:29" ht="14.25" customHeight="1" x14ac:dyDescent="0.45">
      <c r="H669" s="5"/>
      <c r="K669" s="5"/>
      <c r="N669" s="5"/>
      <c r="Q669" s="5"/>
      <c r="T669" s="5"/>
      <c r="W669" s="5"/>
      <c r="Z669" s="5"/>
      <c r="AC669" s="5"/>
    </row>
    <row r="670" spans="8:29" ht="14.25" customHeight="1" x14ac:dyDescent="0.45">
      <c r="H670" s="5"/>
      <c r="K670" s="5"/>
      <c r="N670" s="5"/>
      <c r="Q670" s="5"/>
      <c r="T670" s="5"/>
      <c r="W670" s="5"/>
      <c r="Z670" s="5"/>
      <c r="AC670" s="5"/>
    </row>
    <row r="671" spans="8:29" ht="14.25" customHeight="1" x14ac:dyDescent="0.45">
      <c r="H671" s="5"/>
      <c r="K671" s="5"/>
      <c r="N671" s="5"/>
      <c r="Q671" s="5"/>
      <c r="T671" s="5"/>
      <c r="W671" s="5"/>
      <c r="Z671" s="5"/>
      <c r="AC671" s="5"/>
    </row>
    <row r="672" spans="8:29" ht="14.25" customHeight="1" x14ac:dyDescent="0.45">
      <c r="H672" s="5"/>
      <c r="K672" s="5"/>
      <c r="N672" s="5"/>
      <c r="Q672" s="5"/>
      <c r="T672" s="5"/>
      <c r="W672" s="5"/>
      <c r="Z672" s="5"/>
      <c r="AC672" s="5"/>
    </row>
    <row r="673" spans="8:29" ht="14.25" customHeight="1" x14ac:dyDescent="0.45">
      <c r="H673" s="5"/>
      <c r="K673" s="5"/>
      <c r="N673" s="5"/>
      <c r="Q673" s="5"/>
      <c r="T673" s="5"/>
      <c r="W673" s="5"/>
      <c r="Z673" s="5"/>
      <c r="AC673" s="5"/>
    </row>
    <row r="674" spans="8:29" ht="14.25" customHeight="1" x14ac:dyDescent="0.45">
      <c r="H674" s="5"/>
      <c r="K674" s="5"/>
      <c r="N674" s="5"/>
      <c r="Q674" s="5"/>
      <c r="T674" s="5"/>
      <c r="W674" s="5"/>
      <c r="Z674" s="5"/>
      <c r="AC674" s="5"/>
    </row>
    <row r="675" spans="8:29" ht="14.25" customHeight="1" x14ac:dyDescent="0.45">
      <c r="H675" s="5"/>
      <c r="K675" s="5"/>
      <c r="N675" s="5"/>
      <c r="Q675" s="5"/>
      <c r="T675" s="5"/>
      <c r="W675" s="5"/>
      <c r="Z675" s="5"/>
      <c r="AC675" s="5"/>
    </row>
    <row r="676" spans="8:29" ht="14.25" customHeight="1" x14ac:dyDescent="0.45">
      <c r="H676" s="5"/>
      <c r="K676" s="5"/>
      <c r="N676" s="5"/>
      <c r="Q676" s="5"/>
      <c r="T676" s="5"/>
      <c r="W676" s="5"/>
      <c r="Z676" s="5"/>
      <c r="AC676" s="5"/>
    </row>
    <row r="677" spans="8:29" ht="14.25" customHeight="1" x14ac:dyDescent="0.45">
      <c r="H677" s="5"/>
      <c r="K677" s="5"/>
      <c r="N677" s="5"/>
      <c r="Q677" s="5"/>
      <c r="T677" s="5"/>
      <c r="W677" s="5"/>
      <c r="Z677" s="5"/>
      <c r="AC677" s="5"/>
    </row>
    <row r="678" spans="8:29" ht="14.25" customHeight="1" x14ac:dyDescent="0.45">
      <c r="H678" s="5"/>
      <c r="K678" s="5"/>
      <c r="N678" s="5"/>
      <c r="Q678" s="5"/>
      <c r="T678" s="5"/>
      <c r="W678" s="5"/>
      <c r="Z678" s="5"/>
      <c r="AC678" s="5"/>
    </row>
    <row r="679" spans="8:29" ht="14.25" customHeight="1" x14ac:dyDescent="0.45">
      <c r="H679" s="5"/>
      <c r="K679" s="5"/>
      <c r="N679" s="5"/>
      <c r="Q679" s="5"/>
      <c r="T679" s="5"/>
      <c r="W679" s="5"/>
      <c r="Z679" s="5"/>
      <c r="AC679" s="5"/>
    </row>
    <row r="680" spans="8:29" ht="14.25" customHeight="1" x14ac:dyDescent="0.45">
      <c r="H680" s="5"/>
      <c r="K680" s="5"/>
      <c r="N680" s="5"/>
      <c r="Q680" s="5"/>
      <c r="T680" s="5"/>
      <c r="W680" s="5"/>
      <c r="Z680" s="5"/>
      <c r="AC680" s="5"/>
    </row>
    <row r="681" spans="8:29" ht="14.25" customHeight="1" x14ac:dyDescent="0.45">
      <c r="H681" s="5"/>
      <c r="K681" s="5"/>
      <c r="N681" s="5"/>
      <c r="Q681" s="5"/>
      <c r="T681" s="5"/>
      <c r="W681" s="5"/>
      <c r="Z681" s="5"/>
      <c r="AC681" s="5"/>
    </row>
    <row r="682" spans="8:29" ht="14.25" customHeight="1" x14ac:dyDescent="0.45">
      <c r="H682" s="5"/>
      <c r="K682" s="5"/>
      <c r="N682" s="5"/>
      <c r="Q682" s="5"/>
      <c r="T682" s="5"/>
      <c r="W682" s="5"/>
      <c r="Z682" s="5"/>
      <c r="AC682" s="5"/>
    </row>
    <row r="683" spans="8:29" ht="14.25" customHeight="1" x14ac:dyDescent="0.45">
      <c r="H683" s="5"/>
      <c r="K683" s="5"/>
      <c r="N683" s="5"/>
      <c r="Q683" s="5"/>
      <c r="T683" s="5"/>
      <c r="W683" s="5"/>
      <c r="Z683" s="5"/>
      <c r="AC683" s="5"/>
    </row>
    <row r="684" spans="8:29" ht="14.25" customHeight="1" x14ac:dyDescent="0.45">
      <c r="H684" s="5"/>
      <c r="K684" s="5"/>
      <c r="N684" s="5"/>
      <c r="Q684" s="5"/>
      <c r="T684" s="5"/>
      <c r="W684" s="5"/>
      <c r="Z684" s="5"/>
      <c r="AC684" s="5"/>
    </row>
    <row r="685" spans="8:29" ht="14.25" customHeight="1" x14ac:dyDescent="0.45">
      <c r="H685" s="5"/>
      <c r="K685" s="5"/>
      <c r="N685" s="5"/>
      <c r="Q685" s="5"/>
      <c r="T685" s="5"/>
      <c r="W685" s="5"/>
      <c r="Z685" s="5"/>
      <c r="AC685" s="5"/>
    </row>
    <row r="686" spans="8:29" ht="14.25" customHeight="1" x14ac:dyDescent="0.45">
      <c r="H686" s="5"/>
      <c r="K686" s="5"/>
      <c r="N686" s="5"/>
      <c r="Q686" s="5"/>
      <c r="T686" s="5"/>
      <c r="W686" s="5"/>
      <c r="Z686" s="5"/>
      <c r="AC686" s="5"/>
    </row>
    <row r="687" spans="8:29" ht="14.25" customHeight="1" x14ac:dyDescent="0.45">
      <c r="H687" s="5"/>
      <c r="K687" s="5"/>
      <c r="N687" s="5"/>
      <c r="Q687" s="5"/>
      <c r="T687" s="5"/>
      <c r="W687" s="5"/>
      <c r="Z687" s="5"/>
      <c r="AC687" s="5"/>
    </row>
    <row r="688" spans="8:29" ht="14.25" customHeight="1" x14ac:dyDescent="0.45">
      <c r="H688" s="5"/>
      <c r="K688" s="5"/>
      <c r="N688" s="5"/>
      <c r="Q688" s="5"/>
      <c r="T688" s="5"/>
      <c r="W688" s="5"/>
      <c r="Z688" s="5"/>
      <c r="AC688" s="5"/>
    </row>
    <row r="689" spans="8:29" ht="14.25" customHeight="1" x14ac:dyDescent="0.45">
      <c r="H689" s="5"/>
      <c r="K689" s="5"/>
      <c r="N689" s="5"/>
      <c r="Q689" s="5"/>
      <c r="T689" s="5"/>
      <c r="W689" s="5"/>
      <c r="Z689" s="5"/>
      <c r="AC689" s="5"/>
    </row>
    <row r="690" spans="8:29" ht="14.25" customHeight="1" x14ac:dyDescent="0.45">
      <c r="H690" s="5"/>
      <c r="K690" s="5"/>
      <c r="N690" s="5"/>
      <c r="Q690" s="5"/>
      <c r="T690" s="5"/>
      <c r="W690" s="5"/>
      <c r="Z690" s="5"/>
      <c r="AC690" s="5"/>
    </row>
    <row r="691" spans="8:29" ht="14.25" customHeight="1" x14ac:dyDescent="0.45">
      <c r="H691" s="5"/>
      <c r="K691" s="5"/>
      <c r="N691" s="5"/>
      <c r="Q691" s="5"/>
      <c r="T691" s="5"/>
      <c r="W691" s="5"/>
      <c r="Z691" s="5"/>
      <c r="AC691" s="5"/>
    </row>
    <row r="692" spans="8:29" ht="14.25" customHeight="1" x14ac:dyDescent="0.45">
      <c r="H692" s="5"/>
      <c r="K692" s="5"/>
      <c r="N692" s="5"/>
      <c r="Q692" s="5"/>
      <c r="T692" s="5"/>
      <c r="W692" s="5"/>
      <c r="Z692" s="5"/>
      <c r="AC692" s="5"/>
    </row>
    <row r="693" spans="8:29" ht="14.25" customHeight="1" x14ac:dyDescent="0.45">
      <c r="H693" s="5"/>
      <c r="K693" s="5"/>
      <c r="N693" s="5"/>
      <c r="Q693" s="5"/>
      <c r="T693" s="5"/>
      <c r="W693" s="5"/>
      <c r="Z693" s="5"/>
      <c r="AC693" s="5"/>
    </row>
    <row r="694" spans="8:29" ht="14.25" customHeight="1" x14ac:dyDescent="0.45">
      <c r="H694" s="5"/>
      <c r="K694" s="5"/>
      <c r="N694" s="5"/>
      <c r="Q694" s="5"/>
      <c r="T694" s="5"/>
      <c r="W694" s="5"/>
      <c r="Z694" s="5"/>
      <c r="AC694" s="5"/>
    </row>
    <row r="695" spans="8:29" ht="14.25" customHeight="1" x14ac:dyDescent="0.45">
      <c r="H695" s="5"/>
      <c r="K695" s="5"/>
      <c r="N695" s="5"/>
      <c r="Q695" s="5"/>
      <c r="T695" s="5"/>
      <c r="W695" s="5"/>
      <c r="Z695" s="5"/>
      <c r="AC695" s="5"/>
    </row>
    <row r="696" spans="8:29" ht="14.25" customHeight="1" x14ac:dyDescent="0.45">
      <c r="H696" s="5"/>
      <c r="K696" s="5"/>
      <c r="N696" s="5"/>
      <c r="Q696" s="5"/>
      <c r="T696" s="5"/>
      <c r="W696" s="5"/>
      <c r="Z696" s="5"/>
      <c r="AC696" s="5"/>
    </row>
    <row r="697" spans="8:29" ht="14.25" customHeight="1" x14ac:dyDescent="0.45">
      <c r="H697" s="5"/>
      <c r="K697" s="5"/>
      <c r="N697" s="5"/>
      <c r="Q697" s="5"/>
      <c r="T697" s="5"/>
      <c r="W697" s="5"/>
      <c r="Z697" s="5"/>
      <c r="AC697" s="5"/>
    </row>
    <row r="698" spans="8:29" ht="14.25" customHeight="1" x14ac:dyDescent="0.45">
      <c r="H698" s="5"/>
      <c r="K698" s="5"/>
      <c r="N698" s="5"/>
      <c r="Q698" s="5"/>
      <c r="T698" s="5"/>
      <c r="W698" s="5"/>
      <c r="Z698" s="5"/>
      <c r="AC698" s="5"/>
    </row>
    <row r="699" spans="8:29" ht="14.25" customHeight="1" x14ac:dyDescent="0.45">
      <c r="H699" s="5"/>
      <c r="K699" s="5"/>
      <c r="N699" s="5"/>
      <c r="Q699" s="5"/>
      <c r="T699" s="5"/>
      <c r="W699" s="5"/>
      <c r="Z699" s="5"/>
      <c r="AC699" s="5"/>
    </row>
    <row r="700" spans="8:29" ht="14.25" customHeight="1" x14ac:dyDescent="0.45">
      <c r="H700" s="5"/>
      <c r="K700" s="5"/>
      <c r="N700" s="5"/>
      <c r="Q700" s="5"/>
      <c r="T700" s="5"/>
      <c r="W700" s="5"/>
      <c r="Z700" s="5"/>
      <c r="AC700" s="5"/>
    </row>
    <row r="701" spans="8:29" ht="14.25" customHeight="1" x14ac:dyDescent="0.45">
      <c r="H701" s="5"/>
      <c r="K701" s="5"/>
      <c r="N701" s="5"/>
      <c r="Q701" s="5"/>
      <c r="T701" s="5"/>
      <c r="W701" s="5"/>
      <c r="Z701" s="5"/>
      <c r="AC701" s="5"/>
    </row>
    <row r="702" spans="8:29" ht="14.25" customHeight="1" x14ac:dyDescent="0.45">
      <c r="H702" s="5"/>
      <c r="K702" s="5"/>
      <c r="N702" s="5"/>
      <c r="Q702" s="5"/>
      <c r="T702" s="5"/>
      <c r="W702" s="5"/>
      <c r="Z702" s="5"/>
      <c r="AC702" s="5"/>
    </row>
    <row r="703" spans="8:29" ht="14.25" customHeight="1" x14ac:dyDescent="0.45">
      <c r="H703" s="5"/>
      <c r="K703" s="5"/>
      <c r="N703" s="5"/>
      <c r="Q703" s="5"/>
      <c r="T703" s="5"/>
      <c r="W703" s="5"/>
      <c r="Z703" s="5"/>
      <c r="AC703" s="5"/>
    </row>
    <row r="704" spans="8:29" ht="14.25" customHeight="1" x14ac:dyDescent="0.45">
      <c r="H704" s="5"/>
      <c r="K704" s="5"/>
      <c r="N704" s="5"/>
      <c r="Q704" s="5"/>
      <c r="T704" s="5"/>
      <c r="W704" s="5"/>
      <c r="Z704" s="5"/>
      <c r="AC704" s="5"/>
    </row>
    <row r="705" spans="8:29" ht="14.25" customHeight="1" x14ac:dyDescent="0.45">
      <c r="H705" s="5"/>
      <c r="K705" s="5"/>
      <c r="N705" s="5"/>
      <c r="Q705" s="5"/>
      <c r="T705" s="5"/>
      <c r="W705" s="5"/>
      <c r="Z705" s="5"/>
      <c r="AC705" s="5"/>
    </row>
    <row r="706" spans="8:29" ht="14.25" customHeight="1" x14ac:dyDescent="0.45">
      <c r="H706" s="5"/>
      <c r="K706" s="5"/>
      <c r="N706" s="5"/>
      <c r="Q706" s="5"/>
      <c r="T706" s="5"/>
      <c r="W706" s="5"/>
      <c r="Z706" s="5"/>
      <c r="AC706" s="5"/>
    </row>
    <row r="707" spans="8:29" ht="14.25" customHeight="1" x14ac:dyDescent="0.45">
      <c r="H707" s="5"/>
      <c r="K707" s="5"/>
      <c r="N707" s="5"/>
      <c r="Q707" s="5"/>
      <c r="T707" s="5"/>
      <c r="W707" s="5"/>
      <c r="Z707" s="5"/>
      <c r="AC707" s="5"/>
    </row>
    <row r="708" spans="8:29" ht="14.25" customHeight="1" x14ac:dyDescent="0.45">
      <c r="H708" s="5"/>
      <c r="K708" s="5"/>
      <c r="N708" s="5"/>
      <c r="Q708" s="5"/>
      <c r="T708" s="5"/>
      <c r="W708" s="5"/>
      <c r="Z708" s="5"/>
      <c r="AC708" s="5"/>
    </row>
    <row r="709" spans="8:29" ht="14.25" customHeight="1" x14ac:dyDescent="0.45">
      <c r="H709" s="5"/>
      <c r="K709" s="5"/>
      <c r="N709" s="5"/>
      <c r="Q709" s="5"/>
      <c r="T709" s="5"/>
      <c r="W709" s="5"/>
      <c r="Z709" s="5"/>
      <c r="AC709" s="5"/>
    </row>
    <row r="710" spans="8:29" ht="14.25" customHeight="1" x14ac:dyDescent="0.45">
      <c r="H710" s="5"/>
      <c r="K710" s="5"/>
      <c r="N710" s="5"/>
      <c r="Q710" s="5"/>
      <c r="T710" s="5"/>
      <c r="W710" s="5"/>
      <c r="Z710" s="5"/>
      <c r="AC710" s="5"/>
    </row>
    <row r="711" spans="8:29" ht="14.25" customHeight="1" x14ac:dyDescent="0.45">
      <c r="H711" s="5"/>
      <c r="K711" s="5"/>
      <c r="N711" s="5"/>
      <c r="Q711" s="5"/>
      <c r="T711" s="5"/>
      <c r="W711" s="5"/>
      <c r="Z711" s="5"/>
      <c r="AC711" s="5"/>
    </row>
    <row r="712" spans="8:29" ht="14.25" customHeight="1" x14ac:dyDescent="0.45">
      <c r="H712" s="5"/>
      <c r="K712" s="5"/>
      <c r="N712" s="5"/>
      <c r="Q712" s="5"/>
      <c r="T712" s="5"/>
      <c r="W712" s="5"/>
      <c r="Z712" s="5"/>
      <c r="AC712" s="5"/>
    </row>
    <row r="713" spans="8:29" ht="14.25" customHeight="1" x14ac:dyDescent="0.45">
      <c r="H713" s="5"/>
      <c r="K713" s="5"/>
      <c r="N713" s="5"/>
      <c r="Q713" s="5"/>
      <c r="T713" s="5"/>
      <c r="W713" s="5"/>
      <c r="Z713" s="5"/>
      <c r="AC713" s="5"/>
    </row>
    <row r="714" spans="8:29" ht="14.25" customHeight="1" x14ac:dyDescent="0.45">
      <c r="H714" s="5"/>
      <c r="K714" s="5"/>
      <c r="N714" s="5"/>
      <c r="Q714" s="5"/>
      <c r="T714" s="5"/>
      <c r="W714" s="5"/>
      <c r="Z714" s="5"/>
      <c r="AC714" s="5"/>
    </row>
    <row r="715" spans="8:29" ht="14.25" customHeight="1" x14ac:dyDescent="0.45">
      <c r="H715" s="5"/>
      <c r="K715" s="5"/>
      <c r="N715" s="5"/>
      <c r="Q715" s="5"/>
      <c r="T715" s="5"/>
      <c r="W715" s="5"/>
      <c r="Z715" s="5"/>
      <c r="AC715" s="5"/>
    </row>
    <row r="716" spans="8:29" ht="14.25" customHeight="1" x14ac:dyDescent="0.45">
      <c r="H716" s="5"/>
      <c r="K716" s="5"/>
      <c r="N716" s="5"/>
      <c r="Q716" s="5"/>
      <c r="T716" s="5"/>
      <c r="W716" s="5"/>
      <c r="Z716" s="5"/>
      <c r="AC716" s="5"/>
    </row>
    <row r="717" spans="8:29" ht="14.25" customHeight="1" x14ac:dyDescent="0.45">
      <c r="H717" s="5"/>
      <c r="K717" s="5"/>
      <c r="N717" s="5"/>
      <c r="Q717" s="5"/>
      <c r="T717" s="5"/>
      <c r="W717" s="5"/>
      <c r="Z717" s="5"/>
      <c r="AC717" s="5"/>
    </row>
    <row r="718" spans="8:29" ht="14.25" customHeight="1" x14ac:dyDescent="0.45">
      <c r="H718" s="5"/>
      <c r="K718" s="5"/>
      <c r="N718" s="5"/>
      <c r="Q718" s="5"/>
      <c r="T718" s="5"/>
      <c r="W718" s="5"/>
      <c r="Z718" s="5"/>
      <c r="AC718" s="5"/>
    </row>
    <row r="719" spans="8:29" ht="14.25" customHeight="1" x14ac:dyDescent="0.45">
      <c r="H719" s="5"/>
      <c r="K719" s="5"/>
      <c r="N719" s="5"/>
      <c r="Q719" s="5"/>
      <c r="T719" s="5"/>
      <c r="W719" s="5"/>
      <c r="Z719" s="5"/>
      <c r="AC719" s="5"/>
    </row>
    <row r="720" spans="8:29" ht="14.25" customHeight="1" x14ac:dyDescent="0.45">
      <c r="H720" s="5"/>
      <c r="K720" s="5"/>
      <c r="N720" s="5"/>
      <c r="Q720" s="5"/>
      <c r="T720" s="5"/>
      <c r="W720" s="5"/>
      <c r="Z720" s="5"/>
      <c r="AC720" s="5"/>
    </row>
    <row r="721" spans="8:29" ht="14.25" customHeight="1" x14ac:dyDescent="0.45">
      <c r="H721" s="5"/>
      <c r="K721" s="5"/>
      <c r="N721" s="5"/>
      <c r="Q721" s="5"/>
      <c r="T721" s="5"/>
      <c r="W721" s="5"/>
      <c r="Z721" s="5"/>
      <c r="AC721" s="5"/>
    </row>
    <row r="722" spans="8:29" ht="14.25" customHeight="1" x14ac:dyDescent="0.45">
      <c r="H722" s="5"/>
      <c r="K722" s="5"/>
      <c r="N722" s="5"/>
      <c r="Q722" s="5"/>
      <c r="T722" s="5"/>
      <c r="W722" s="5"/>
      <c r="Z722" s="5"/>
      <c r="AC722" s="5"/>
    </row>
    <row r="723" spans="8:29" ht="14.25" customHeight="1" x14ac:dyDescent="0.45">
      <c r="H723" s="5"/>
      <c r="K723" s="5"/>
      <c r="N723" s="5"/>
      <c r="Q723" s="5"/>
      <c r="T723" s="5"/>
      <c r="W723" s="5"/>
      <c r="Z723" s="5"/>
      <c r="AC723" s="5"/>
    </row>
    <row r="724" spans="8:29" ht="14.25" customHeight="1" x14ac:dyDescent="0.45">
      <c r="H724" s="5"/>
      <c r="K724" s="5"/>
      <c r="N724" s="5"/>
      <c r="Q724" s="5"/>
      <c r="T724" s="5"/>
      <c r="W724" s="5"/>
      <c r="Z724" s="5"/>
      <c r="AC724" s="5"/>
    </row>
    <row r="725" spans="8:29" ht="14.25" customHeight="1" x14ac:dyDescent="0.45">
      <c r="H725" s="5"/>
      <c r="K725" s="5"/>
      <c r="N725" s="5"/>
      <c r="Q725" s="5"/>
      <c r="T725" s="5"/>
      <c r="W725" s="5"/>
      <c r="Z725" s="5"/>
      <c r="AC725" s="5"/>
    </row>
    <row r="726" spans="8:29" ht="14.25" customHeight="1" x14ac:dyDescent="0.45">
      <c r="H726" s="5"/>
      <c r="K726" s="5"/>
      <c r="N726" s="5"/>
      <c r="Q726" s="5"/>
      <c r="T726" s="5"/>
      <c r="W726" s="5"/>
      <c r="Z726" s="5"/>
      <c r="AC726" s="5"/>
    </row>
    <row r="727" spans="8:29" ht="14.25" customHeight="1" x14ac:dyDescent="0.45">
      <c r="H727" s="5"/>
      <c r="K727" s="5"/>
      <c r="N727" s="5"/>
      <c r="Q727" s="5"/>
      <c r="T727" s="5"/>
      <c r="W727" s="5"/>
      <c r="Z727" s="5"/>
      <c r="AC727" s="5"/>
    </row>
    <row r="728" spans="8:29" ht="14.25" customHeight="1" x14ac:dyDescent="0.45">
      <c r="H728" s="5"/>
      <c r="K728" s="5"/>
      <c r="N728" s="5"/>
      <c r="Q728" s="5"/>
      <c r="T728" s="5"/>
      <c r="W728" s="5"/>
      <c r="Z728" s="5"/>
      <c r="AC728" s="5"/>
    </row>
    <row r="729" spans="8:29" ht="14.25" customHeight="1" x14ac:dyDescent="0.45">
      <c r="H729" s="5"/>
      <c r="K729" s="5"/>
      <c r="N729" s="5"/>
      <c r="Q729" s="5"/>
      <c r="T729" s="5"/>
      <c r="W729" s="5"/>
      <c r="Z729" s="5"/>
      <c r="AC729" s="5"/>
    </row>
    <row r="730" spans="8:29" ht="14.25" customHeight="1" x14ac:dyDescent="0.45">
      <c r="H730" s="5"/>
      <c r="K730" s="5"/>
      <c r="N730" s="5"/>
      <c r="Q730" s="5"/>
      <c r="T730" s="5"/>
      <c r="W730" s="5"/>
      <c r="Z730" s="5"/>
      <c r="AC730" s="5"/>
    </row>
    <row r="731" spans="8:29" ht="14.25" customHeight="1" x14ac:dyDescent="0.45">
      <c r="H731" s="5"/>
      <c r="K731" s="5"/>
      <c r="N731" s="5"/>
      <c r="Q731" s="5"/>
      <c r="T731" s="5"/>
      <c r="W731" s="5"/>
      <c r="Z731" s="5"/>
      <c r="AC731" s="5"/>
    </row>
    <row r="732" spans="8:29" ht="14.25" customHeight="1" x14ac:dyDescent="0.45">
      <c r="H732" s="5"/>
      <c r="K732" s="5"/>
      <c r="N732" s="5"/>
      <c r="Q732" s="5"/>
      <c r="T732" s="5"/>
      <c r="W732" s="5"/>
      <c r="Z732" s="5"/>
      <c r="AC732" s="5"/>
    </row>
    <row r="733" spans="8:29" ht="14.25" customHeight="1" x14ac:dyDescent="0.45">
      <c r="H733" s="5"/>
      <c r="K733" s="5"/>
      <c r="N733" s="5"/>
      <c r="Q733" s="5"/>
      <c r="T733" s="5"/>
      <c r="W733" s="5"/>
      <c r="Z733" s="5"/>
      <c r="AC733" s="5"/>
    </row>
    <row r="734" spans="8:29" ht="14.25" customHeight="1" x14ac:dyDescent="0.45">
      <c r="H734" s="5"/>
      <c r="K734" s="5"/>
      <c r="N734" s="5"/>
      <c r="Q734" s="5"/>
      <c r="T734" s="5"/>
      <c r="W734" s="5"/>
      <c r="Z734" s="5"/>
      <c r="AC734" s="5"/>
    </row>
    <row r="735" spans="8:29" ht="14.25" customHeight="1" x14ac:dyDescent="0.45">
      <c r="H735" s="5"/>
      <c r="K735" s="5"/>
      <c r="N735" s="5"/>
      <c r="Q735" s="5"/>
      <c r="T735" s="5"/>
      <c r="W735" s="5"/>
      <c r="Z735" s="5"/>
      <c r="AC735" s="5"/>
    </row>
    <row r="736" spans="8:29" ht="14.25" customHeight="1" x14ac:dyDescent="0.45">
      <c r="H736" s="5"/>
      <c r="K736" s="5"/>
      <c r="N736" s="5"/>
      <c r="Q736" s="5"/>
      <c r="T736" s="5"/>
      <c r="W736" s="5"/>
      <c r="Z736" s="5"/>
      <c r="AC736" s="5"/>
    </row>
    <row r="737" spans="8:29" ht="14.25" customHeight="1" x14ac:dyDescent="0.45">
      <c r="H737" s="5"/>
      <c r="K737" s="5"/>
      <c r="N737" s="5"/>
      <c r="Q737" s="5"/>
      <c r="T737" s="5"/>
      <c r="W737" s="5"/>
      <c r="Z737" s="5"/>
      <c r="AC737" s="5"/>
    </row>
    <row r="738" spans="8:29" ht="14.25" customHeight="1" x14ac:dyDescent="0.45">
      <c r="H738" s="5"/>
      <c r="K738" s="5"/>
      <c r="N738" s="5"/>
      <c r="Q738" s="5"/>
      <c r="T738" s="5"/>
      <c r="W738" s="5"/>
      <c r="Z738" s="5"/>
      <c r="AC738" s="5"/>
    </row>
    <row r="739" spans="8:29" ht="14.25" customHeight="1" x14ac:dyDescent="0.45">
      <c r="H739" s="5"/>
      <c r="K739" s="5"/>
      <c r="N739" s="5"/>
      <c r="Q739" s="5"/>
      <c r="T739" s="5"/>
      <c r="W739" s="5"/>
      <c r="Z739" s="5"/>
      <c r="AC739" s="5"/>
    </row>
    <row r="740" spans="8:29" ht="14.25" customHeight="1" x14ac:dyDescent="0.45">
      <c r="H740" s="5"/>
      <c r="K740" s="5"/>
      <c r="N740" s="5"/>
      <c r="Q740" s="5"/>
      <c r="T740" s="5"/>
      <c r="W740" s="5"/>
      <c r="Z740" s="5"/>
      <c r="AC740" s="5"/>
    </row>
    <row r="741" spans="8:29" ht="14.25" customHeight="1" x14ac:dyDescent="0.45">
      <c r="H741" s="5"/>
      <c r="K741" s="5"/>
      <c r="N741" s="5"/>
      <c r="Q741" s="5"/>
      <c r="T741" s="5"/>
      <c r="W741" s="5"/>
      <c r="Z741" s="5"/>
      <c r="AC741" s="5"/>
    </row>
    <row r="742" spans="8:29" ht="14.25" customHeight="1" x14ac:dyDescent="0.45">
      <c r="H742" s="5"/>
      <c r="K742" s="5"/>
      <c r="N742" s="5"/>
      <c r="Q742" s="5"/>
      <c r="T742" s="5"/>
      <c r="W742" s="5"/>
      <c r="Z742" s="5"/>
      <c r="AC742" s="5"/>
    </row>
    <row r="743" spans="8:29" ht="14.25" customHeight="1" x14ac:dyDescent="0.45">
      <c r="H743" s="5"/>
      <c r="K743" s="5"/>
      <c r="N743" s="5"/>
      <c r="Q743" s="5"/>
      <c r="T743" s="5"/>
      <c r="W743" s="5"/>
      <c r="Z743" s="5"/>
      <c r="AC743" s="5"/>
    </row>
    <row r="744" spans="8:29" ht="14.25" customHeight="1" x14ac:dyDescent="0.45">
      <c r="H744" s="5"/>
      <c r="K744" s="5"/>
      <c r="N744" s="5"/>
      <c r="Q744" s="5"/>
      <c r="T744" s="5"/>
      <c r="W744" s="5"/>
      <c r="Z744" s="5"/>
      <c r="AC744" s="5"/>
    </row>
    <row r="745" spans="8:29" ht="14.25" customHeight="1" x14ac:dyDescent="0.45">
      <c r="H745" s="5"/>
      <c r="K745" s="5"/>
      <c r="N745" s="5"/>
      <c r="Q745" s="5"/>
      <c r="T745" s="5"/>
      <c r="W745" s="5"/>
      <c r="Z745" s="5"/>
      <c r="AC745" s="5"/>
    </row>
    <row r="746" spans="8:29" ht="14.25" customHeight="1" x14ac:dyDescent="0.45">
      <c r="H746" s="5"/>
      <c r="K746" s="5"/>
      <c r="N746" s="5"/>
      <c r="Q746" s="5"/>
      <c r="T746" s="5"/>
      <c r="W746" s="5"/>
      <c r="Z746" s="5"/>
      <c r="AC746" s="5"/>
    </row>
    <row r="747" spans="8:29" ht="14.25" customHeight="1" x14ac:dyDescent="0.45">
      <c r="H747" s="5"/>
      <c r="K747" s="5"/>
      <c r="N747" s="5"/>
      <c r="Q747" s="5"/>
      <c r="T747" s="5"/>
      <c r="W747" s="5"/>
      <c r="Z747" s="5"/>
      <c r="AC747" s="5"/>
    </row>
    <row r="748" spans="8:29" ht="14.25" customHeight="1" x14ac:dyDescent="0.45">
      <c r="H748" s="5"/>
      <c r="K748" s="5"/>
      <c r="N748" s="5"/>
      <c r="Q748" s="5"/>
      <c r="T748" s="5"/>
      <c r="W748" s="5"/>
      <c r="Z748" s="5"/>
      <c r="AC748" s="5"/>
    </row>
    <row r="749" spans="8:29" ht="14.25" customHeight="1" x14ac:dyDescent="0.45">
      <c r="H749" s="5"/>
      <c r="K749" s="5"/>
      <c r="N749" s="5"/>
      <c r="Q749" s="5"/>
      <c r="T749" s="5"/>
      <c r="W749" s="5"/>
      <c r="Z749" s="5"/>
      <c r="AC749" s="5"/>
    </row>
    <row r="750" spans="8:29" ht="14.25" customHeight="1" x14ac:dyDescent="0.45">
      <c r="H750" s="5"/>
      <c r="K750" s="5"/>
      <c r="N750" s="5"/>
      <c r="Q750" s="5"/>
      <c r="T750" s="5"/>
      <c r="W750" s="5"/>
      <c r="Z750" s="5"/>
      <c r="AC750" s="5"/>
    </row>
    <row r="751" spans="8:29" ht="14.25" customHeight="1" x14ac:dyDescent="0.45">
      <c r="H751" s="5"/>
      <c r="K751" s="5"/>
      <c r="N751" s="5"/>
      <c r="Q751" s="5"/>
      <c r="T751" s="5"/>
      <c r="W751" s="5"/>
      <c r="Z751" s="5"/>
      <c r="AC751" s="5"/>
    </row>
    <row r="752" spans="8:29" ht="14.25" customHeight="1" x14ac:dyDescent="0.45">
      <c r="H752" s="5"/>
      <c r="K752" s="5"/>
      <c r="N752" s="5"/>
      <c r="Q752" s="5"/>
      <c r="T752" s="5"/>
      <c r="W752" s="5"/>
      <c r="Z752" s="5"/>
      <c r="AC752" s="5"/>
    </row>
    <row r="753" spans="8:29" ht="14.25" customHeight="1" x14ac:dyDescent="0.45">
      <c r="H753" s="5"/>
      <c r="K753" s="5"/>
      <c r="N753" s="5"/>
      <c r="Q753" s="5"/>
      <c r="T753" s="5"/>
      <c r="W753" s="5"/>
      <c r="Z753" s="5"/>
      <c r="AC753" s="5"/>
    </row>
    <row r="754" spans="8:29" ht="14.25" customHeight="1" x14ac:dyDescent="0.45">
      <c r="H754" s="5"/>
      <c r="K754" s="5"/>
      <c r="N754" s="5"/>
      <c r="Q754" s="5"/>
      <c r="T754" s="5"/>
      <c r="W754" s="5"/>
      <c r="Z754" s="5"/>
      <c r="AC754" s="5"/>
    </row>
    <row r="755" spans="8:29" ht="14.25" customHeight="1" x14ac:dyDescent="0.45">
      <c r="H755" s="5"/>
      <c r="K755" s="5"/>
      <c r="N755" s="5"/>
      <c r="Q755" s="5"/>
      <c r="T755" s="5"/>
      <c r="W755" s="5"/>
      <c r="Z755" s="5"/>
      <c r="AC755" s="5"/>
    </row>
    <row r="756" spans="8:29" ht="14.25" customHeight="1" x14ac:dyDescent="0.45">
      <c r="H756" s="5"/>
      <c r="K756" s="5"/>
      <c r="N756" s="5"/>
      <c r="Q756" s="5"/>
      <c r="T756" s="5"/>
      <c r="W756" s="5"/>
      <c r="Z756" s="5"/>
      <c r="AC756" s="5"/>
    </row>
    <row r="757" spans="8:29" ht="14.25" customHeight="1" x14ac:dyDescent="0.45">
      <c r="H757" s="5"/>
      <c r="K757" s="5"/>
      <c r="N757" s="5"/>
      <c r="Q757" s="5"/>
      <c r="T757" s="5"/>
      <c r="W757" s="5"/>
      <c r="Z757" s="5"/>
      <c r="AC757" s="5"/>
    </row>
    <row r="758" spans="8:29" ht="14.25" customHeight="1" x14ac:dyDescent="0.45">
      <c r="H758" s="5"/>
      <c r="K758" s="5"/>
      <c r="N758" s="5"/>
      <c r="Q758" s="5"/>
      <c r="T758" s="5"/>
      <c r="W758" s="5"/>
      <c r="Z758" s="5"/>
      <c r="AC758" s="5"/>
    </row>
    <row r="759" spans="8:29" ht="14.25" customHeight="1" x14ac:dyDescent="0.45">
      <c r="H759" s="5"/>
      <c r="K759" s="5"/>
      <c r="N759" s="5"/>
      <c r="Q759" s="5"/>
      <c r="T759" s="5"/>
      <c r="W759" s="5"/>
      <c r="Z759" s="5"/>
      <c r="AC759" s="5"/>
    </row>
    <row r="760" spans="8:29" ht="14.25" customHeight="1" x14ac:dyDescent="0.45">
      <c r="H760" s="5"/>
      <c r="K760" s="5"/>
      <c r="N760" s="5"/>
      <c r="Q760" s="5"/>
      <c r="T760" s="5"/>
      <c r="W760" s="5"/>
      <c r="Z760" s="5"/>
      <c r="AC760" s="5"/>
    </row>
    <row r="761" spans="8:29" ht="14.25" customHeight="1" x14ac:dyDescent="0.45">
      <c r="H761" s="5"/>
      <c r="K761" s="5"/>
      <c r="N761" s="5"/>
      <c r="Q761" s="5"/>
      <c r="T761" s="5"/>
      <c r="W761" s="5"/>
      <c r="Z761" s="5"/>
      <c r="AC761" s="5"/>
    </row>
    <row r="762" spans="8:29" ht="14.25" customHeight="1" x14ac:dyDescent="0.45">
      <c r="H762" s="5"/>
      <c r="K762" s="5"/>
      <c r="N762" s="5"/>
      <c r="Q762" s="5"/>
      <c r="T762" s="5"/>
      <c r="W762" s="5"/>
      <c r="Z762" s="5"/>
      <c r="AC762" s="5"/>
    </row>
    <row r="763" spans="8:29" ht="14.25" customHeight="1" x14ac:dyDescent="0.45">
      <c r="H763" s="5"/>
      <c r="K763" s="5"/>
      <c r="N763" s="5"/>
      <c r="Q763" s="5"/>
      <c r="T763" s="5"/>
      <c r="W763" s="5"/>
      <c r="Z763" s="5"/>
      <c r="AC763" s="5"/>
    </row>
    <row r="764" spans="8:29" ht="14.25" customHeight="1" x14ac:dyDescent="0.45">
      <c r="H764" s="5"/>
      <c r="K764" s="5"/>
      <c r="N764" s="5"/>
      <c r="Q764" s="5"/>
      <c r="T764" s="5"/>
      <c r="W764" s="5"/>
      <c r="Z764" s="5"/>
      <c r="AC764" s="5"/>
    </row>
    <row r="765" spans="8:29" ht="14.25" customHeight="1" x14ac:dyDescent="0.45">
      <c r="H765" s="5"/>
      <c r="K765" s="5"/>
      <c r="N765" s="5"/>
      <c r="Q765" s="5"/>
      <c r="T765" s="5"/>
      <c r="W765" s="5"/>
      <c r="Z765" s="5"/>
      <c r="AC765" s="5"/>
    </row>
    <row r="766" spans="8:29" ht="14.25" customHeight="1" x14ac:dyDescent="0.45">
      <c r="H766" s="5"/>
      <c r="K766" s="5"/>
      <c r="N766" s="5"/>
      <c r="Q766" s="5"/>
      <c r="T766" s="5"/>
      <c r="W766" s="5"/>
      <c r="Z766" s="5"/>
      <c r="AC766" s="5"/>
    </row>
    <row r="767" spans="8:29" ht="14.25" customHeight="1" x14ac:dyDescent="0.45">
      <c r="H767" s="5"/>
      <c r="K767" s="5"/>
      <c r="N767" s="5"/>
      <c r="Q767" s="5"/>
      <c r="T767" s="5"/>
      <c r="W767" s="5"/>
      <c r="Z767" s="5"/>
      <c r="AC767" s="5"/>
    </row>
    <row r="768" spans="8:29" ht="14.25" customHeight="1" x14ac:dyDescent="0.45">
      <c r="H768" s="5"/>
      <c r="K768" s="5"/>
      <c r="N768" s="5"/>
      <c r="Q768" s="5"/>
      <c r="T768" s="5"/>
      <c r="W768" s="5"/>
      <c r="Z768" s="5"/>
      <c r="AC768" s="5"/>
    </row>
    <row r="769" spans="8:29" ht="14.25" customHeight="1" x14ac:dyDescent="0.45">
      <c r="H769" s="5"/>
      <c r="K769" s="5"/>
      <c r="N769" s="5"/>
      <c r="Q769" s="5"/>
      <c r="T769" s="5"/>
      <c r="W769" s="5"/>
      <c r="Z769" s="5"/>
      <c r="AC769" s="5"/>
    </row>
    <row r="770" spans="8:29" ht="14.25" customHeight="1" x14ac:dyDescent="0.45">
      <c r="H770" s="5"/>
      <c r="K770" s="5"/>
      <c r="N770" s="5"/>
      <c r="Q770" s="5"/>
      <c r="T770" s="5"/>
      <c r="W770" s="5"/>
      <c r="Z770" s="5"/>
      <c r="AC770" s="5"/>
    </row>
    <row r="771" spans="8:29" ht="14.25" customHeight="1" x14ac:dyDescent="0.45">
      <c r="H771" s="5"/>
      <c r="K771" s="5"/>
      <c r="N771" s="5"/>
      <c r="Q771" s="5"/>
      <c r="T771" s="5"/>
      <c r="W771" s="5"/>
      <c r="Z771" s="5"/>
      <c r="AC771" s="5"/>
    </row>
    <row r="772" spans="8:29" ht="14.25" customHeight="1" x14ac:dyDescent="0.45">
      <c r="H772" s="5"/>
      <c r="K772" s="5"/>
      <c r="N772" s="5"/>
      <c r="Q772" s="5"/>
      <c r="T772" s="5"/>
      <c r="W772" s="5"/>
      <c r="Z772" s="5"/>
      <c r="AC772" s="5"/>
    </row>
    <row r="773" spans="8:29" ht="14.25" customHeight="1" x14ac:dyDescent="0.45">
      <c r="H773" s="5"/>
      <c r="K773" s="5"/>
      <c r="N773" s="5"/>
      <c r="Q773" s="5"/>
      <c r="T773" s="5"/>
      <c r="W773" s="5"/>
      <c r="Z773" s="5"/>
      <c r="AC773" s="5"/>
    </row>
    <row r="774" spans="8:29" ht="14.25" customHeight="1" x14ac:dyDescent="0.45">
      <c r="H774" s="5"/>
      <c r="K774" s="5"/>
      <c r="N774" s="5"/>
      <c r="Q774" s="5"/>
      <c r="T774" s="5"/>
      <c r="W774" s="5"/>
      <c r="Z774" s="5"/>
      <c r="AC774" s="5"/>
    </row>
    <row r="775" spans="8:29" ht="14.25" customHeight="1" x14ac:dyDescent="0.45">
      <c r="H775" s="5"/>
      <c r="K775" s="5"/>
      <c r="N775" s="5"/>
      <c r="Q775" s="5"/>
      <c r="T775" s="5"/>
      <c r="W775" s="5"/>
      <c r="Z775" s="5"/>
      <c r="AC775" s="5"/>
    </row>
    <row r="776" spans="8:29" ht="14.25" customHeight="1" x14ac:dyDescent="0.45">
      <c r="H776" s="5"/>
      <c r="K776" s="5"/>
      <c r="N776" s="5"/>
      <c r="Q776" s="5"/>
      <c r="T776" s="5"/>
      <c r="W776" s="5"/>
      <c r="Z776" s="5"/>
      <c r="AC776" s="5"/>
    </row>
    <row r="777" spans="8:29" ht="14.25" customHeight="1" x14ac:dyDescent="0.45">
      <c r="H777" s="5"/>
      <c r="K777" s="5"/>
      <c r="N777" s="5"/>
      <c r="Q777" s="5"/>
      <c r="T777" s="5"/>
      <c r="W777" s="5"/>
      <c r="Z777" s="5"/>
      <c r="AC777" s="5"/>
    </row>
    <row r="778" spans="8:29" ht="14.25" customHeight="1" x14ac:dyDescent="0.45">
      <c r="H778" s="5"/>
      <c r="K778" s="5"/>
      <c r="N778" s="5"/>
      <c r="Q778" s="5"/>
      <c r="T778" s="5"/>
      <c r="W778" s="5"/>
      <c r="Z778" s="5"/>
      <c r="AC778" s="5"/>
    </row>
    <row r="779" spans="8:29" ht="14.25" customHeight="1" x14ac:dyDescent="0.45">
      <c r="H779" s="5"/>
      <c r="K779" s="5"/>
      <c r="N779" s="5"/>
      <c r="Q779" s="5"/>
      <c r="T779" s="5"/>
      <c r="W779" s="5"/>
      <c r="Z779" s="5"/>
      <c r="AC779" s="5"/>
    </row>
    <row r="780" spans="8:29" ht="14.25" customHeight="1" x14ac:dyDescent="0.45">
      <c r="H780" s="5"/>
      <c r="K780" s="5"/>
      <c r="N780" s="5"/>
      <c r="Q780" s="5"/>
      <c r="T780" s="5"/>
      <c r="W780" s="5"/>
      <c r="Z780" s="5"/>
      <c r="AC780" s="5"/>
    </row>
    <row r="781" spans="8:29" ht="14.25" customHeight="1" x14ac:dyDescent="0.45">
      <c r="H781" s="5"/>
      <c r="K781" s="5"/>
      <c r="N781" s="5"/>
      <c r="Q781" s="5"/>
      <c r="T781" s="5"/>
      <c r="W781" s="5"/>
      <c r="Z781" s="5"/>
      <c r="AC781" s="5"/>
    </row>
    <row r="782" spans="8:29" ht="14.25" customHeight="1" x14ac:dyDescent="0.45">
      <c r="H782" s="5"/>
      <c r="K782" s="5"/>
      <c r="N782" s="5"/>
      <c r="Q782" s="5"/>
      <c r="T782" s="5"/>
      <c r="W782" s="5"/>
      <c r="Z782" s="5"/>
      <c r="AC782" s="5"/>
    </row>
    <row r="783" spans="8:29" ht="14.25" customHeight="1" x14ac:dyDescent="0.45">
      <c r="H783" s="5"/>
      <c r="K783" s="5"/>
      <c r="N783" s="5"/>
      <c r="Q783" s="5"/>
      <c r="T783" s="5"/>
      <c r="W783" s="5"/>
      <c r="Z783" s="5"/>
      <c r="AC783" s="5"/>
    </row>
    <row r="784" spans="8:29" ht="14.25" customHeight="1" x14ac:dyDescent="0.45">
      <c r="H784" s="5"/>
      <c r="K784" s="5"/>
      <c r="N784" s="5"/>
      <c r="Q784" s="5"/>
      <c r="T784" s="5"/>
      <c r="W784" s="5"/>
      <c r="Z784" s="5"/>
      <c r="AC784" s="5"/>
    </row>
    <row r="785" spans="8:29" ht="14.25" customHeight="1" x14ac:dyDescent="0.45">
      <c r="H785" s="5"/>
      <c r="K785" s="5"/>
      <c r="N785" s="5"/>
      <c r="Q785" s="5"/>
      <c r="T785" s="5"/>
      <c r="W785" s="5"/>
      <c r="Z785" s="5"/>
      <c r="AC785" s="5"/>
    </row>
    <row r="786" spans="8:29" ht="14.25" customHeight="1" x14ac:dyDescent="0.45">
      <c r="H786" s="5"/>
      <c r="K786" s="5"/>
      <c r="N786" s="5"/>
      <c r="Q786" s="5"/>
      <c r="T786" s="5"/>
      <c r="W786" s="5"/>
      <c r="Z786" s="5"/>
      <c r="AC786" s="5"/>
    </row>
    <row r="787" spans="8:29" ht="14.25" customHeight="1" x14ac:dyDescent="0.45">
      <c r="H787" s="5"/>
      <c r="K787" s="5"/>
      <c r="N787" s="5"/>
      <c r="Q787" s="5"/>
      <c r="T787" s="5"/>
      <c r="W787" s="5"/>
      <c r="Z787" s="5"/>
      <c r="AC787" s="5"/>
    </row>
    <row r="788" spans="8:29" ht="14.25" customHeight="1" x14ac:dyDescent="0.45">
      <c r="H788" s="5"/>
      <c r="K788" s="5"/>
      <c r="N788" s="5"/>
      <c r="Q788" s="5"/>
      <c r="T788" s="5"/>
      <c r="W788" s="5"/>
      <c r="Z788" s="5"/>
      <c r="AC788" s="5"/>
    </row>
    <row r="789" spans="8:29" ht="14.25" customHeight="1" x14ac:dyDescent="0.45">
      <c r="H789" s="5"/>
      <c r="K789" s="5"/>
      <c r="N789" s="5"/>
      <c r="Q789" s="5"/>
      <c r="T789" s="5"/>
      <c r="W789" s="5"/>
      <c r="Z789" s="5"/>
      <c r="AC789" s="5"/>
    </row>
    <row r="790" spans="8:29" ht="14.25" customHeight="1" x14ac:dyDescent="0.45">
      <c r="H790" s="5"/>
      <c r="K790" s="5"/>
      <c r="N790" s="5"/>
      <c r="Q790" s="5"/>
      <c r="T790" s="5"/>
      <c r="W790" s="5"/>
      <c r="Z790" s="5"/>
      <c r="AC790" s="5"/>
    </row>
    <row r="791" spans="8:29" ht="14.25" customHeight="1" x14ac:dyDescent="0.45">
      <c r="H791" s="5"/>
      <c r="K791" s="5"/>
      <c r="N791" s="5"/>
      <c r="Q791" s="5"/>
      <c r="T791" s="5"/>
      <c r="W791" s="5"/>
      <c r="Z791" s="5"/>
      <c r="AC791" s="5"/>
    </row>
    <row r="792" spans="8:29" ht="14.25" customHeight="1" x14ac:dyDescent="0.45">
      <c r="H792" s="5"/>
      <c r="K792" s="5"/>
      <c r="N792" s="5"/>
      <c r="Q792" s="5"/>
      <c r="T792" s="5"/>
      <c r="W792" s="5"/>
      <c r="Z792" s="5"/>
      <c r="AC792" s="5"/>
    </row>
    <row r="793" spans="8:29" ht="14.25" customHeight="1" x14ac:dyDescent="0.45">
      <c r="H793" s="5"/>
      <c r="K793" s="5"/>
      <c r="N793" s="5"/>
      <c r="Q793" s="5"/>
      <c r="T793" s="5"/>
      <c r="W793" s="5"/>
      <c r="Z793" s="5"/>
      <c r="AC793" s="5"/>
    </row>
    <row r="794" spans="8:29" ht="14.25" customHeight="1" x14ac:dyDescent="0.45">
      <c r="H794" s="5"/>
      <c r="K794" s="5"/>
      <c r="N794" s="5"/>
      <c r="Q794" s="5"/>
      <c r="T794" s="5"/>
      <c r="W794" s="5"/>
      <c r="Z794" s="5"/>
      <c r="AC794" s="5"/>
    </row>
    <row r="795" spans="8:29" ht="14.25" customHeight="1" x14ac:dyDescent="0.45">
      <c r="H795" s="5"/>
      <c r="K795" s="5"/>
      <c r="N795" s="5"/>
      <c r="Q795" s="5"/>
      <c r="T795" s="5"/>
      <c r="W795" s="5"/>
      <c r="Z795" s="5"/>
      <c r="AC795" s="5"/>
    </row>
    <row r="796" spans="8:29" ht="14.25" customHeight="1" x14ac:dyDescent="0.45">
      <c r="H796" s="5"/>
      <c r="K796" s="5"/>
      <c r="N796" s="5"/>
      <c r="Q796" s="5"/>
      <c r="T796" s="5"/>
      <c r="W796" s="5"/>
      <c r="Z796" s="5"/>
      <c r="AC796" s="5"/>
    </row>
    <row r="797" spans="8:29" ht="14.25" customHeight="1" x14ac:dyDescent="0.45">
      <c r="H797" s="5"/>
      <c r="K797" s="5"/>
      <c r="N797" s="5"/>
      <c r="Q797" s="5"/>
      <c r="T797" s="5"/>
      <c r="W797" s="5"/>
      <c r="Z797" s="5"/>
      <c r="AC797" s="5"/>
    </row>
    <row r="798" spans="8:29" ht="14.25" customHeight="1" x14ac:dyDescent="0.45">
      <c r="H798" s="5"/>
      <c r="K798" s="5"/>
      <c r="N798" s="5"/>
      <c r="Q798" s="5"/>
      <c r="T798" s="5"/>
      <c r="W798" s="5"/>
      <c r="Z798" s="5"/>
      <c r="AC798" s="5"/>
    </row>
    <row r="799" spans="8:29" ht="14.25" customHeight="1" x14ac:dyDescent="0.45">
      <c r="H799" s="5"/>
      <c r="K799" s="5"/>
      <c r="N799" s="5"/>
      <c r="Q799" s="5"/>
      <c r="T799" s="5"/>
      <c r="W799" s="5"/>
      <c r="Z799" s="5"/>
      <c r="AC799" s="5"/>
    </row>
    <row r="800" spans="8:29" ht="14.25" customHeight="1" x14ac:dyDescent="0.45">
      <c r="H800" s="5"/>
      <c r="K800" s="5"/>
      <c r="N800" s="5"/>
      <c r="Q800" s="5"/>
      <c r="T800" s="5"/>
      <c r="W800" s="5"/>
      <c r="Z800" s="5"/>
      <c r="AC800" s="5"/>
    </row>
    <row r="801" spans="8:29" ht="14.25" customHeight="1" x14ac:dyDescent="0.45">
      <c r="H801" s="5"/>
      <c r="K801" s="5"/>
      <c r="N801" s="5"/>
      <c r="Q801" s="5"/>
      <c r="T801" s="5"/>
      <c r="W801" s="5"/>
      <c r="Z801" s="5"/>
      <c r="AC801" s="5"/>
    </row>
    <row r="802" spans="8:29" ht="14.25" customHeight="1" x14ac:dyDescent="0.45">
      <c r="H802" s="5"/>
      <c r="K802" s="5"/>
      <c r="N802" s="5"/>
      <c r="Q802" s="5"/>
      <c r="T802" s="5"/>
      <c r="W802" s="5"/>
      <c r="Z802" s="5"/>
      <c r="AC802" s="5"/>
    </row>
    <row r="803" spans="8:29" ht="14.25" customHeight="1" x14ac:dyDescent="0.45">
      <c r="H803" s="5"/>
      <c r="K803" s="5"/>
      <c r="N803" s="5"/>
      <c r="Q803" s="5"/>
      <c r="T803" s="5"/>
      <c r="W803" s="5"/>
      <c r="Z803" s="5"/>
      <c r="AC803" s="5"/>
    </row>
    <row r="804" spans="8:29" ht="14.25" customHeight="1" x14ac:dyDescent="0.45">
      <c r="H804" s="5"/>
      <c r="K804" s="5"/>
      <c r="N804" s="5"/>
      <c r="Q804" s="5"/>
      <c r="T804" s="5"/>
      <c r="W804" s="5"/>
      <c r="Z804" s="5"/>
      <c r="AC804" s="5"/>
    </row>
    <row r="805" spans="8:29" ht="14.25" customHeight="1" x14ac:dyDescent="0.45">
      <c r="H805" s="5"/>
      <c r="K805" s="5"/>
      <c r="N805" s="5"/>
      <c r="Q805" s="5"/>
      <c r="T805" s="5"/>
      <c r="W805" s="5"/>
      <c r="Z805" s="5"/>
      <c r="AC805" s="5"/>
    </row>
    <row r="806" spans="8:29" ht="14.25" customHeight="1" x14ac:dyDescent="0.45">
      <c r="H806" s="5"/>
      <c r="K806" s="5"/>
      <c r="N806" s="5"/>
      <c r="Q806" s="5"/>
      <c r="T806" s="5"/>
      <c r="W806" s="5"/>
      <c r="Z806" s="5"/>
      <c r="AC806" s="5"/>
    </row>
    <row r="807" spans="8:29" ht="14.25" customHeight="1" x14ac:dyDescent="0.45">
      <c r="H807" s="5"/>
      <c r="K807" s="5"/>
      <c r="N807" s="5"/>
      <c r="Q807" s="5"/>
      <c r="T807" s="5"/>
      <c r="W807" s="5"/>
      <c r="Z807" s="5"/>
      <c r="AC807" s="5"/>
    </row>
    <row r="808" spans="8:29" ht="14.25" customHeight="1" x14ac:dyDescent="0.45">
      <c r="H808" s="5"/>
      <c r="K808" s="5"/>
      <c r="N808" s="5"/>
      <c r="Q808" s="5"/>
      <c r="T808" s="5"/>
      <c r="W808" s="5"/>
      <c r="Z808" s="5"/>
      <c r="AC808" s="5"/>
    </row>
    <row r="809" spans="8:29" ht="14.25" customHeight="1" x14ac:dyDescent="0.45">
      <c r="H809" s="5"/>
      <c r="K809" s="5"/>
      <c r="N809" s="5"/>
      <c r="Q809" s="5"/>
      <c r="T809" s="5"/>
      <c r="W809" s="5"/>
      <c r="Z809" s="5"/>
      <c r="AC809" s="5"/>
    </row>
    <row r="810" spans="8:29" ht="14.25" customHeight="1" x14ac:dyDescent="0.45">
      <c r="H810" s="5"/>
      <c r="K810" s="5"/>
      <c r="N810" s="5"/>
      <c r="Q810" s="5"/>
      <c r="T810" s="5"/>
      <c r="W810" s="5"/>
      <c r="Z810" s="5"/>
      <c r="AC810" s="5"/>
    </row>
    <row r="811" spans="8:29" ht="14.25" customHeight="1" x14ac:dyDescent="0.45">
      <c r="H811" s="5"/>
      <c r="K811" s="5"/>
      <c r="N811" s="5"/>
      <c r="Q811" s="5"/>
      <c r="T811" s="5"/>
      <c r="W811" s="5"/>
      <c r="Z811" s="5"/>
      <c r="AC811" s="5"/>
    </row>
    <row r="812" spans="8:29" ht="14.25" customHeight="1" x14ac:dyDescent="0.45">
      <c r="H812" s="5"/>
      <c r="K812" s="5"/>
      <c r="N812" s="5"/>
      <c r="Q812" s="5"/>
      <c r="T812" s="5"/>
      <c r="W812" s="5"/>
      <c r="Z812" s="5"/>
      <c r="AC812" s="5"/>
    </row>
    <row r="813" spans="8:29" ht="14.25" customHeight="1" x14ac:dyDescent="0.45">
      <c r="H813" s="5"/>
      <c r="K813" s="5"/>
      <c r="N813" s="5"/>
      <c r="Q813" s="5"/>
      <c r="T813" s="5"/>
      <c r="W813" s="5"/>
      <c r="Z813" s="5"/>
      <c r="AC813" s="5"/>
    </row>
    <row r="814" spans="8:29" ht="14.25" customHeight="1" x14ac:dyDescent="0.45">
      <c r="H814" s="5"/>
      <c r="K814" s="5"/>
      <c r="N814" s="5"/>
      <c r="Q814" s="5"/>
      <c r="T814" s="5"/>
      <c r="W814" s="5"/>
      <c r="Z814" s="5"/>
      <c r="AC814" s="5"/>
    </row>
    <row r="815" spans="8:29" ht="14.25" customHeight="1" x14ac:dyDescent="0.45">
      <c r="H815" s="5"/>
      <c r="K815" s="5"/>
      <c r="N815" s="5"/>
      <c r="Q815" s="5"/>
      <c r="T815" s="5"/>
      <c r="W815" s="5"/>
      <c r="Z815" s="5"/>
      <c r="AC815" s="5"/>
    </row>
    <row r="816" spans="8:29" ht="14.25" customHeight="1" x14ac:dyDescent="0.45">
      <c r="H816" s="5"/>
      <c r="K816" s="5"/>
      <c r="N816" s="5"/>
      <c r="Q816" s="5"/>
      <c r="T816" s="5"/>
      <c r="W816" s="5"/>
      <c r="Z816" s="5"/>
      <c r="AC816" s="5"/>
    </row>
    <row r="817" spans="8:29" ht="14.25" customHeight="1" x14ac:dyDescent="0.45">
      <c r="H817" s="5"/>
      <c r="K817" s="5"/>
      <c r="N817" s="5"/>
      <c r="Q817" s="5"/>
      <c r="T817" s="5"/>
      <c r="W817" s="5"/>
      <c r="Z817" s="5"/>
      <c r="AC817" s="5"/>
    </row>
    <row r="818" spans="8:29" ht="14.25" customHeight="1" x14ac:dyDescent="0.45">
      <c r="H818" s="5"/>
      <c r="K818" s="5"/>
      <c r="N818" s="5"/>
      <c r="Q818" s="5"/>
      <c r="T818" s="5"/>
      <c r="W818" s="5"/>
      <c r="Z818" s="5"/>
      <c r="AC818" s="5"/>
    </row>
    <row r="819" spans="8:29" ht="14.25" customHeight="1" x14ac:dyDescent="0.45">
      <c r="H819" s="5"/>
      <c r="K819" s="5"/>
      <c r="N819" s="5"/>
      <c r="Q819" s="5"/>
      <c r="T819" s="5"/>
      <c r="W819" s="5"/>
      <c r="Z819" s="5"/>
      <c r="AC819" s="5"/>
    </row>
    <row r="820" spans="8:29" ht="14.25" customHeight="1" x14ac:dyDescent="0.45">
      <c r="H820" s="5"/>
      <c r="K820" s="5"/>
      <c r="N820" s="5"/>
      <c r="Q820" s="5"/>
      <c r="T820" s="5"/>
      <c r="W820" s="5"/>
      <c r="Z820" s="5"/>
      <c r="AC820" s="5"/>
    </row>
    <row r="821" spans="8:29" ht="14.25" customHeight="1" x14ac:dyDescent="0.45">
      <c r="H821" s="5"/>
      <c r="K821" s="5"/>
      <c r="N821" s="5"/>
      <c r="Q821" s="5"/>
      <c r="T821" s="5"/>
      <c r="W821" s="5"/>
      <c r="Z821" s="5"/>
      <c r="AC821" s="5"/>
    </row>
    <row r="822" spans="8:29" ht="14.25" customHeight="1" x14ac:dyDescent="0.45">
      <c r="H822" s="5"/>
      <c r="K822" s="5"/>
      <c r="N822" s="5"/>
      <c r="Q822" s="5"/>
      <c r="T822" s="5"/>
      <c r="W822" s="5"/>
      <c r="Z822" s="5"/>
      <c r="AC822" s="5"/>
    </row>
    <row r="823" spans="8:29" ht="14.25" customHeight="1" x14ac:dyDescent="0.45">
      <c r="H823" s="5"/>
      <c r="K823" s="5"/>
      <c r="N823" s="5"/>
      <c r="Q823" s="5"/>
      <c r="T823" s="5"/>
      <c r="W823" s="5"/>
      <c r="Z823" s="5"/>
      <c r="AC823" s="5"/>
    </row>
    <row r="824" spans="8:29" ht="14.25" customHeight="1" x14ac:dyDescent="0.45">
      <c r="H824" s="5"/>
      <c r="K824" s="5"/>
      <c r="N824" s="5"/>
      <c r="Q824" s="5"/>
      <c r="T824" s="5"/>
      <c r="W824" s="5"/>
      <c r="Z824" s="5"/>
      <c r="AC824" s="5"/>
    </row>
    <row r="825" spans="8:29" ht="14.25" customHeight="1" x14ac:dyDescent="0.45">
      <c r="H825" s="5"/>
      <c r="K825" s="5"/>
      <c r="N825" s="5"/>
      <c r="Q825" s="5"/>
      <c r="T825" s="5"/>
      <c r="W825" s="5"/>
      <c r="Z825" s="5"/>
      <c r="AC825" s="5"/>
    </row>
    <row r="826" spans="8:29" ht="14.25" customHeight="1" x14ac:dyDescent="0.45">
      <c r="H826" s="5"/>
      <c r="K826" s="5"/>
      <c r="N826" s="5"/>
      <c r="Q826" s="5"/>
      <c r="T826" s="5"/>
      <c r="W826" s="5"/>
      <c r="Z826" s="5"/>
      <c r="AC826" s="5"/>
    </row>
    <row r="827" spans="8:29" ht="14.25" customHeight="1" x14ac:dyDescent="0.45">
      <c r="H827" s="5"/>
      <c r="K827" s="5"/>
      <c r="N827" s="5"/>
      <c r="Q827" s="5"/>
      <c r="T827" s="5"/>
      <c r="W827" s="5"/>
      <c r="Z827" s="5"/>
      <c r="AC827" s="5"/>
    </row>
    <row r="828" spans="8:29" ht="14.25" customHeight="1" x14ac:dyDescent="0.45">
      <c r="H828" s="5"/>
      <c r="K828" s="5"/>
      <c r="N828" s="5"/>
      <c r="Q828" s="5"/>
      <c r="T828" s="5"/>
      <c r="W828" s="5"/>
      <c r="Z828" s="5"/>
      <c r="AC828" s="5"/>
    </row>
    <row r="829" spans="8:29" ht="14.25" customHeight="1" x14ac:dyDescent="0.45">
      <c r="H829" s="5"/>
      <c r="K829" s="5"/>
      <c r="N829" s="5"/>
      <c r="Q829" s="5"/>
      <c r="T829" s="5"/>
      <c r="W829" s="5"/>
      <c r="Z829" s="5"/>
      <c r="AC829" s="5"/>
    </row>
    <row r="830" spans="8:29" ht="14.25" customHeight="1" x14ac:dyDescent="0.45">
      <c r="H830" s="5"/>
      <c r="K830" s="5"/>
      <c r="N830" s="5"/>
      <c r="Q830" s="5"/>
      <c r="T830" s="5"/>
      <c r="W830" s="5"/>
      <c r="Z830" s="5"/>
      <c r="AC830" s="5"/>
    </row>
    <row r="831" spans="8:29" ht="14.25" customHeight="1" x14ac:dyDescent="0.45">
      <c r="H831" s="5"/>
      <c r="K831" s="5"/>
      <c r="N831" s="5"/>
      <c r="Q831" s="5"/>
      <c r="T831" s="5"/>
      <c r="W831" s="5"/>
      <c r="Z831" s="5"/>
      <c r="AC831" s="5"/>
    </row>
    <row r="832" spans="8:29" ht="14.25" customHeight="1" x14ac:dyDescent="0.45">
      <c r="H832" s="5"/>
      <c r="K832" s="5"/>
      <c r="N832" s="5"/>
      <c r="Q832" s="5"/>
      <c r="T832" s="5"/>
      <c r="W832" s="5"/>
      <c r="Z832" s="5"/>
      <c r="AC832" s="5"/>
    </row>
    <row r="833" spans="8:29" ht="14.25" customHeight="1" x14ac:dyDescent="0.45">
      <c r="H833" s="5"/>
      <c r="K833" s="5"/>
      <c r="N833" s="5"/>
      <c r="Q833" s="5"/>
      <c r="T833" s="5"/>
      <c r="W833" s="5"/>
      <c r="Z833" s="5"/>
      <c r="AC833" s="5"/>
    </row>
    <row r="834" spans="8:29" ht="14.25" customHeight="1" x14ac:dyDescent="0.45">
      <c r="H834" s="5"/>
      <c r="K834" s="5"/>
      <c r="N834" s="5"/>
      <c r="Q834" s="5"/>
      <c r="T834" s="5"/>
      <c r="W834" s="5"/>
      <c r="Z834" s="5"/>
      <c r="AC834" s="5"/>
    </row>
    <row r="835" spans="8:29" ht="14.25" customHeight="1" x14ac:dyDescent="0.45">
      <c r="H835" s="5"/>
      <c r="K835" s="5"/>
      <c r="N835" s="5"/>
      <c r="Q835" s="5"/>
      <c r="T835" s="5"/>
      <c r="W835" s="5"/>
      <c r="Z835" s="5"/>
      <c r="AC835" s="5"/>
    </row>
    <row r="836" spans="8:29" ht="14.25" customHeight="1" x14ac:dyDescent="0.45">
      <c r="H836" s="5"/>
      <c r="K836" s="5"/>
      <c r="N836" s="5"/>
      <c r="Q836" s="5"/>
      <c r="T836" s="5"/>
      <c r="W836" s="5"/>
      <c r="Z836" s="5"/>
      <c r="AC836" s="5"/>
    </row>
    <row r="837" spans="8:29" ht="14.25" customHeight="1" x14ac:dyDescent="0.45">
      <c r="H837" s="5"/>
      <c r="K837" s="5"/>
      <c r="N837" s="5"/>
      <c r="Q837" s="5"/>
      <c r="T837" s="5"/>
      <c r="W837" s="5"/>
      <c r="Z837" s="5"/>
      <c r="AC837" s="5"/>
    </row>
    <row r="838" spans="8:29" ht="14.25" customHeight="1" x14ac:dyDescent="0.45">
      <c r="H838" s="5"/>
      <c r="K838" s="5"/>
      <c r="N838" s="5"/>
      <c r="Q838" s="5"/>
      <c r="T838" s="5"/>
      <c r="W838" s="5"/>
      <c r="Z838" s="5"/>
      <c r="AC838" s="5"/>
    </row>
    <row r="839" spans="8:29" ht="14.25" customHeight="1" x14ac:dyDescent="0.45">
      <c r="H839" s="5"/>
      <c r="K839" s="5"/>
      <c r="N839" s="5"/>
      <c r="Q839" s="5"/>
      <c r="T839" s="5"/>
      <c r="W839" s="5"/>
      <c r="Z839" s="5"/>
      <c r="AC839" s="5"/>
    </row>
    <row r="840" spans="8:29" ht="14.25" customHeight="1" x14ac:dyDescent="0.45">
      <c r="H840" s="5"/>
      <c r="K840" s="5"/>
      <c r="N840" s="5"/>
      <c r="Q840" s="5"/>
      <c r="T840" s="5"/>
      <c r="W840" s="5"/>
      <c r="Z840" s="5"/>
      <c r="AC840" s="5"/>
    </row>
    <row r="841" spans="8:29" ht="14.25" customHeight="1" x14ac:dyDescent="0.45">
      <c r="H841" s="5"/>
      <c r="K841" s="5"/>
      <c r="N841" s="5"/>
      <c r="Q841" s="5"/>
      <c r="T841" s="5"/>
      <c r="W841" s="5"/>
      <c r="Z841" s="5"/>
      <c r="AC841" s="5"/>
    </row>
    <row r="842" spans="8:29" ht="14.25" customHeight="1" x14ac:dyDescent="0.45">
      <c r="H842" s="5"/>
      <c r="K842" s="5"/>
      <c r="N842" s="5"/>
      <c r="Q842" s="5"/>
      <c r="T842" s="5"/>
      <c r="W842" s="5"/>
      <c r="Z842" s="5"/>
      <c r="AC842" s="5"/>
    </row>
    <row r="843" spans="8:29" ht="14.25" customHeight="1" x14ac:dyDescent="0.45">
      <c r="H843" s="5"/>
      <c r="K843" s="5"/>
      <c r="N843" s="5"/>
      <c r="Q843" s="5"/>
      <c r="T843" s="5"/>
      <c r="W843" s="5"/>
      <c r="Z843" s="5"/>
      <c r="AC843" s="5"/>
    </row>
    <row r="844" spans="8:29" ht="14.25" customHeight="1" x14ac:dyDescent="0.45">
      <c r="H844" s="5"/>
      <c r="K844" s="5"/>
      <c r="N844" s="5"/>
      <c r="Q844" s="5"/>
      <c r="T844" s="5"/>
      <c r="W844" s="5"/>
      <c r="Z844" s="5"/>
      <c r="AC844" s="5"/>
    </row>
    <row r="845" spans="8:29" ht="14.25" customHeight="1" x14ac:dyDescent="0.45">
      <c r="H845" s="5"/>
      <c r="K845" s="5"/>
      <c r="N845" s="5"/>
      <c r="Q845" s="5"/>
      <c r="T845" s="5"/>
      <c r="W845" s="5"/>
      <c r="Z845" s="5"/>
      <c r="AC845" s="5"/>
    </row>
    <row r="846" spans="8:29" ht="14.25" customHeight="1" x14ac:dyDescent="0.45">
      <c r="H846" s="5"/>
      <c r="K846" s="5"/>
      <c r="N846" s="5"/>
      <c r="Q846" s="5"/>
      <c r="T846" s="5"/>
      <c r="W846" s="5"/>
      <c r="Z846" s="5"/>
      <c r="AC846" s="5"/>
    </row>
    <row r="847" spans="8:29" ht="14.25" customHeight="1" x14ac:dyDescent="0.45">
      <c r="H847" s="5"/>
      <c r="K847" s="5"/>
      <c r="N847" s="5"/>
      <c r="Q847" s="5"/>
      <c r="T847" s="5"/>
      <c r="W847" s="5"/>
      <c r="Z847" s="5"/>
      <c r="AC847" s="5"/>
    </row>
    <row r="848" spans="8:29" ht="14.25" customHeight="1" x14ac:dyDescent="0.45">
      <c r="H848" s="5"/>
      <c r="K848" s="5"/>
      <c r="N848" s="5"/>
      <c r="Q848" s="5"/>
      <c r="T848" s="5"/>
      <c r="W848" s="5"/>
      <c r="Z848" s="5"/>
      <c r="AC848" s="5"/>
    </row>
    <row r="849" spans="8:29" ht="14.25" customHeight="1" x14ac:dyDescent="0.45">
      <c r="H849" s="5"/>
      <c r="K849" s="5"/>
      <c r="N849" s="5"/>
      <c r="Q849" s="5"/>
      <c r="T849" s="5"/>
      <c r="W849" s="5"/>
      <c r="Z849" s="5"/>
      <c r="AC849" s="5"/>
    </row>
    <row r="850" spans="8:29" ht="14.25" customHeight="1" x14ac:dyDescent="0.45">
      <c r="H850" s="5"/>
      <c r="K850" s="5"/>
      <c r="N850" s="5"/>
      <c r="Q850" s="5"/>
      <c r="T850" s="5"/>
      <c r="W850" s="5"/>
      <c r="Z850" s="5"/>
      <c r="AC850" s="5"/>
    </row>
    <row r="851" spans="8:29" ht="14.25" customHeight="1" x14ac:dyDescent="0.45">
      <c r="H851" s="5"/>
      <c r="K851" s="5"/>
      <c r="N851" s="5"/>
      <c r="Q851" s="5"/>
      <c r="T851" s="5"/>
      <c r="W851" s="5"/>
      <c r="Z851" s="5"/>
      <c r="AC851" s="5"/>
    </row>
    <row r="852" spans="8:29" ht="14.25" customHeight="1" x14ac:dyDescent="0.45">
      <c r="H852" s="5"/>
      <c r="K852" s="5"/>
      <c r="N852" s="5"/>
      <c r="Q852" s="5"/>
      <c r="T852" s="5"/>
      <c r="W852" s="5"/>
      <c r="Z852" s="5"/>
      <c r="AC852" s="5"/>
    </row>
    <row r="853" spans="8:29" ht="14.25" customHeight="1" x14ac:dyDescent="0.45">
      <c r="H853" s="5"/>
      <c r="K853" s="5"/>
      <c r="N853" s="5"/>
      <c r="Q853" s="5"/>
      <c r="T853" s="5"/>
      <c r="W853" s="5"/>
      <c r="Z853" s="5"/>
      <c r="AC853" s="5"/>
    </row>
    <row r="854" spans="8:29" ht="14.25" customHeight="1" x14ac:dyDescent="0.45">
      <c r="H854" s="5"/>
      <c r="K854" s="5"/>
      <c r="N854" s="5"/>
      <c r="Q854" s="5"/>
      <c r="T854" s="5"/>
      <c r="W854" s="5"/>
      <c r="Z854" s="5"/>
      <c r="AC854" s="5"/>
    </row>
    <row r="855" spans="8:29" ht="14.25" customHeight="1" x14ac:dyDescent="0.45">
      <c r="H855" s="5"/>
      <c r="K855" s="5"/>
      <c r="N855" s="5"/>
      <c r="Q855" s="5"/>
      <c r="T855" s="5"/>
      <c r="W855" s="5"/>
      <c r="Z855" s="5"/>
      <c r="AC855" s="5"/>
    </row>
    <row r="856" spans="8:29" ht="14.25" customHeight="1" x14ac:dyDescent="0.45">
      <c r="H856" s="5"/>
      <c r="K856" s="5"/>
      <c r="N856" s="5"/>
      <c r="Q856" s="5"/>
      <c r="T856" s="5"/>
      <c r="W856" s="5"/>
      <c r="Z856" s="5"/>
      <c r="AC856" s="5"/>
    </row>
    <row r="857" spans="8:29" ht="14.25" customHeight="1" x14ac:dyDescent="0.45">
      <c r="H857" s="5"/>
      <c r="K857" s="5"/>
      <c r="N857" s="5"/>
      <c r="Q857" s="5"/>
      <c r="T857" s="5"/>
      <c r="W857" s="5"/>
      <c r="Z857" s="5"/>
      <c r="AC857" s="5"/>
    </row>
    <row r="858" spans="8:29" ht="14.25" customHeight="1" x14ac:dyDescent="0.45">
      <c r="H858" s="5"/>
      <c r="K858" s="5"/>
      <c r="N858" s="5"/>
      <c r="Q858" s="5"/>
      <c r="T858" s="5"/>
      <c r="W858" s="5"/>
      <c r="Z858" s="5"/>
      <c r="AC858" s="5"/>
    </row>
    <row r="859" spans="8:29" ht="14.25" customHeight="1" x14ac:dyDescent="0.45">
      <c r="H859" s="5"/>
      <c r="K859" s="5"/>
      <c r="N859" s="5"/>
      <c r="Q859" s="5"/>
      <c r="T859" s="5"/>
      <c r="W859" s="5"/>
      <c r="Z859" s="5"/>
      <c r="AC859" s="5"/>
    </row>
    <row r="860" spans="8:29" ht="14.25" customHeight="1" x14ac:dyDescent="0.45">
      <c r="H860" s="5"/>
      <c r="K860" s="5"/>
      <c r="N860" s="5"/>
      <c r="Q860" s="5"/>
      <c r="T860" s="5"/>
      <c r="W860" s="5"/>
      <c r="Z860" s="5"/>
      <c r="AC860" s="5"/>
    </row>
    <row r="861" spans="8:29" ht="14.25" customHeight="1" x14ac:dyDescent="0.45">
      <c r="H861" s="5"/>
      <c r="K861" s="5"/>
      <c r="N861" s="5"/>
      <c r="Q861" s="5"/>
      <c r="T861" s="5"/>
      <c r="W861" s="5"/>
      <c r="Z861" s="5"/>
      <c r="AC861" s="5"/>
    </row>
    <row r="862" spans="8:29" ht="14.25" customHeight="1" x14ac:dyDescent="0.45">
      <c r="H862" s="5"/>
      <c r="K862" s="5"/>
      <c r="N862" s="5"/>
      <c r="Q862" s="5"/>
      <c r="T862" s="5"/>
      <c r="W862" s="5"/>
      <c r="Z862" s="5"/>
      <c r="AC862" s="5"/>
    </row>
    <row r="863" spans="8:29" ht="14.25" customHeight="1" x14ac:dyDescent="0.45">
      <c r="H863" s="5"/>
      <c r="K863" s="5"/>
      <c r="N863" s="5"/>
      <c r="Q863" s="5"/>
      <c r="T863" s="5"/>
      <c r="W863" s="5"/>
      <c r="Z863" s="5"/>
      <c r="AC863" s="5"/>
    </row>
    <row r="864" spans="8:29" ht="14.25" customHeight="1" x14ac:dyDescent="0.45">
      <c r="H864" s="5"/>
      <c r="K864" s="5"/>
      <c r="N864" s="5"/>
      <c r="Q864" s="5"/>
      <c r="T864" s="5"/>
      <c r="W864" s="5"/>
      <c r="Z864" s="5"/>
      <c r="AC864" s="5"/>
    </row>
    <row r="865" spans="8:29" ht="14.25" customHeight="1" x14ac:dyDescent="0.45">
      <c r="H865" s="5"/>
      <c r="K865" s="5"/>
      <c r="N865" s="5"/>
      <c r="Q865" s="5"/>
      <c r="T865" s="5"/>
      <c r="W865" s="5"/>
      <c r="Z865" s="5"/>
      <c r="AC865" s="5"/>
    </row>
    <row r="866" spans="8:29" ht="14.25" customHeight="1" x14ac:dyDescent="0.45">
      <c r="H866" s="5"/>
      <c r="K866" s="5"/>
      <c r="N866" s="5"/>
      <c r="Q866" s="5"/>
      <c r="T866" s="5"/>
      <c r="W866" s="5"/>
      <c r="Z866" s="5"/>
      <c r="AC866" s="5"/>
    </row>
    <row r="867" spans="8:29" ht="14.25" customHeight="1" x14ac:dyDescent="0.45">
      <c r="H867" s="5"/>
      <c r="K867" s="5"/>
      <c r="N867" s="5"/>
      <c r="Q867" s="5"/>
      <c r="T867" s="5"/>
      <c r="W867" s="5"/>
      <c r="Z867" s="5"/>
      <c r="AC867" s="5"/>
    </row>
    <row r="868" spans="8:29" ht="14.25" customHeight="1" x14ac:dyDescent="0.45">
      <c r="H868" s="5"/>
      <c r="K868" s="5"/>
      <c r="N868" s="5"/>
      <c r="Q868" s="5"/>
      <c r="T868" s="5"/>
      <c r="W868" s="5"/>
      <c r="Z868" s="5"/>
      <c r="AC868" s="5"/>
    </row>
    <row r="869" spans="8:29" ht="14.25" customHeight="1" x14ac:dyDescent="0.45">
      <c r="H869" s="5"/>
      <c r="K869" s="5"/>
      <c r="N869" s="5"/>
      <c r="Q869" s="5"/>
      <c r="T869" s="5"/>
      <c r="W869" s="5"/>
      <c r="Z869" s="5"/>
      <c r="AC869" s="5"/>
    </row>
    <row r="870" spans="8:29" ht="14.25" customHeight="1" x14ac:dyDescent="0.45">
      <c r="H870" s="5"/>
      <c r="K870" s="5"/>
      <c r="N870" s="5"/>
      <c r="Q870" s="5"/>
      <c r="T870" s="5"/>
      <c r="W870" s="5"/>
      <c r="Z870" s="5"/>
      <c r="AC870" s="5"/>
    </row>
    <row r="871" spans="8:29" ht="14.25" customHeight="1" x14ac:dyDescent="0.45">
      <c r="H871" s="5"/>
      <c r="K871" s="5"/>
      <c r="N871" s="5"/>
      <c r="Q871" s="5"/>
      <c r="T871" s="5"/>
      <c r="W871" s="5"/>
      <c r="Z871" s="5"/>
      <c r="AC871" s="5"/>
    </row>
    <row r="872" spans="8:29" ht="14.25" customHeight="1" x14ac:dyDescent="0.45">
      <c r="H872" s="5"/>
      <c r="K872" s="5"/>
      <c r="N872" s="5"/>
      <c r="Q872" s="5"/>
      <c r="T872" s="5"/>
      <c r="W872" s="5"/>
      <c r="Z872" s="5"/>
      <c r="AC872" s="5"/>
    </row>
    <row r="873" spans="8:29" ht="14.25" customHeight="1" x14ac:dyDescent="0.45">
      <c r="H873" s="5"/>
      <c r="K873" s="5"/>
      <c r="N873" s="5"/>
      <c r="Q873" s="5"/>
      <c r="T873" s="5"/>
      <c r="W873" s="5"/>
      <c r="Z873" s="5"/>
      <c r="AC873" s="5"/>
    </row>
    <row r="874" spans="8:29" ht="14.25" customHeight="1" x14ac:dyDescent="0.45">
      <c r="H874" s="5"/>
      <c r="K874" s="5"/>
      <c r="N874" s="5"/>
      <c r="Q874" s="5"/>
      <c r="T874" s="5"/>
      <c r="W874" s="5"/>
      <c r="Z874" s="5"/>
      <c r="AC874" s="5"/>
    </row>
    <row r="875" spans="8:29" ht="14.25" customHeight="1" x14ac:dyDescent="0.45">
      <c r="H875" s="5"/>
      <c r="K875" s="5"/>
      <c r="N875" s="5"/>
      <c r="Q875" s="5"/>
      <c r="T875" s="5"/>
      <c r="W875" s="5"/>
      <c r="Z875" s="5"/>
      <c r="AC875" s="5"/>
    </row>
    <row r="876" spans="8:29" ht="14.25" customHeight="1" x14ac:dyDescent="0.45">
      <c r="H876" s="5"/>
      <c r="K876" s="5"/>
      <c r="N876" s="5"/>
      <c r="Q876" s="5"/>
      <c r="T876" s="5"/>
      <c r="W876" s="5"/>
      <c r="Z876" s="5"/>
      <c r="AC876" s="5"/>
    </row>
    <row r="877" spans="8:29" ht="14.25" customHeight="1" x14ac:dyDescent="0.45">
      <c r="H877" s="5"/>
      <c r="K877" s="5"/>
      <c r="N877" s="5"/>
      <c r="Q877" s="5"/>
      <c r="T877" s="5"/>
      <c r="W877" s="5"/>
      <c r="Z877" s="5"/>
      <c r="AC877" s="5"/>
    </row>
    <row r="878" spans="8:29" ht="14.25" customHeight="1" x14ac:dyDescent="0.45">
      <c r="H878" s="5"/>
      <c r="K878" s="5"/>
      <c r="N878" s="5"/>
      <c r="Q878" s="5"/>
      <c r="T878" s="5"/>
      <c r="W878" s="5"/>
      <c r="Z878" s="5"/>
      <c r="AC878" s="5"/>
    </row>
    <row r="879" spans="8:29" ht="14.25" customHeight="1" x14ac:dyDescent="0.45">
      <c r="H879" s="5"/>
      <c r="K879" s="5"/>
      <c r="N879" s="5"/>
      <c r="Q879" s="5"/>
      <c r="T879" s="5"/>
      <c r="W879" s="5"/>
      <c r="Z879" s="5"/>
      <c r="AC879" s="5"/>
    </row>
    <row r="880" spans="8:29" ht="14.25" customHeight="1" x14ac:dyDescent="0.45">
      <c r="H880" s="5"/>
      <c r="K880" s="5"/>
      <c r="N880" s="5"/>
      <c r="Q880" s="5"/>
      <c r="T880" s="5"/>
      <c r="W880" s="5"/>
      <c r="Z880" s="5"/>
      <c r="AC880" s="5"/>
    </row>
    <row r="881" spans="8:29" ht="14.25" customHeight="1" x14ac:dyDescent="0.45">
      <c r="H881" s="5"/>
      <c r="K881" s="5"/>
      <c r="N881" s="5"/>
      <c r="Q881" s="5"/>
      <c r="T881" s="5"/>
      <c r="W881" s="5"/>
      <c r="Z881" s="5"/>
      <c r="AC881" s="5"/>
    </row>
    <row r="882" spans="8:29" ht="14.25" customHeight="1" x14ac:dyDescent="0.45">
      <c r="H882" s="5"/>
      <c r="K882" s="5"/>
      <c r="N882" s="5"/>
      <c r="Q882" s="5"/>
      <c r="T882" s="5"/>
      <c r="W882" s="5"/>
      <c r="Z882" s="5"/>
      <c r="AC882" s="5"/>
    </row>
    <row r="883" spans="8:29" ht="14.25" customHeight="1" x14ac:dyDescent="0.45">
      <c r="H883" s="5"/>
      <c r="K883" s="5"/>
      <c r="N883" s="5"/>
      <c r="Q883" s="5"/>
      <c r="T883" s="5"/>
      <c r="W883" s="5"/>
      <c r="Z883" s="5"/>
      <c r="AC883" s="5"/>
    </row>
    <row r="884" spans="8:29" ht="14.25" customHeight="1" x14ac:dyDescent="0.45">
      <c r="H884" s="5"/>
      <c r="K884" s="5"/>
      <c r="N884" s="5"/>
      <c r="Q884" s="5"/>
      <c r="T884" s="5"/>
      <c r="W884" s="5"/>
      <c r="Z884" s="5"/>
      <c r="AC884" s="5"/>
    </row>
    <row r="885" spans="8:29" ht="14.25" customHeight="1" x14ac:dyDescent="0.45">
      <c r="H885" s="5"/>
      <c r="K885" s="5"/>
      <c r="N885" s="5"/>
      <c r="Q885" s="5"/>
      <c r="T885" s="5"/>
      <c r="W885" s="5"/>
      <c r="Z885" s="5"/>
      <c r="AC885" s="5"/>
    </row>
    <row r="886" spans="8:29" ht="14.25" customHeight="1" x14ac:dyDescent="0.45">
      <c r="H886" s="5"/>
      <c r="K886" s="5"/>
      <c r="N886" s="5"/>
      <c r="Q886" s="5"/>
      <c r="T886" s="5"/>
      <c r="W886" s="5"/>
      <c r="Z886" s="5"/>
      <c r="AC886" s="5"/>
    </row>
    <row r="887" spans="8:29" ht="14.25" customHeight="1" x14ac:dyDescent="0.45">
      <c r="H887" s="5"/>
      <c r="K887" s="5"/>
      <c r="N887" s="5"/>
      <c r="Q887" s="5"/>
      <c r="T887" s="5"/>
      <c r="W887" s="5"/>
      <c r="Z887" s="5"/>
      <c r="AC887" s="5"/>
    </row>
    <row r="888" spans="8:29" ht="14.25" customHeight="1" x14ac:dyDescent="0.45">
      <c r="H888" s="5"/>
      <c r="K888" s="5"/>
      <c r="N888" s="5"/>
      <c r="Q888" s="5"/>
      <c r="T888" s="5"/>
      <c r="W888" s="5"/>
      <c r="Z888" s="5"/>
      <c r="AC888" s="5"/>
    </row>
    <row r="889" spans="8:29" ht="14.25" customHeight="1" x14ac:dyDescent="0.45">
      <c r="H889" s="5"/>
      <c r="K889" s="5"/>
      <c r="N889" s="5"/>
      <c r="Q889" s="5"/>
      <c r="T889" s="5"/>
      <c r="W889" s="5"/>
      <c r="Z889" s="5"/>
      <c r="AC889" s="5"/>
    </row>
    <row r="890" spans="8:29" ht="14.25" customHeight="1" x14ac:dyDescent="0.45">
      <c r="H890" s="5"/>
      <c r="K890" s="5"/>
      <c r="N890" s="5"/>
      <c r="Q890" s="5"/>
      <c r="T890" s="5"/>
      <c r="W890" s="5"/>
      <c r="Z890" s="5"/>
      <c r="AC890" s="5"/>
    </row>
    <row r="891" spans="8:29" ht="14.25" customHeight="1" x14ac:dyDescent="0.45">
      <c r="H891" s="5"/>
      <c r="K891" s="5"/>
      <c r="N891" s="5"/>
      <c r="Q891" s="5"/>
      <c r="T891" s="5"/>
      <c r="W891" s="5"/>
      <c r="Z891" s="5"/>
      <c r="AC891" s="5"/>
    </row>
    <row r="892" spans="8:29" ht="14.25" customHeight="1" x14ac:dyDescent="0.45">
      <c r="H892" s="5"/>
      <c r="K892" s="5"/>
      <c r="N892" s="5"/>
      <c r="Q892" s="5"/>
      <c r="T892" s="5"/>
      <c r="W892" s="5"/>
      <c r="Z892" s="5"/>
      <c r="AC892" s="5"/>
    </row>
    <row r="893" spans="8:29" ht="14.25" customHeight="1" x14ac:dyDescent="0.45">
      <c r="H893" s="5"/>
      <c r="K893" s="5"/>
      <c r="N893" s="5"/>
      <c r="Q893" s="5"/>
      <c r="T893" s="5"/>
      <c r="W893" s="5"/>
      <c r="Z893" s="5"/>
      <c r="AC893" s="5"/>
    </row>
    <row r="894" spans="8:29" ht="14.25" customHeight="1" x14ac:dyDescent="0.45">
      <c r="H894" s="5"/>
      <c r="K894" s="5"/>
      <c r="N894" s="5"/>
      <c r="Q894" s="5"/>
      <c r="T894" s="5"/>
      <c r="W894" s="5"/>
      <c r="Z894" s="5"/>
      <c r="AC894" s="5"/>
    </row>
    <row r="895" spans="8:29" ht="14.25" customHeight="1" x14ac:dyDescent="0.45">
      <c r="H895" s="5"/>
      <c r="K895" s="5"/>
      <c r="N895" s="5"/>
      <c r="Q895" s="5"/>
      <c r="T895" s="5"/>
      <c r="W895" s="5"/>
      <c r="Z895" s="5"/>
      <c r="AC895" s="5"/>
    </row>
    <row r="896" spans="8:29" ht="14.25" customHeight="1" x14ac:dyDescent="0.45">
      <c r="H896" s="5"/>
      <c r="K896" s="5"/>
      <c r="N896" s="5"/>
      <c r="Q896" s="5"/>
      <c r="T896" s="5"/>
      <c r="W896" s="5"/>
      <c r="Z896" s="5"/>
      <c r="AC896" s="5"/>
    </row>
    <row r="897" spans="8:29" ht="14.25" customHeight="1" x14ac:dyDescent="0.45">
      <c r="H897" s="5"/>
      <c r="K897" s="5"/>
      <c r="N897" s="5"/>
      <c r="Q897" s="5"/>
      <c r="T897" s="5"/>
      <c r="W897" s="5"/>
      <c r="Z897" s="5"/>
      <c r="AC897" s="5"/>
    </row>
    <row r="898" spans="8:29" ht="14.25" customHeight="1" x14ac:dyDescent="0.45">
      <c r="H898" s="5"/>
      <c r="K898" s="5"/>
      <c r="N898" s="5"/>
      <c r="Q898" s="5"/>
      <c r="T898" s="5"/>
      <c r="W898" s="5"/>
      <c r="Z898" s="5"/>
      <c r="AC898" s="5"/>
    </row>
    <row r="899" spans="8:29" ht="14.25" customHeight="1" x14ac:dyDescent="0.45">
      <c r="H899" s="5"/>
      <c r="K899" s="5"/>
      <c r="N899" s="5"/>
      <c r="Q899" s="5"/>
      <c r="T899" s="5"/>
      <c r="W899" s="5"/>
      <c r="Z899" s="5"/>
      <c r="AC899" s="5"/>
    </row>
    <row r="900" spans="8:29" ht="14.25" customHeight="1" x14ac:dyDescent="0.45">
      <c r="H900" s="5"/>
      <c r="K900" s="5"/>
      <c r="N900" s="5"/>
      <c r="Q900" s="5"/>
      <c r="T900" s="5"/>
      <c r="W900" s="5"/>
      <c r="Z900" s="5"/>
      <c r="AC900" s="5"/>
    </row>
    <row r="901" spans="8:29" ht="14.25" customHeight="1" x14ac:dyDescent="0.45">
      <c r="H901" s="5"/>
      <c r="K901" s="5"/>
      <c r="N901" s="5"/>
      <c r="Q901" s="5"/>
      <c r="T901" s="5"/>
      <c r="W901" s="5"/>
      <c r="Z901" s="5"/>
      <c r="AC901" s="5"/>
    </row>
    <row r="902" spans="8:29" ht="14.25" customHeight="1" x14ac:dyDescent="0.45">
      <c r="H902" s="5"/>
      <c r="K902" s="5"/>
      <c r="N902" s="5"/>
      <c r="Q902" s="5"/>
      <c r="T902" s="5"/>
      <c r="W902" s="5"/>
      <c r="Z902" s="5"/>
      <c r="AC902" s="5"/>
    </row>
    <row r="903" spans="8:29" ht="14.25" customHeight="1" x14ac:dyDescent="0.45">
      <c r="H903" s="5"/>
      <c r="K903" s="5"/>
      <c r="N903" s="5"/>
      <c r="Q903" s="5"/>
      <c r="T903" s="5"/>
      <c r="W903" s="5"/>
      <c r="Z903" s="5"/>
      <c r="AC903" s="5"/>
    </row>
    <row r="904" spans="8:29" ht="14.25" customHeight="1" x14ac:dyDescent="0.45">
      <c r="H904" s="5"/>
      <c r="K904" s="5"/>
      <c r="N904" s="5"/>
      <c r="Q904" s="5"/>
      <c r="T904" s="5"/>
      <c r="W904" s="5"/>
      <c r="Z904" s="5"/>
      <c r="AC904" s="5"/>
    </row>
    <row r="905" spans="8:29" ht="14.25" customHeight="1" x14ac:dyDescent="0.45">
      <c r="H905" s="5"/>
      <c r="K905" s="5"/>
      <c r="N905" s="5"/>
      <c r="Q905" s="5"/>
      <c r="T905" s="5"/>
      <c r="W905" s="5"/>
      <c r="Z905" s="5"/>
      <c r="AC905" s="5"/>
    </row>
    <row r="906" spans="8:29" ht="14.25" customHeight="1" x14ac:dyDescent="0.45">
      <c r="H906" s="5"/>
      <c r="K906" s="5"/>
      <c r="N906" s="5"/>
      <c r="Q906" s="5"/>
      <c r="T906" s="5"/>
      <c r="W906" s="5"/>
      <c r="Z906" s="5"/>
      <c r="AC906" s="5"/>
    </row>
    <row r="907" spans="8:29" ht="14.25" customHeight="1" x14ac:dyDescent="0.45">
      <c r="H907" s="5"/>
      <c r="K907" s="5"/>
      <c r="N907" s="5"/>
      <c r="Q907" s="5"/>
      <c r="T907" s="5"/>
      <c r="W907" s="5"/>
      <c r="Z907" s="5"/>
      <c r="AC907" s="5"/>
    </row>
    <row r="908" spans="8:29" ht="14.25" customHeight="1" x14ac:dyDescent="0.45">
      <c r="H908" s="5"/>
      <c r="K908" s="5"/>
      <c r="N908" s="5"/>
      <c r="Q908" s="5"/>
      <c r="T908" s="5"/>
      <c r="W908" s="5"/>
      <c r="Z908" s="5"/>
      <c r="AC908" s="5"/>
    </row>
    <row r="909" spans="8:29" ht="14.25" customHeight="1" x14ac:dyDescent="0.45">
      <c r="H909" s="5"/>
      <c r="K909" s="5"/>
      <c r="N909" s="5"/>
      <c r="Q909" s="5"/>
      <c r="T909" s="5"/>
      <c r="W909" s="5"/>
      <c r="Z909" s="5"/>
      <c r="AC909" s="5"/>
    </row>
    <row r="910" spans="8:29" ht="14.25" customHeight="1" x14ac:dyDescent="0.45">
      <c r="H910" s="5"/>
      <c r="K910" s="5"/>
      <c r="N910" s="5"/>
      <c r="Q910" s="5"/>
      <c r="T910" s="5"/>
      <c r="W910" s="5"/>
      <c r="Z910" s="5"/>
      <c r="AC910" s="5"/>
    </row>
    <row r="911" spans="8:29" ht="14.25" customHeight="1" x14ac:dyDescent="0.45">
      <c r="H911" s="5"/>
      <c r="K911" s="5"/>
      <c r="N911" s="5"/>
      <c r="Q911" s="5"/>
      <c r="T911" s="5"/>
      <c r="W911" s="5"/>
      <c r="Z911" s="5"/>
      <c r="AC911" s="5"/>
    </row>
    <row r="912" spans="8:29" ht="14.25" customHeight="1" x14ac:dyDescent="0.45">
      <c r="H912" s="5"/>
      <c r="K912" s="5"/>
      <c r="N912" s="5"/>
      <c r="Q912" s="5"/>
      <c r="T912" s="5"/>
      <c r="W912" s="5"/>
      <c r="Z912" s="5"/>
      <c r="AC912" s="5"/>
    </row>
    <row r="913" spans="8:29" ht="14.25" customHeight="1" x14ac:dyDescent="0.45">
      <c r="H913" s="5"/>
      <c r="K913" s="5"/>
      <c r="N913" s="5"/>
      <c r="Q913" s="5"/>
      <c r="T913" s="5"/>
      <c r="W913" s="5"/>
      <c r="Z913" s="5"/>
      <c r="AC913" s="5"/>
    </row>
    <row r="914" spans="8:29" ht="14.25" customHeight="1" x14ac:dyDescent="0.45">
      <c r="H914" s="5"/>
      <c r="K914" s="5"/>
      <c r="N914" s="5"/>
      <c r="Q914" s="5"/>
      <c r="T914" s="5"/>
      <c r="W914" s="5"/>
      <c r="Z914" s="5"/>
      <c r="AC914" s="5"/>
    </row>
    <row r="915" spans="8:29" ht="14.25" customHeight="1" x14ac:dyDescent="0.45">
      <c r="H915" s="5"/>
      <c r="K915" s="5"/>
      <c r="N915" s="5"/>
      <c r="Q915" s="5"/>
      <c r="T915" s="5"/>
      <c r="W915" s="5"/>
      <c r="Z915" s="5"/>
      <c r="AC915" s="5"/>
    </row>
    <row r="916" spans="8:29" ht="14.25" customHeight="1" x14ac:dyDescent="0.45">
      <c r="H916" s="5"/>
      <c r="K916" s="5"/>
      <c r="N916" s="5"/>
      <c r="Q916" s="5"/>
      <c r="T916" s="5"/>
      <c r="W916" s="5"/>
      <c r="Z916" s="5"/>
      <c r="AC916" s="5"/>
    </row>
    <row r="917" spans="8:29" ht="14.25" customHeight="1" x14ac:dyDescent="0.45">
      <c r="H917" s="5"/>
      <c r="K917" s="5"/>
      <c r="N917" s="5"/>
      <c r="Q917" s="5"/>
      <c r="T917" s="5"/>
      <c r="W917" s="5"/>
      <c r="Z917" s="5"/>
      <c r="AC917" s="5"/>
    </row>
    <row r="918" spans="8:29" ht="14.25" customHeight="1" x14ac:dyDescent="0.45">
      <c r="H918" s="5"/>
      <c r="K918" s="5"/>
      <c r="N918" s="5"/>
      <c r="Q918" s="5"/>
      <c r="T918" s="5"/>
      <c r="W918" s="5"/>
      <c r="Z918" s="5"/>
      <c r="AC918" s="5"/>
    </row>
    <row r="919" spans="8:29" ht="14.25" customHeight="1" x14ac:dyDescent="0.45">
      <c r="H919" s="5"/>
      <c r="K919" s="5"/>
      <c r="N919" s="5"/>
      <c r="Q919" s="5"/>
      <c r="T919" s="5"/>
      <c r="W919" s="5"/>
      <c r="Z919" s="5"/>
      <c r="AC919" s="5"/>
    </row>
    <row r="920" spans="8:29" ht="14.25" customHeight="1" x14ac:dyDescent="0.45">
      <c r="H920" s="5"/>
      <c r="K920" s="5"/>
      <c r="N920" s="5"/>
      <c r="Q920" s="5"/>
      <c r="T920" s="5"/>
      <c r="W920" s="5"/>
      <c r="Z920" s="5"/>
      <c r="AC920" s="5"/>
    </row>
    <row r="921" spans="8:29" ht="14.25" customHeight="1" x14ac:dyDescent="0.45">
      <c r="H921" s="5"/>
      <c r="K921" s="5"/>
      <c r="N921" s="5"/>
      <c r="Q921" s="5"/>
      <c r="T921" s="5"/>
      <c r="W921" s="5"/>
      <c r="Z921" s="5"/>
      <c r="AC921" s="5"/>
    </row>
    <row r="922" spans="8:29" ht="14.25" customHeight="1" x14ac:dyDescent="0.45">
      <c r="H922" s="5"/>
      <c r="K922" s="5"/>
      <c r="N922" s="5"/>
      <c r="Q922" s="5"/>
      <c r="T922" s="5"/>
      <c r="W922" s="5"/>
      <c r="Z922" s="5"/>
      <c r="AC922" s="5"/>
    </row>
    <row r="923" spans="8:29" ht="14.25" customHeight="1" x14ac:dyDescent="0.45">
      <c r="H923" s="5"/>
      <c r="K923" s="5"/>
      <c r="N923" s="5"/>
      <c r="Q923" s="5"/>
      <c r="T923" s="5"/>
      <c r="W923" s="5"/>
      <c r="Z923" s="5"/>
      <c r="AC923" s="5"/>
    </row>
    <row r="924" spans="8:29" ht="14.25" customHeight="1" x14ac:dyDescent="0.45">
      <c r="H924" s="5"/>
      <c r="K924" s="5"/>
      <c r="N924" s="5"/>
      <c r="Q924" s="5"/>
      <c r="T924" s="5"/>
      <c r="W924" s="5"/>
      <c r="Z924" s="5"/>
      <c r="AC924" s="5"/>
    </row>
    <row r="925" spans="8:29" ht="14.25" customHeight="1" x14ac:dyDescent="0.45">
      <c r="H925" s="5"/>
      <c r="K925" s="5"/>
      <c r="N925" s="5"/>
      <c r="Q925" s="5"/>
      <c r="T925" s="5"/>
      <c r="W925" s="5"/>
      <c r="Z925" s="5"/>
      <c r="AC925" s="5"/>
    </row>
    <row r="926" spans="8:29" ht="14.25" customHeight="1" x14ac:dyDescent="0.45">
      <c r="H926" s="5"/>
      <c r="K926" s="5"/>
      <c r="N926" s="5"/>
      <c r="Q926" s="5"/>
      <c r="T926" s="5"/>
      <c r="W926" s="5"/>
      <c r="Z926" s="5"/>
      <c r="AC926" s="5"/>
    </row>
    <row r="927" spans="8:29" ht="14.25" customHeight="1" x14ac:dyDescent="0.45">
      <c r="H927" s="5"/>
      <c r="K927" s="5"/>
      <c r="N927" s="5"/>
      <c r="Q927" s="5"/>
      <c r="T927" s="5"/>
      <c r="W927" s="5"/>
      <c r="Z927" s="5"/>
      <c r="AC927" s="5"/>
    </row>
    <row r="928" spans="8:29" ht="14.25" customHeight="1" x14ac:dyDescent="0.45">
      <c r="H928" s="5"/>
      <c r="K928" s="5"/>
      <c r="N928" s="5"/>
      <c r="Q928" s="5"/>
      <c r="T928" s="5"/>
      <c r="W928" s="5"/>
      <c r="Z928" s="5"/>
      <c r="AC928" s="5"/>
    </row>
    <row r="929" spans="8:29" ht="14.25" customHeight="1" x14ac:dyDescent="0.45">
      <c r="H929" s="5"/>
      <c r="K929" s="5"/>
      <c r="N929" s="5"/>
      <c r="Q929" s="5"/>
      <c r="T929" s="5"/>
      <c r="W929" s="5"/>
      <c r="Z929" s="5"/>
      <c r="AC929" s="5"/>
    </row>
    <row r="930" spans="8:29" ht="14.25" customHeight="1" x14ac:dyDescent="0.45">
      <c r="H930" s="5"/>
      <c r="K930" s="5"/>
      <c r="N930" s="5"/>
      <c r="Q930" s="5"/>
      <c r="T930" s="5"/>
      <c r="W930" s="5"/>
      <c r="Z930" s="5"/>
      <c r="AC930" s="5"/>
    </row>
    <row r="931" spans="8:29" ht="14.25" customHeight="1" x14ac:dyDescent="0.45">
      <c r="H931" s="5"/>
      <c r="K931" s="5"/>
      <c r="N931" s="5"/>
      <c r="Q931" s="5"/>
      <c r="T931" s="5"/>
      <c r="W931" s="5"/>
      <c r="Z931" s="5"/>
      <c r="AC931" s="5"/>
    </row>
    <row r="932" spans="8:29" ht="14.25" customHeight="1" x14ac:dyDescent="0.45">
      <c r="H932" s="5"/>
      <c r="K932" s="5"/>
      <c r="N932" s="5"/>
      <c r="Q932" s="5"/>
      <c r="T932" s="5"/>
      <c r="W932" s="5"/>
      <c r="Z932" s="5"/>
      <c r="AC932" s="5"/>
    </row>
    <row r="933" spans="8:29" ht="14.25" customHeight="1" x14ac:dyDescent="0.45">
      <c r="H933" s="5"/>
      <c r="K933" s="5"/>
      <c r="N933" s="5"/>
      <c r="Q933" s="5"/>
      <c r="T933" s="5"/>
      <c r="W933" s="5"/>
      <c r="Z933" s="5"/>
      <c r="AC933" s="5"/>
    </row>
    <row r="934" spans="8:29" ht="14.25" customHeight="1" x14ac:dyDescent="0.45">
      <c r="H934" s="5"/>
      <c r="K934" s="5"/>
      <c r="N934" s="5"/>
      <c r="Q934" s="5"/>
      <c r="T934" s="5"/>
      <c r="W934" s="5"/>
      <c r="Z934" s="5"/>
      <c r="AC934" s="5"/>
    </row>
    <row r="935" spans="8:29" ht="14.25" customHeight="1" x14ac:dyDescent="0.45">
      <c r="H935" s="5"/>
      <c r="K935" s="5"/>
      <c r="N935" s="5"/>
      <c r="Q935" s="5"/>
      <c r="T935" s="5"/>
      <c r="W935" s="5"/>
      <c r="Z935" s="5"/>
      <c r="AC935" s="5"/>
    </row>
    <row r="936" spans="8:29" ht="14.25" customHeight="1" x14ac:dyDescent="0.45">
      <c r="H936" s="5"/>
      <c r="K936" s="5"/>
      <c r="N936" s="5"/>
      <c r="Q936" s="5"/>
      <c r="T936" s="5"/>
      <c r="W936" s="5"/>
      <c r="Z936" s="5"/>
      <c r="AC936" s="5"/>
    </row>
    <row r="937" spans="8:29" ht="14.25" customHeight="1" x14ac:dyDescent="0.45">
      <c r="H937" s="5"/>
      <c r="K937" s="5"/>
      <c r="N937" s="5"/>
      <c r="Q937" s="5"/>
      <c r="T937" s="5"/>
      <c r="W937" s="5"/>
      <c r="Z937" s="5"/>
      <c r="AC937" s="5"/>
    </row>
    <row r="938" spans="8:29" ht="14.25" customHeight="1" x14ac:dyDescent="0.45">
      <c r="H938" s="5"/>
      <c r="K938" s="5"/>
      <c r="N938" s="5"/>
      <c r="Q938" s="5"/>
      <c r="T938" s="5"/>
      <c r="W938" s="5"/>
      <c r="Z938" s="5"/>
      <c r="AC938" s="5"/>
    </row>
    <row r="939" spans="8:29" ht="14.25" customHeight="1" x14ac:dyDescent="0.45">
      <c r="H939" s="5"/>
      <c r="K939" s="5"/>
      <c r="N939" s="5"/>
      <c r="Q939" s="5"/>
      <c r="T939" s="5"/>
      <c r="W939" s="5"/>
      <c r="Z939" s="5"/>
      <c r="AC939" s="5"/>
    </row>
    <row r="940" spans="8:29" ht="14.25" customHeight="1" x14ac:dyDescent="0.45">
      <c r="H940" s="5"/>
      <c r="K940" s="5"/>
      <c r="N940" s="5"/>
      <c r="Q940" s="5"/>
      <c r="T940" s="5"/>
      <c r="W940" s="5"/>
      <c r="Z940" s="5"/>
      <c r="AC940" s="5"/>
    </row>
    <row r="941" spans="8:29" ht="14.25" customHeight="1" x14ac:dyDescent="0.45">
      <c r="H941" s="5"/>
      <c r="K941" s="5"/>
      <c r="N941" s="5"/>
      <c r="Q941" s="5"/>
      <c r="T941" s="5"/>
      <c r="W941" s="5"/>
      <c r="Z941" s="5"/>
      <c r="AC941" s="5"/>
    </row>
    <row r="942" spans="8:29" ht="14.25" customHeight="1" x14ac:dyDescent="0.45">
      <c r="H942" s="5"/>
      <c r="K942" s="5"/>
      <c r="N942" s="5"/>
      <c r="Q942" s="5"/>
      <c r="T942" s="5"/>
      <c r="W942" s="5"/>
      <c r="Z942" s="5"/>
      <c r="AC942" s="5"/>
    </row>
    <row r="943" spans="8:29" ht="14.25" customHeight="1" x14ac:dyDescent="0.45">
      <c r="H943" s="5"/>
      <c r="K943" s="5"/>
      <c r="N943" s="5"/>
      <c r="Q943" s="5"/>
      <c r="T943" s="5"/>
      <c r="W943" s="5"/>
      <c r="Z943" s="5"/>
      <c r="AC943" s="5"/>
    </row>
    <row r="944" spans="8:29" ht="14.25" customHeight="1" x14ac:dyDescent="0.45">
      <c r="H944" s="5"/>
      <c r="K944" s="5"/>
      <c r="N944" s="5"/>
      <c r="Q944" s="5"/>
      <c r="T944" s="5"/>
      <c r="W944" s="5"/>
      <c r="Z944" s="5"/>
      <c r="AC944" s="5"/>
    </row>
    <row r="945" spans="8:29" ht="14.25" customHeight="1" x14ac:dyDescent="0.45">
      <c r="H945" s="5"/>
      <c r="K945" s="5"/>
      <c r="N945" s="5"/>
      <c r="Q945" s="5"/>
      <c r="T945" s="5"/>
      <c r="W945" s="5"/>
      <c r="Z945" s="5"/>
      <c r="AC945" s="5"/>
    </row>
    <row r="946" spans="8:29" ht="14.25" customHeight="1" x14ac:dyDescent="0.45">
      <c r="H946" s="5"/>
      <c r="K946" s="5"/>
      <c r="N946" s="5"/>
      <c r="Q946" s="5"/>
      <c r="T946" s="5"/>
      <c r="W946" s="5"/>
      <c r="Z946" s="5"/>
      <c r="AC946" s="5"/>
    </row>
    <row r="947" spans="8:29" ht="14.25" customHeight="1" x14ac:dyDescent="0.45">
      <c r="H947" s="5"/>
      <c r="K947" s="5"/>
      <c r="N947" s="5"/>
      <c r="Q947" s="5"/>
      <c r="T947" s="5"/>
      <c r="W947" s="5"/>
      <c r="Z947" s="5"/>
      <c r="AC947" s="5"/>
    </row>
    <row r="948" spans="8:29" ht="14.25" customHeight="1" x14ac:dyDescent="0.45">
      <c r="H948" s="5"/>
      <c r="K948" s="5"/>
      <c r="N948" s="5"/>
      <c r="Q948" s="5"/>
      <c r="T948" s="5"/>
      <c r="W948" s="5"/>
      <c r="Z948" s="5"/>
      <c r="AC948" s="5"/>
    </row>
    <row r="949" spans="8:29" ht="14.25" customHeight="1" x14ac:dyDescent="0.45">
      <c r="H949" s="5"/>
      <c r="K949" s="5"/>
      <c r="N949" s="5"/>
      <c r="Q949" s="5"/>
      <c r="T949" s="5"/>
      <c r="W949" s="5"/>
      <c r="Z949" s="5"/>
      <c r="AC949" s="5"/>
    </row>
    <row r="950" spans="8:29" ht="14.25" customHeight="1" x14ac:dyDescent="0.45">
      <c r="H950" s="5"/>
      <c r="K950" s="5"/>
      <c r="N950" s="5"/>
      <c r="Q950" s="5"/>
      <c r="T950" s="5"/>
      <c r="W950" s="5"/>
      <c r="Z950" s="5"/>
      <c r="AC950" s="5"/>
    </row>
    <row r="951" spans="8:29" ht="14.25" customHeight="1" x14ac:dyDescent="0.45">
      <c r="H951" s="5"/>
      <c r="K951" s="5"/>
      <c r="N951" s="5"/>
      <c r="Q951" s="5"/>
      <c r="T951" s="5"/>
      <c r="W951" s="5"/>
      <c r="Z951" s="5"/>
      <c r="AC951" s="5"/>
    </row>
    <row r="952" spans="8:29" ht="14.25" customHeight="1" x14ac:dyDescent="0.45">
      <c r="H952" s="5"/>
      <c r="K952" s="5"/>
      <c r="N952" s="5"/>
      <c r="Q952" s="5"/>
      <c r="T952" s="5"/>
      <c r="W952" s="5"/>
      <c r="Z952" s="5"/>
      <c r="AC952" s="5"/>
    </row>
    <row r="953" spans="8:29" ht="14.25" customHeight="1" x14ac:dyDescent="0.45">
      <c r="H953" s="5"/>
      <c r="K953" s="5"/>
      <c r="N953" s="5"/>
      <c r="Q953" s="5"/>
      <c r="T953" s="5"/>
      <c r="W953" s="5"/>
      <c r="Z953" s="5"/>
      <c r="AC953" s="5"/>
    </row>
    <row r="954" spans="8:29" ht="14.25" customHeight="1" x14ac:dyDescent="0.45">
      <c r="H954" s="5"/>
      <c r="K954" s="5"/>
      <c r="N954" s="5"/>
      <c r="Q954" s="5"/>
      <c r="T954" s="5"/>
      <c r="W954" s="5"/>
      <c r="Z954" s="5"/>
      <c r="AC954" s="5"/>
    </row>
    <row r="955" spans="8:29" ht="14.25" customHeight="1" x14ac:dyDescent="0.45">
      <c r="H955" s="5"/>
      <c r="K955" s="5"/>
      <c r="N955" s="5"/>
      <c r="Q955" s="5"/>
      <c r="T955" s="5"/>
      <c r="W955" s="5"/>
      <c r="Z955" s="5"/>
      <c r="AC955" s="5"/>
    </row>
    <row r="956" spans="8:29" ht="14.25" customHeight="1" x14ac:dyDescent="0.45">
      <c r="H956" s="5"/>
      <c r="K956" s="5"/>
      <c r="N956" s="5"/>
      <c r="Q956" s="5"/>
      <c r="T956" s="5"/>
      <c r="W956" s="5"/>
      <c r="Z956" s="5"/>
      <c r="AC956" s="5"/>
    </row>
    <row r="957" spans="8:29" ht="14.25" customHeight="1" x14ac:dyDescent="0.45">
      <c r="H957" s="5"/>
      <c r="K957" s="5"/>
      <c r="N957" s="5"/>
      <c r="Q957" s="5"/>
      <c r="T957" s="5"/>
      <c r="W957" s="5"/>
      <c r="Z957" s="5"/>
      <c r="AC957" s="5"/>
    </row>
    <row r="958" spans="8:29" ht="14.25" customHeight="1" x14ac:dyDescent="0.45">
      <c r="H958" s="5"/>
      <c r="K958" s="5"/>
      <c r="N958" s="5"/>
      <c r="Q958" s="5"/>
      <c r="T958" s="5"/>
      <c r="W958" s="5"/>
      <c r="Z958" s="5"/>
      <c r="AC958" s="5"/>
    </row>
    <row r="959" spans="8:29" ht="14.25" customHeight="1" x14ac:dyDescent="0.45">
      <c r="H959" s="5"/>
      <c r="K959" s="5"/>
      <c r="N959" s="5"/>
      <c r="Q959" s="5"/>
      <c r="T959" s="5"/>
      <c r="W959" s="5"/>
      <c r="Z959" s="5"/>
      <c r="AC959" s="5"/>
    </row>
    <row r="960" spans="8:29" ht="14.25" customHeight="1" x14ac:dyDescent="0.45">
      <c r="H960" s="5"/>
      <c r="K960" s="5"/>
      <c r="N960" s="5"/>
      <c r="Q960" s="5"/>
      <c r="T960" s="5"/>
      <c r="W960" s="5"/>
      <c r="Z960" s="5"/>
      <c r="AC960" s="5"/>
    </row>
    <row r="961" spans="8:29" ht="14.25" customHeight="1" x14ac:dyDescent="0.45">
      <c r="H961" s="5"/>
      <c r="K961" s="5"/>
      <c r="N961" s="5"/>
      <c r="Q961" s="5"/>
      <c r="T961" s="5"/>
      <c r="W961" s="5"/>
      <c r="Z961" s="5"/>
      <c r="AC961" s="5"/>
    </row>
    <row r="962" spans="8:29" ht="14.25" customHeight="1" x14ac:dyDescent="0.45">
      <c r="H962" s="5"/>
      <c r="K962" s="5"/>
      <c r="N962" s="5"/>
      <c r="Q962" s="5"/>
      <c r="T962" s="5"/>
      <c r="W962" s="5"/>
      <c r="Z962" s="5"/>
      <c r="AC962" s="5"/>
    </row>
    <row r="963" spans="8:29" ht="14.25" customHeight="1" x14ac:dyDescent="0.45">
      <c r="H963" s="5"/>
      <c r="K963" s="5"/>
      <c r="N963" s="5"/>
      <c r="Q963" s="5"/>
      <c r="T963" s="5"/>
      <c r="W963" s="5"/>
      <c r="Z963" s="5"/>
      <c r="AC963" s="5"/>
    </row>
    <row r="964" spans="8:29" ht="14.25" customHeight="1" x14ac:dyDescent="0.45">
      <c r="H964" s="5"/>
      <c r="K964" s="5"/>
      <c r="N964" s="5"/>
      <c r="Q964" s="5"/>
      <c r="T964" s="5"/>
      <c r="W964" s="5"/>
      <c r="Z964" s="5"/>
      <c r="AC964" s="5"/>
    </row>
    <row r="965" spans="8:29" ht="14.25" customHeight="1" x14ac:dyDescent="0.45">
      <c r="H965" s="5"/>
      <c r="K965" s="5"/>
      <c r="N965" s="5"/>
      <c r="Q965" s="5"/>
      <c r="T965" s="5"/>
      <c r="W965" s="5"/>
      <c r="Z965" s="5"/>
      <c r="AC965" s="5"/>
    </row>
    <row r="966" spans="8:29" ht="14.25" customHeight="1" x14ac:dyDescent="0.45">
      <c r="H966" s="5"/>
      <c r="K966" s="5"/>
      <c r="N966" s="5"/>
      <c r="Q966" s="5"/>
      <c r="T966" s="5"/>
      <c r="W966" s="5"/>
      <c r="Z966" s="5"/>
      <c r="AC966" s="5"/>
    </row>
    <row r="967" spans="8:29" ht="14.25" customHeight="1" x14ac:dyDescent="0.45">
      <c r="H967" s="5"/>
      <c r="K967" s="5"/>
      <c r="N967" s="5"/>
      <c r="Q967" s="5"/>
      <c r="T967" s="5"/>
      <c r="W967" s="5"/>
      <c r="Z967" s="5"/>
      <c r="AC967" s="5"/>
    </row>
    <row r="968" spans="8:29" ht="14.25" customHeight="1" x14ac:dyDescent="0.45">
      <c r="H968" s="5"/>
      <c r="K968" s="5"/>
      <c r="N968" s="5"/>
      <c r="Q968" s="5"/>
      <c r="T968" s="5"/>
      <c r="W968" s="5"/>
      <c r="Z968" s="5"/>
      <c r="AC968" s="5"/>
    </row>
    <row r="969" spans="8:29" ht="14.25" customHeight="1" x14ac:dyDescent="0.45">
      <c r="H969" s="5"/>
      <c r="K969" s="5"/>
      <c r="N969" s="5"/>
      <c r="Q969" s="5"/>
      <c r="T969" s="5"/>
      <c r="W969" s="5"/>
      <c r="Z969" s="5"/>
      <c r="AC969" s="5"/>
    </row>
    <row r="970" spans="8:29" ht="14.25" customHeight="1" x14ac:dyDescent="0.45">
      <c r="H970" s="5"/>
      <c r="K970" s="5"/>
      <c r="N970" s="5"/>
      <c r="Q970" s="5"/>
      <c r="T970" s="5"/>
      <c r="W970" s="5"/>
      <c r="Z970" s="5"/>
      <c r="AC970" s="5"/>
    </row>
    <row r="971" spans="8:29" ht="14.25" customHeight="1" x14ac:dyDescent="0.45">
      <c r="H971" s="5"/>
      <c r="K971" s="5"/>
      <c r="N971" s="5"/>
      <c r="Q971" s="5"/>
      <c r="T971" s="5"/>
      <c r="W971" s="5"/>
      <c r="Z971" s="5"/>
      <c r="AC971" s="5"/>
    </row>
    <row r="972" spans="8:29" ht="14.25" customHeight="1" x14ac:dyDescent="0.45">
      <c r="H972" s="5"/>
      <c r="K972" s="5"/>
      <c r="N972" s="5"/>
      <c r="Q972" s="5"/>
      <c r="T972" s="5"/>
      <c r="W972" s="5"/>
      <c r="Z972" s="5"/>
      <c r="AC972" s="5"/>
    </row>
    <row r="973" spans="8:29" ht="14.25" customHeight="1" x14ac:dyDescent="0.45">
      <c r="H973" s="5"/>
      <c r="K973" s="5"/>
      <c r="N973" s="5"/>
      <c r="Q973" s="5"/>
      <c r="T973" s="5"/>
      <c r="W973" s="5"/>
      <c r="Z973" s="5"/>
      <c r="AC973" s="5"/>
    </row>
    <row r="974" spans="8:29" ht="14.25" customHeight="1" x14ac:dyDescent="0.45">
      <c r="H974" s="5"/>
      <c r="K974" s="5"/>
      <c r="N974" s="5"/>
      <c r="Q974" s="5"/>
      <c r="T974" s="5"/>
      <c r="W974" s="5"/>
      <c r="Z974" s="5"/>
      <c r="AC974" s="5"/>
    </row>
    <row r="975" spans="8:29" ht="14.25" customHeight="1" x14ac:dyDescent="0.45">
      <c r="H975" s="5"/>
      <c r="K975" s="5"/>
      <c r="N975" s="5"/>
      <c r="Q975" s="5"/>
      <c r="T975" s="5"/>
      <c r="W975" s="5"/>
      <c r="Z975" s="5"/>
      <c r="AC975" s="5"/>
    </row>
    <row r="976" spans="8:29" ht="14.25" customHeight="1" x14ac:dyDescent="0.45">
      <c r="H976" s="5"/>
      <c r="K976" s="5"/>
      <c r="N976" s="5"/>
      <c r="Q976" s="5"/>
      <c r="T976" s="5"/>
      <c r="W976" s="5"/>
      <c r="Z976" s="5"/>
      <c r="AC976" s="5"/>
    </row>
    <row r="977" spans="8:29" ht="14.25" customHeight="1" x14ac:dyDescent="0.45">
      <c r="H977" s="5"/>
      <c r="K977" s="5"/>
      <c r="N977" s="5"/>
      <c r="Q977" s="5"/>
      <c r="T977" s="5"/>
      <c r="W977" s="5"/>
      <c r="Z977" s="5"/>
      <c r="AC977" s="5"/>
    </row>
    <row r="978" spans="8:29" ht="14.25" customHeight="1" x14ac:dyDescent="0.45">
      <c r="H978" s="5"/>
      <c r="K978" s="5"/>
      <c r="N978" s="5"/>
      <c r="Q978" s="5"/>
      <c r="T978" s="5"/>
      <c r="W978" s="5"/>
      <c r="Z978" s="5"/>
      <c r="AC978" s="5"/>
    </row>
    <row r="979" spans="8:29" ht="14.25" customHeight="1" x14ac:dyDescent="0.45">
      <c r="H979" s="5"/>
      <c r="K979" s="5"/>
      <c r="N979" s="5"/>
      <c r="Q979" s="5"/>
      <c r="T979" s="5"/>
      <c r="W979" s="5"/>
      <c r="Z979" s="5"/>
      <c r="AC979" s="5"/>
    </row>
    <row r="980" spans="8:29" ht="14.25" customHeight="1" x14ac:dyDescent="0.45">
      <c r="H980" s="5"/>
      <c r="K980" s="5"/>
      <c r="N980" s="5"/>
      <c r="Q980" s="5"/>
      <c r="T980" s="5"/>
      <c r="W980" s="5"/>
      <c r="Z980" s="5"/>
      <c r="AC980" s="5"/>
    </row>
    <row r="981" spans="8:29" ht="14.25" customHeight="1" x14ac:dyDescent="0.45">
      <c r="H981" s="5"/>
      <c r="K981" s="5"/>
      <c r="N981" s="5"/>
      <c r="Q981" s="5"/>
      <c r="T981" s="5"/>
      <c r="W981" s="5"/>
      <c r="Z981" s="5"/>
      <c r="AC981" s="5"/>
    </row>
    <row r="982" spans="8:29" ht="14.25" customHeight="1" x14ac:dyDescent="0.45">
      <c r="H982" s="5"/>
      <c r="K982" s="5"/>
      <c r="N982" s="5"/>
      <c r="Q982" s="5"/>
      <c r="T982" s="5"/>
      <c r="W982" s="5"/>
      <c r="Z982" s="5"/>
      <c r="AC982" s="5"/>
    </row>
    <row r="983" spans="8:29" ht="14.25" customHeight="1" x14ac:dyDescent="0.45">
      <c r="H983" s="5"/>
      <c r="K983" s="5"/>
      <c r="N983" s="5"/>
      <c r="Q983" s="5"/>
      <c r="T983" s="5"/>
      <c r="W983" s="5"/>
      <c r="Z983" s="5"/>
      <c r="AC983" s="5"/>
    </row>
    <row r="984" spans="8:29" ht="14.25" customHeight="1" x14ac:dyDescent="0.45">
      <c r="H984" s="5"/>
      <c r="K984" s="5"/>
      <c r="N984" s="5"/>
      <c r="Q984" s="5"/>
      <c r="T984" s="5"/>
      <c r="W984" s="5"/>
      <c r="Z984" s="5"/>
      <c r="AC984" s="5"/>
    </row>
    <row r="985" spans="8:29" ht="14.25" customHeight="1" x14ac:dyDescent="0.45">
      <c r="H985" s="5"/>
      <c r="K985" s="5"/>
      <c r="N985" s="5"/>
      <c r="Q985" s="5"/>
      <c r="T985" s="5"/>
      <c r="W985" s="5"/>
      <c r="Z985" s="5"/>
      <c r="AC985" s="5"/>
    </row>
    <row r="986" spans="8:29" ht="14.25" customHeight="1" x14ac:dyDescent="0.45">
      <c r="H986" s="5"/>
      <c r="K986" s="5"/>
      <c r="N986" s="5"/>
      <c r="Q986" s="5"/>
      <c r="T986" s="5"/>
      <c r="W986" s="5"/>
      <c r="Z986" s="5"/>
      <c r="AC986" s="5"/>
    </row>
    <row r="987" spans="8:29" ht="14.25" customHeight="1" x14ac:dyDescent="0.45">
      <c r="H987" s="5"/>
      <c r="K987" s="5"/>
      <c r="N987" s="5"/>
      <c r="Q987" s="5"/>
      <c r="T987" s="5"/>
      <c r="W987" s="5"/>
      <c r="Z987" s="5"/>
      <c r="AC987" s="5"/>
    </row>
    <row r="988" spans="8:29" ht="14.25" customHeight="1" x14ac:dyDescent="0.45">
      <c r="H988" s="5"/>
      <c r="K988" s="5"/>
      <c r="N988" s="5"/>
      <c r="Q988" s="5"/>
      <c r="T988" s="5"/>
      <c r="W988" s="5"/>
      <c r="Z988" s="5"/>
      <c r="AC988" s="5"/>
    </row>
    <row r="989" spans="8:29" ht="14.25" customHeight="1" x14ac:dyDescent="0.45">
      <c r="H989" s="5"/>
      <c r="K989" s="5"/>
      <c r="N989" s="5"/>
      <c r="Q989" s="5"/>
      <c r="T989" s="5"/>
      <c r="W989" s="5"/>
      <c r="Z989" s="5"/>
      <c r="AC989" s="5"/>
    </row>
    <row r="990" spans="8:29" ht="14.25" customHeight="1" x14ac:dyDescent="0.45">
      <c r="H990" s="5"/>
      <c r="K990" s="5"/>
      <c r="N990" s="5"/>
      <c r="Q990" s="5"/>
      <c r="T990" s="5"/>
      <c r="W990" s="5"/>
      <c r="Z990" s="5"/>
      <c r="AC990" s="5"/>
    </row>
    <row r="991" spans="8:29" ht="14.25" customHeight="1" x14ac:dyDescent="0.45">
      <c r="H991" s="5"/>
      <c r="K991" s="5"/>
      <c r="N991" s="5"/>
      <c r="Q991" s="5"/>
      <c r="T991" s="5"/>
      <c r="W991" s="5"/>
      <c r="Z991" s="5"/>
      <c r="AC991" s="5"/>
    </row>
    <row r="992" spans="8:29" ht="14.25" customHeight="1" x14ac:dyDescent="0.45">
      <c r="H992" s="5"/>
      <c r="K992" s="5"/>
      <c r="N992" s="5"/>
      <c r="Q992" s="5"/>
      <c r="T992" s="5"/>
      <c r="W992" s="5"/>
      <c r="Z992" s="5"/>
      <c r="AC992" s="5"/>
    </row>
    <row r="993" spans="8:29" ht="14.25" customHeight="1" x14ac:dyDescent="0.45">
      <c r="H993" s="5"/>
      <c r="K993" s="5"/>
      <c r="N993" s="5"/>
      <c r="Q993" s="5"/>
      <c r="T993" s="5"/>
      <c r="W993" s="5"/>
      <c r="Z993" s="5"/>
      <c r="AC993" s="5"/>
    </row>
    <row r="994" spans="8:29" ht="14.25" customHeight="1" x14ac:dyDescent="0.45">
      <c r="H994" s="5"/>
      <c r="K994" s="5"/>
      <c r="N994" s="5"/>
      <c r="Q994" s="5"/>
      <c r="T994" s="5"/>
      <c r="W994" s="5"/>
      <c r="Z994" s="5"/>
      <c r="AC994" s="5"/>
    </row>
    <row r="995" spans="8:29" ht="14.25" customHeight="1" x14ac:dyDescent="0.45">
      <c r="H995" s="5"/>
      <c r="K995" s="5"/>
      <c r="N995" s="5"/>
      <c r="Q995" s="5"/>
      <c r="T995" s="5"/>
      <c r="W995" s="5"/>
      <c r="Z995" s="5"/>
      <c r="AC995" s="5"/>
    </row>
    <row r="996" spans="8:29" ht="14.25" customHeight="1" x14ac:dyDescent="0.45">
      <c r="H996" s="5"/>
      <c r="K996" s="5"/>
      <c r="N996" s="5"/>
      <c r="Q996" s="5"/>
      <c r="T996" s="5"/>
      <c r="W996" s="5"/>
      <c r="Z996" s="5"/>
      <c r="AC996" s="5"/>
    </row>
    <row r="997" spans="8:29" ht="14.25" customHeight="1" x14ac:dyDescent="0.45">
      <c r="H997" s="5"/>
      <c r="K997" s="5"/>
      <c r="N997" s="5"/>
      <c r="Q997" s="5"/>
      <c r="T997" s="5"/>
      <c r="W997" s="5"/>
      <c r="Z997" s="5"/>
      <c r="AC997" s="5"/>
    </row>
    <row r="998" spans="8:29" ht="14.25" customHeight="1" x14ac:dyDescent="0.45">
      <c r="H998" s="5"/>
      <c r="K998" s="5"/>
      <c r="N998" s="5"/>
      <c r="Q998" s="5"/>
      <c r="T998" s="5"/>
      <c r="W998" s="5"/>
      <c r="Z998" s="5"/>
      <c r="AC998" s="5"/>
    </row>
    <row r="999" spans="8:29" ht="14.25" customHeight="1" x14ac:dyDescent="0.45">
      <c r="H999" s="5"/>
      <c r="K999" s="5"/>
      <c r="N999" s="5"/>
      <c r="Q999" s="5"/>
      <c r="T999" s="5"/>
      <c r="W999" s="5"/>
      <c r="Z999" s="5"/>
      <c r="AC999" s="5"/>
    </row>
    <row r="1000" spans="8:29" ht="14.25" customHeight="1" x14ac:dyDescent="0.45">
      <c r="H1000" s="5"/>
      <c r="K1000" s="5"/>
      <c r="N1000" s="5"/>
      <c r="Q1000" s="5"/>
      <c r="T1000" s="5"/>
      <c r="W1000" s="5"/>
      <c r="Z1000" s="5"/>
      <c r="AC1000" s="5"/>
    </row>
  </sheetData>
  <conditionalFormatting sqref="A1:C1 E1:AE1 AG1:AH1 D1:D41">
    <cfRule type="containsText" dxfId="5" priority="2" operator="containsText" text="~??">
      <formula>NOT(ISERROR(SEARCH(("~??"),(A1))))</formula>
    </cfRule>
  </conditionalFormatting>
  <conditionalFormatting sqref="B2:B3 A2:A41 C2:C41 B7:B8 B12 E12:AE12 B15 B20 B33 B41">
    <cfRule type="containsText" dxfId="4" priority="3" operator="containsText" text="~??">
      <formula>NOT(ISERROR(SEARCH(("~??"),(A2))))</formula>
    </cfRule>
  </conditionalFormatting>
  <conditionalFormatting sqref="D1:D41">
    <cfRule type="cellIs" dxfId="3" priority="4" operator="equal">
      <formula>"R"</formula>
    </cfRule>
    <cfRule type="cellIs" dxfId="2" priority="5" operator="equal">
      <formula>"D"</formula>
    </cfRule>
  </conditionalFormatting>
  <conditionalFormatting sqref="AG1:AH1 A1:AE15 A16:Q16 T16:AE16 A17:AE21 A22:S22 U22:AE22 A23:AE28 A29:Y29 AC29:AE29 A30:AE35 A36:W36 Z36:AE36 A37:AE41">
    <cfRule type="cellIs" dxfId="1" priority="1" operator="equal">
      <formula>"??"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235A-6F13-41AE-B2BC-8D8810BA6940}">
  <dimension ref="A1:G6430"/>
  <sheetViews>
    <sheetView topLeftCell="A1623" zoomScale="73" workbookViewId="0">
      <selection activeCell="A1646" sqref="A1646"/>
    </sheetView>
  </sheetViews>
  <sheetFormatPr defaultRowHeight="14.25" x14ac:dyDescent="0.45"/>
  <cols>
    <col min="1" max="1" width="70.9296875" style="11" bestFit="1" customWidth="1"/>
    <col min="2" max="2" width="19.46484375" style="11" bestFit="1" customWidth="1"/>
    <col min="3" max="3" width="8.86328125" style="11" customWidth="1"/>
    <col min="4" max="4" width="20.3984375" style="11" bestFit="1" customWidth="1"/>
    <col min="5" max="5" width="10.3984375" style="11" customWidth="1"/>
    <col min="6" max="6" width="53.1328125" style="11" bestFit="1" customWidth="1"/>
    <col min="7" max="7" width="75.59765625" style="11" bestFit="1" customWidth="1"/>
    <col min="8" max="16384" width="9.06640625" style="11"/>
  </cols>
  <sheetData>
    <row r="1" spans="1:7" x14ac:dyDescent="0.45">
      <c r="A1" s="22" t="s">
        <v>15315</v>
      </c>
      <c r="B1" s="22" t="s">
        <v>15314</v>
      </c>
      <c r="C1" s="22" t="s">
        <v>15313</v>
      </c>
      <c r="D1" s="22" t="s">
        <v>15316</v>
      </c>
      <c r="E1" s="22" t="s">
        <v>15376</v>
      </c>
      <c r="F1" s="22" t="s">
        <v>15312</v>
      </c>
      <c r="G1" s="22" t="s">
        <v>15375</v>
      </c>
    </row>
    <row r="2" spans="1:7" x14ac:dyDescent="0.45">
      <c r="A2" s="11" t="s">
        <v>5218</v>
      </c>
      <c r="B2" s="11" t="s">
        <v>5129</v>
      </c>
      <c r="C2" s="11" t="s">
        <v>894</v>
      </c>
      <c r="D2" s="11" t="str">
        <f>_xlfn.XLOOKUP(C2,States!$B$2:$B$60,States!$A$2:$A$60,"xx")</f>
        <v>Puerto Rico</v>
      </c>
      <c r="E2" s="11" t="s">
        <v>5128</v>
      </c>
      <c r="F2" s="11" t="s">
        <v>5217</v>
      </c>
      <c r="G2" s="11" t="str">
        <f>IF(F2="NA",B2&amp;", "&amp;D2&amp;" "&amp;E2,F2&amp;", "&amp;B2&amp;", "&amp;D2&amp;" "&amp;E2)</f>
        <v>Carr 4416 Km 2.5 Int. Bo Laguna, Aguada, Puerto Rico 00602</v>
      </c>
    </row>
    <row r="3" spans="1:7" x14ac:dyDescent="0.45">
      <c r="A3" s="11" t="s">
        <v>5130</v>
      </c>
      <c r="B3" s="11" t="s">
        <v>5129</v>
      </c>
      <c r="C3" s="11" t="s">
        <v>894</v>
      </c>
      <c r="D3" s="11" t="str">
        <f>_xlfn.XLOOKUP(C3,States!$B$2:$B$60,States!$A$2:$A$60,"xx")</f>
        <v>Puerto Rico</v>
      </c>
      <c r="E3" s="11" t="s">
        <v>5128</v>
      </c>
      <c r="F3" s="11" t="s">
        <v>5127</v>
      </c>
      <c r="G3" s="11" t="str">
        <f t="shared" ref="G3:G66" si="0">IF(F3="NA",B3&amp;", "&amp;D3&amp;" "&amp;E3,F3&amp;", "&amp;B3&amp;", "&amp;D3&amp;" "&amp;E3)</f>
        <v>Calle Paz 213, Aguada, Puerto Rico 00602</v>
      </c>
    </row>
    <row r="4" spans="1:7" x14ac:dyDescent="0.45">
      <c r="A4" s="11" t="s">
        <v>7235</v>
      </c>
      <c r="B4" s="11" t="s">
        <v>1010</v>
      </c>
      <c r="C4" s="11" t="s">
        <v>894</v>
      </c>
      <c r="D4" s="11" t="str">
        <f>_xlfn.XLOOKUP(C4,States!$B$2:$B$60,States!$A$2:$A$60,"xx")</f>
        <v>Puerto Rico</v>
      </c>
      <c r="E4" s="11" t="s">
        <v>5334</v>
      </c>
      <c r="F4" s="11" t="s">
        <v>7234</v>
      </c>
      <c r="G4" s="11" t="str">
        <f t="shared" si="0"/>
        <v>Carr. 459 Int. 463, Barrio Corrales Sector Calero, Aguadilla, Puerto Rico 00603</v>
      </c>
    </row>
    <row r="5" spans="1:7" x14ac:dyDescent="0.45">
      <c r="A5" s="11" t="s">
        <v>6642</v>
      </c>
      <c r="B5" s="11" t="s">
        <v>1010</v>
      </c>
      <c r="C5" s="11" t="s">
        <v>894</v>
      </c>
      <c r="D5" s="11" t="str">
        <f>_xlfn.XLOOKUP(C5,States!$B$2:$B$60,States!$A$2:$A$60,"xx")</f>
        <v>Puerto Rico</v>
      </c>
      <c r="E5" s="11" t="s">
        <v>5334</v>
      </c>
      <c r="F5" s="11" t="s">
        <v>6641</v>
      </c>
      <c r="G5" s="11" t="str">
        <f t="shared" si="0"/>
        <v>111 Comercio St, Aguadilla, Puerto Rico 00603</v>
      </c>
    </row>
    <row r="6" spans="1:7" x14ac:dyDescent="0.45">
      <c r="A6" s="11" t="s">
        <v>5335</v>
      </c>
      <c r="B6" s="11" t="s">
        <v>1010</v>
      </c>
      <c r="C6" s="11" t="s">
        <v>894</v>
      </c>
      <c r="D6" s="11" t="str">
        <f>_xlfn.XLOOKUP(C6,States!$B$2:$B$60,States!$A$2:$A$60,"xx")</f>
        <v>Puerto Rico</v>
      </c>
      <c r="E6" s="11" t="s">
        <v>5334</v>
      </c>
      <c r="F6" s="11" t="s">
        <v>5333</v>
      </c>
      <c r="G6" s="11" t="str">
        <f t="shared" si="0"/>
        <v>Road 107 Km 3.1 Bo. Borinquen, Aguadilla, Puerto Rico 00603</v>
      </c>
    </row>
    <row r="7" spans="1:7" x14ac:dyDescent="0.45">
      <c r="A7" s="11" t="s">
        <v>1955</v>
      </c>
      <c r="B7" s="11" t="s">
        <v>1010</v>
      </c>
      <c r="C7" s="11" t="s">
        <v>894</v>
      </c>
      <c r="D7" s="11" t="str">
        <f>_xlfn.XLOOKUP(C7,States!$B$2:$B$60,States!$A$2:$A$60,"xx")</f>
        <v>Puerto Rico</v>
      </c>
      <c r="E7" s="11" t="s">
        <v>5334</v>
      </c>
      <c r="F7" s="11" t="s">
        <v>1954</v>
      </c>
      <c r="G7" s="11" t="str">
        <f t="shared" si="0"/>
        <v>#7 Jose de Jesus Estevez Street, Aguadilla, Puerto Rico 00603</v>
      </c>
    </row>
    <row r="8" spans="1:7" x14ac:dyDescent="0.45">
      <c r="A8" s="11" t="s">
        <v>1011</v>
      </c>
      <c r="B8" s="11" t="s">
        <v>1010</v>
      </c>
      <c r="C8" s="11" t="s">
        <v>894</v>
      </c>
      <c r="D8" s="11" t="str">
        <f>_xlfn.XLOOKUP(C8,States!$B$2:$B$60,States!$A$2:$A$60,"xx")</f>
        <v>Puerto Rico</v>
      </c>
      <c r="E8" s="11" t="s">
        <v>5334</v>
      </c>
      <c r="F8" s="11" t="s">
        <v>674</v>
      </c>
      <c r="G8" s="11" t="str">
        <f t="shared" si="0"/>
        <v>Aguadilla, Puerto Rico 00603</v>
      </c>
    </row>
    <row r="9" spans="1:7" x14ac:dyDescent="0.45">
      <c r="A9" s="11" t="s">
        <v>7204</v>
      </c>
      <c r="B9" s="11" t="s">
        <v>1010</v>
      </c>
      <c r="C9" s="11" t="s">
        <v>894</v>
      </c>
      <c r="D9" s="11" t="str">
        <f>_xlfn.XLOOKUP(C9,States!$B$2:$B$60,States!$A$2:$A$60,"xx")</f>
        <v>Puerto Rico</v>
      </c>
      <c r="E9" s="11" t="s">
        <v>15377</v>
      </c>
      <c r="F9" s="11" t="s">
        <v>7203</v>
      </c>
      <c r="G9" s="11" t="str">
        <f t="shared" si="0"/>
        <v>Belt St. 252 Ramey Base, Aguadilla, Puerto Rico 00604</v>
      </c>
    </row>
    <row r="10" spans="1:7" x14ac:dyDescent="0.45">
      <c r="A10" s="11" t="s">
        <v>6041</v>
      </c>
      <c r="B10" s="11" t="s">
        <v>1010</v>
      </c>
      <c r="C10" s="11" t="s">
        <v>894</v>
      </c>
      <c r="D10" s="11" t="str">
        <f>_xlfn.XLOOKUP(C10,States!$B$2:$B$60,States!$A$2:$A$60,"xx")</f>
        <v>Puerto Rico</v>
      </c>
      <c r="E10" s="11" t="s">
        <v>6040</v>
      </c>
      <c r="F10" s="11" t="s">
        <v>6039</v>
      </c>
      <c r="G10" s="11" t="str">
        <f t="shared" si="0"/>
        <v>Parque Industrial La Montana Km09 Edif932, Aguadilla, Puerto Rico 00605</v>
      </c>
    </row>
    <row r="11" spans="1:7" x14ac:dyDescent="0.45">
      <c r="A11" s="11" t="s">
        <v>7211</v>
      </c>
      <c r="B11" s="11" t="s">
        <v>1006</v>
      </c>
      <c r="C11" s="11" t="s">
        <v>894</v>
      </c>
      <c r="D11" s="11" t="str">
        <f>_xlfn.XLOOKUP(C11,States!$B$2:$B$60,States!$A$2:$A$60,"xx")</f>
        <v>Puerto Rico</v>
      </c>
      <c r="E11" s="11" t="s">
        <v>7210</v>
      </c>
      <c r="F11" s="11" t="s">
        <v>7209</v>
      </c>
      <c r="G11" s="11" t="str">
        <f t="shared" si="0"/>
        <v>Vista Azul Shopping Center #2 Km.80.0, Arecibo, Puerto Rico 00612</v>
      </c>
    </row>
    <row r="12" spans="1:7" x14ac:dyDescent="0.45">
      <c r="A12" s="11" t="s">
        <v>5397</v>
      </c>
      <c r="B12" s="11" t="s">
        <v>1006</v>
      </c>
      <c r="C12" s="11" t="s">
        <v>894</v>
      </c>
      <c r="D12" s="11" t="str">
        <f>_xlfn.XLOOKUP(C12,States!$B$2:$B$60,States!$A$2:$A$60,"xx")</f>
        <v>Puerto Rico</v>
      </c>
      <c r="E12" s="11" t="s">
        <v>7210</v>
      </c>
      <c r="F12" s="11" t="s">
        <v>5396</v>
      </c>
      <c r="G12" s="11" t="str">
        <f t="shared" si="0"/>
        <v>#68 Calle Puro Girau, Arecibo, Puerto Rico 00612</v>
      </c>
    </row>
    <row r="13" spans="1:7" x14ac:dyDescent="0.45">
      <c r="A13" s="11" t="s">
        <v>1007</v>
      </c>
      <c r="B13" s="11" t="s">
        <v>1006</v>
      </c>
      <c r="C13" s="11" t="s">
        <v>894</v>
      </c>
      <c r="D13" s="11" t="str">
        <f>_xlfn.XLOOKUP(C13,States!$B$2:$B$60,States!$A$2:$A$60,"xx")</f>
        <v>Puerto Rico</v>
      </c>
      <c r="E13" s="11" t="s">
        <v>7210</v>
      </c>
      <c r="F13" s="11" t="s">
        <v>674</v>
      </c>
      <c r="G13" s="11" t="str">
        <f t="shared" si="0"/>
        <v>Arecibo, Puerto Rico 00612</v>
      </c>
    </row>
    <row r="14" spans="1:7" x14ac:dyDescent="0.45">
      <c r="A14" s="11" t="s">
        <v>7306</v>
      </c>
      <c r="B14" s="11" t="s">
        <v>1006</v>
      </c>
      <c r="C14" s="11" t="s">
        <v>894</v>
      </c>
      <c r="D14" s="11" t="str">
        <f>_xlfn.XLOOKUP(C14,States!$B$2:$B$60,States!$A$2:$A$60,"xx")</f>
        <v>Puerto Rico</v>
      </c>
      <c r="E14" s="11" t="s">
        <v>7305</v>
      </c>
      <c r="F14" s="11" t="s">
        <v>7304</v>
      </c>
      <c r="G14" s="11" t="str">
        <f t="shared" si="0"/>
        <v>199 Llorens Torres Ave Corner To Coll y Toste St, Arecibo, Puerto Rico 00613</v>
      </c>
    </row>
    <row r="15" spans="1:7" x14ac:dyDescent="0.45">
      <c r="A15" s="11" t="s">
        <v>7280</v>
      </c>
      <c r="B15" s="11" t="s">
        <v>1006</v>
      </c>
      <c r="C15" s="11" t="s">
        <v>894</v>
      </c>
      <c r="D15" s="11" t="str">
        <f>_xlfn.XLOOKUP(C15,States!$B$2:$B$60,States!$A$2:$A$60,"xx")</f>
        <v>Puerto Rico</v>
      </c>
      <c r="E15" s="11" t="s">
        <v>1043</v>
      </c>
      <c r="F15" s="11" t="s">
        <v>7279</v>
      </c>
      <c r="G15" s="11" t="str">
        <f t="shared" si="0"/>
        <v>Carretera 662 KM 2.3, Arecibo, Puerto Rico 00614</v>
      </c>
    </row>
    <row r="16" spans="1:7" x14ac:dyDescent="0.45">
      <c r="A16" s="11" t="s">
        <v>7248</v>
      </c>
      <c r="B16" s="11" t="s">
        <v>1006</v>
      </c>
      <c r="C16" s="11" t="s">
        <v>894</v>
      </c>
      <c r="D16" s="11" t="str">
        <f>_xlfn.XLOOKUP(C16,States!$B$2:$B$60,States!$A$2:$A$60,"xx")</f>
        <v>Puerto Rico</v>
      </c>
      <c r="E16" s="11" t="s">
        <v>1043</v>
      </c>
      <c r="F16" s="11" t="s">
        <v>7247</v>
      </c>
      <c r="G16" s="11" t="str">
        <f t="shared" si="0"/>
        <v>20 San Patricio, Arecibo, Puerto Rico 00614</v>
      </c>
    </row>
    <row r="17" spans="1:7" x14ac:dyDescent="0.45">
      <c r="A17" s="11" t="s">
        <v>7233</v>
      </c>
      <c r="B17" s="11" t="s">
        <v>1006</v>
      </c>
      <c r="C17" s="11" t="s">
        <v>894</v>
      </c>
      <c r="D17" s="11" t="str">
        <f>_xlfn.XLOOKUP(C17,States!$B$2:$B$60,States!$A$2:$A$60,"xx")</f>
        <v>Puerto Rico</v>
      </c>
      <c r="E17" s="11" t="s">
        <v>1043</v>
      </c>
      <c r="F17" s="11" t="s">
        <v>7232</v>
      </c>
      <c r="G17" s="11" t="str">
        <f t="shared" si="0"/>
        <v>Hwy 2 Km 80.4, Bo San Daniel Sector Las Canelas, Arecibo, Puerto Rico 00614</v>
      </c>
    </row>
    <row r="18" spans="1:7" x14ac:dyDescent="0.45">
      <c r="A18" s="11" t="s">
        <v>7202</v>
      </c>
      <c r="B18" s="11" t="s">
        <v>1006</v>
      </c>
      <c r="C18" s="11" t="s">
        <v>894</v>
      </c>
      <c r="D18" s="11" t="str">
        <f>_xlfn.XLOOKUP(C18,States!$B$2:$B$60,States!$A$2:$A$60,"xx")</f>
        <v>Puerto Rico</v>
      </c>
      <c r="E18" s="11" t="s">
        <v>1043</v>
      </c>
      <c r="F18" s="11" t="s">
        <v>7201</v>
      </c>
      <c r="G18" s="11" t="str">
        <f t="shared" si="0"/>
        <v>Finca las Dunas Carr 653 Ruta 129 Km 8, Arecibo, Puerto Rico 00614</v>
      </c>
    </row>
    <row r="19" spans="1:7" x14ac:dyDescent="0.45">
      <c r="A19" s="11" t="s">
        <v>1044</v>
      </c>
      <c r="B19" s="11" t="s">
        <v>1006</v>
      </c>
      <c r="C19" s="11" t="s">
        <v>894</v>
      </c>
      <c r="D19" s="11" t="str">
        <f>_xlfn.XLOOKUP(C19,States!$B$2:$B$60,States!$A$2:$A$60,"xx")</f>
        <v>Puerto Rico</v>
      </c>
      <c r="E19" s="11" t="s">
        <v>1043</v>
      </c>
      <c r="F19" s="11" t="s">
        <v>674</v>
      </c>
      <c r="G19" s="11" t="str">
        <f t="shared" si="0"/>
        <v>Arecibo, Puerto Rico 00614</v>
      </c>
    </row>
    <row r="20" spans="1:7" x14ac:dyDescent="0.45">
      <c r="A20" s="11" t="s">
        <v>7190</v>
      </c>
      <c r="B20" s="11" t="s">
        <v>7189</v>
      </c>
      <c r="C20" s="11" t="s">
        <v>894</v>
      </c>
      <c r="D20" s="11" t="str">
        <f>_xlfn.XLOOKUP(C20,States!$B$2:$B$60,States!$A$2:$A$60,"xx")</f>
        <v>Puerto Rico</v>
      </c>
      <c r="E20" s="11" t="s">
        <v>7188</v>
      </c>
      <c r="F20" s="11" t="s">
        <v>7187</v>
      </c>
      <c r="G20" s="11" t="str">
        <f t="shared" si="0"/>
        <v>Carr. # 10 Km. 52.2, Utuado, Puerto Rico 00641</v>
      </c>
    </row>
    <row r="21" spans="1:7" x14ac:dyDescent="0.45">
      <c r="A21" s="11" t="s">
        <v>5982</v>
      </c>
      <c r="B21" s="11" t="s">
        <v>895</v>
      </c>
      <c r="C21" s="11" t="s">
        <v>894</v>
      </c>
      <c r="D21" s="11" t="str">
        <f>_xlfn.XLOOKUP(C21,States!$B$2:$B$60,States!$A$2:$A$60,"xx")</f>
        <v>Puerto Rico</v>
      </c>
      <c r="E21" s="11" t="s">
        <v>5981</v>
      </c>
      <c r="F21" s="11" t="s">
        <v>5980</v>
      </c>
      <c r="G21" s="11" t="str">
        <f t="shared" si="0"/>
        <v>Ave. Agustin Ramos Calero Calle Surinam 1059  P.R. 112 Norte, Isabela, Puerto Rico 00662</v>
      </c>
    </row>
    <row r="22" spans="1:7" x14ac:dyDescent="0.45">
      <c r="A22" s="11" t="s">
        <v>896</v>
      </c>
      <c r="B22" s="11" t="s">
        <v>895</v>
      </c>
      <c r="C22" s="11" t="s">
        <v>894</v>
      </c>
      <c r="D22" s="11" t="str">
        <f>_xlfn.XLOOKUP(C22,States!$B$2:$B$60,States!$A$2:$A$60,"xx")</f>
        <v>Puerto Rico</v>
      </c>
      <c r="E22" s="11" t="s">
        <v>5981</v>
      </c>
      <c r="F22" s="11" t="s">
        <v>674</v>
      </c>
      <c r="G22" s="11" t="str">
        <f t="shared" si="0"/>
        <v>Isabela, Puerto Rico 00662</v>
      </c>
    </row>
    <row r="23" spans="1:7" x14ac:dyDescent="0.45">
      <c r="A23" s="11" t="s">
        <v>7254</v>
      </c>
      <c r="B23" s="11" t="s">
        <v>1016</v>
      </c>
      <c r="C23" s="11" t="s">
        <v>894</v>
      </c>
      <c r="D23" s="11" t="str">
        <f>_xlfn.XLOOKUP(C23,States!$B$2:$B$60,States!$A$2:$A$60,"xx")</f>
        <v>Puerto Rico</v>
      </c>
      <c r="E23" s="11" t="s">
        <v>4079</v>
      </c>
      <c r="F23" s="11" t="s">
        <v>7253</v>
      </c>
      <c r="G23" s="11" t="str">
        <f t="shared" si="0"/>
        <v>State Road 2  Km.47.3, Manati, Puerto Rico 00674</v>
      </c>
    </row>
    <row r="24" spans="1:7" x14ac:dyDescent="0.45">
      <c r="A24" s="11" t="s">
        <v>2276</v>
      </c>
      <c r="B24" s="11" t="s">
        <v>1016</v>
      </c>
      <c r="C24" s="11" t="s">
        <v>894</v>
      </c>
      <c r="D24" s="11" t="str">
        <f>_xlfn.XLOOKUP(C24,States!$B$2:$B$60,States!$A$2:$A$60,"xx")</f>
        <v>Puerto Rico</v>
      </c>
      <c r="E24" s="11" t="s">
        <v>4079</v>
      </c>
      <c r="F24" s="11" t="s">
        <v>5921</v>
      </c>
      <c r="G24" s="11" t="str">
        <f t="shared" si="0"/>
        <v>3 Ramos Velez St, Manati, Puerto Rico 00674</v>
      </c>
    </row>
    <row r="25" spans="1:7" x14ac:dyDescent="0.45">
      <c r="A25" s="11" t="s">
        <v>5561</v>
      </c>
      <c r="B25" s="11" t="s">
        <v>1016</v>
      </c>
      <c r="C25" s="11" t="s">
        <v>894</v>
      </c>
      <c r="D25" s="11" t="str">
        <f>_xlfn.XLOOKUP(C25,States!$B$2:$B$60,States!$A$2:$A$60,"xx")</f>
        <v>Puerto Rico</v>
      </c>
      <c r="E25" s="11" t="s">
        <v>4079</v>
      </c>
      <c r="F25" s="11" t="s">
        <v>5560</v>
      </c>
      <c r="G25" s="11" t="str">
        <f t="shared" si="0"/>
        <v>Paseo del Atenas  #101, Manati, Puerto Rico 00674</v>
      </c>
    </row>
    <row r="26" spans="1:7" x14ac:dyDescent="0.45">
      <c r="A26" s="11" t="s">
        <v>4080</v>
      </c>
      <c r="B26" s="11" t="s">
        <v>1016</v>
      </c>
      <c r="C26" s="11" t="s">
        <v>894</v>
      </c>
      <c r="D26" s="11" t="str">
        <f>_xlfn.XLOOKUP(C26,States!$B$2:$B$60,States!$A$2:$A$60,"xx")</f>
        <v>Puerto Rico</v>
      </c>
      <c r="E26" s="11" t="s">
        <v>4079</v>
      </c>
      <c r="F26" s="11" t="s">
        <v>4078</v>
      </c>
      <c r="G26" s="11" t="str">
        <f t="shared" si="0"/>
        <v>Carretera #2 K.M. 49.9 Puerta del Norte Mall 4to. Piso Suite 17, Manati, Puerto Rico 00674</v>
      </c>
    </row>
    <row r="27" spans="1:7" x14ac:dyDescent="0.45">
      <c r="A27" s="11" t="s">
        <v>3836</v>
      </c>
      <c r="B27" s="11" t="s">
        <v>1016</v>
      </c>
      <c r="C27" s="11" t="s">
        <v>894</v>
      </c>
      <c r="D27" s="11" t="str">
        <f>_xlfn.XLOOKUP(C27,States!$B$2:$B$60,States!$A$2:$A$60,"xx")</f>
        <v>Puerto Rico</v>
      </c>
      <c r="E27" s="11" t="s">
        <v>4079</v>
      </c>
      <c r="F27" s="11" t="s">
        <v>3835</v>
      </c>
      <c r="G27" s="11" t="str">
        <f t="shared" si="0"/>
        <v>Road 604, Km. 49.1, Barrio Tierras Nuevas Saliente, Manati, Puerto Rico 00674</v>
      </c>
    </row>
    <row r="28" spans="1:7" x14ac:dyDescent="0.45">
      <c r="A28" s="11" t="s">
        <v>2140</v>
      </c>
      <c r="B28" s="11" t="s">
        <v>1016</v>
      </c>
      <c r="C28" s="11" t="s">
        <v>894</v>
      </c>
      <c r="D28" s="11" t="str">
        <f>_xlfn.XLOOKUP(C28,States!$B$2:$B$60,States!$A$2:$A$60,"xx")</f>
        <v>Puerto Rico</v>
      </c>
      <c r="E28" s="11" t="s">
        <v>4079</v>
      </c>
      <c r="F28" s="11" t="s">
        <v>2139</v>
      </c>
      <c r="G28" s="11" t="str">
        <f t="shared" si="0"/>
        <v>McKinley street #52, Manati, Puerto Rico 00674</v>
      </c>
    </row>
    <row r="29" spans="1:7" x14ac:dyDescent="0.45">
      <c r="A29" s="11" t="s">
        <v>1017</v>
      </c>
      <c r="B29" s="11" t="s">
        <v>1016</v>
      </c>
      <c r="C29" s="11" t="s">
        <v>894</v>
      </c>
      <c r="D29" s="11" t="str">
        <f>_xlfn.XLOOKUP(C29,States!$B$2:$B$60,States!$A$2:$A$60,"xx")</f>
        <v>Puerto Rico</v>
      </c>
      <c r="E29" s="11" t="s">
        <v>4079</v>
      </c>
      <c r="F29" s="11" t="s">
        <v>674</v>
      </c>
      <c r="G29" s="11" t="str">
        <f t="shared" si="0"/>
        <v>Manati, Puerto Rico 00674</v>
      </c>
    </row>
    <row r="30" spans="1:7" x14ac:dyDescent="0.45">
      <c r="A30" s="11" t="s">
        <v>1013</v>
      </c>
      <c r="B30" s="11" t="s">
        <v>1012</v>
      </c>
      <c r="C30" s="11" t="s">
        <v>894</v>
      </c>
      <c r="D30" s="11" t="str">
        <f>_xlfn.XLOOKUP(C30,States!$B$2:$B$60,States!$A$2:$A$60,"xx")</f>
        <v>Puerto Rico</v>
      </c>
      <c r="E30" s="11" t="s">
        <v>15378</v>
      </c>
      <c r="F30" s="11" t="s">
        <v>674</v>
      </c>
      <c r="G30" s="11" t="str">
        <f t="shared" si="0"/>
        <v>Moca, Puerto Rico 00676</v>
      </c>
    </row>
    <row r="31" spans="1:7" x14ac:dyDescent="0.45">
      <c r="A31" s="11" t="s">
        <v>7298</v>
      </c>
      <c r="B31" s="11" t="s">
        <v>1022</v>
      </c>
      <c r="C31" s="11" t="s">
        <v>894</v>
      </c>
      <c r="D31" s="11" t="str">
        <f>_xlfn.XLOOKUP(C31,States!$B$2:$B$60,States!$A$2:$A$60,"xx")</f>
        <v>Puerto Rico</v>
      </c>
      <c r="E31" s="11" t="s">
        <v>6646</v>
      </c>
      <c r="F31" s="11" t="s">
        <v>7297</v>
      </c>
      <c r="G31" s="11" t="str">
        <f t="shared" si="0"/>
        <v>Carr 106 Km 2.2 Int, Mayaguez, Puerto Rico 00680</v>
      </c>
    </row>
    <row r="32" spans="1:7" x14ac:dyDescent="0.45">
      <c r="A32" s="11" t="s">
        <v>7258</v>
      </c>
      <c r="B32" s="11" t="s">
        <v>1022</v>
      </c>
      <c r="C32" s="11" t="s">
        <v>894</v>
      </c>
      <c r="D32" s="11" t="str">
        <f>_xlfn.XLOOKUP(C32,States!$B$2:$B$60,States!$A$2:$A$60,"xx")</f>
        <v>Puerto Rico</v>
      </c>
      <c r="E32" s="11" t="s">
        <v>6646</v>
      </c>
      <c r="F32" s="11" t="s">
        <v>7257</v>
      </c>
      <c r="G32" s="11" t="str">
        <f t="shared" si="0"/>
        <v>Calle Dr. Basora #4 Esq. Ramos Antonini y Riera Palmer, Mayaguez, Puerto Rico 00680</v>
      </c>
    </row>
    <row r="33" spans="1:7" x14ac:dyDescent="0.45">
      <c r="A33" s="11" t="s">
        <v>7165</v>
      </c>
      <c r="B33" s="11" t="s">
        <v>1022</v>
      </c>
      <c r="C33" s="11" t="s">
        <v>894</v>
      </c>
      <c r="D33" s="11" t="str">
        <f>_xlfn.XLOOKUP(C33,States!$B$2:$B$60,States!$A$2:$A$60,"xx")</f>
        <v>Puerto Rico</v>
      </c>
      <c r="E33" s="11" t="s">
        <v>6646</v>
      </c>
      <c r="F33" s="11" t="s">
        <v>7164</v>
      </c>
      <c r="G33" s="11" t="str">
        <f t="shared" si="0"/>
        <v>482 Sur Calle Ramon Emerito Betances, Mayaguez, Puerto Rico 00680</v>
      </c>
    </row>
    <row r="34" spans="1:7" x14ac:dyDescent="0.45">
      <c r="A34" s="11" t="s">
        <v>6647</v>
      </c>
      <c r="B34" s="11" t="s">
        <v>1022</v>
      </c>
      <c r="C34" s="11" t="s">
        <v>894</v>
      </c>
      <c r="D34" s="11" t="str">
        <f>_xlfn.XLOOKUP(C34,States!$B$2:$B$60,States!$A$2:$A$60,"xx")</f>
        <v>Puerto Rico</v>
      </c>
      <c r="E34" s="11" t="s">
        <v>6646</v>
      </c>
      <c r="F34" s="11" t="s">
        <v>6645</v>
      </c>
      <c r="G34" s="11" t="str">
        <f t="shared" si="0"/>
        <v>Calle Ramos Antonini #116 Este, Mayaguez, Puerto Rico 00680</v>
      </c>
    </row>
    <row r="35" spans="1:7" x14ac:dyDescent="0.45">
      <c r="A35" s="11" t="s">
        <v>1036</v>
      </c>
      <c r="B35" s="11" t="s">
        <v>1022</v>
      </c>
      <c r="C35" s="11" t="s">
        <v>894</v>
      </c>
      <c r="D35" s="11" t="str">
        <f>_xlfn.XLOOKUP(C35,States!$B$2:$B$60,States!$A$2:$A$60,"xx")</f>
        <v>Puerto Rico</v>
      </c>
      <c r="E35" s="11" t="s">
        <v>6646</v>
      </c>
      <c r="F35" s="11" t="s">
        <v>674</v>
      </c>
      <c r="G35" s="11" t="str">
        <f t="shared" si="0"/>
        <v>Mayaguez, Puerto Rico 00680</v>
      </c>
    </row>
    <row r="36" spans="1:7" x14ac:dyDescent="0.45">
      <c r="A36" s="11" t="s">
        <v>1023</v>
      </c>
      <c r="B36" s="11" t="s">
        <v>1022</v>
      </c>
      <c r="C36" s="11" t="s">
        <v>894</v>
      </c>
      <c r="D36" s="11" t="str">
        <f>_xlfn.XLOOKUP(C36,States!$B$2:$B$60,States!$A$2:$A$60,"xx")</f>
        <v>Puerto Rico</v>
      </c>
      <c r="E36" s="11" t="s">
        <v>6646</v>
      </c>
      <c r="F36" s="11" t="s">
        <v>674</v>
      </c>
      <c r="G36" s="11" t="str">
        <f t="shared" si="0"/>
        <v>Mayaguez, Puerto Rico 00680</v>
      </c>
    </row>
    <row r="37" spans="1:7" x14ac:dyDescent="0.45">
      <c r="A37" s="11" t="s">
        <v>7246</v>
      </c>
      <c r="B37" s="11" t="s">
        <v>1022</v>
      </c>
      <c r="C37" s="11" t="s">
        <v>894</v>
      </c>
      <c r="D37" s="11" t="str">
        <f>_xlfn.XLOOKUP(C37,States!$B$2:$B$60,States!$A$2:$A$60,"xx")</f>
        <v>Puerto Rico</v>
      </c>
      <c r="E37" s="11" t="s">
        <v>7185</v>
      </c>
      <c r="F37" s="11" t="s">
        <v>7245</v>
      </c>
      <c r="G37" s="11" t="str">
        <f t="shared" si="0"/>
        <v>80 West McKinley St, Mayaguez, Puerto Rico 00681</v>
      </c>
    </row>
    <row r="38" spans="1:7" x14ac:dyDescent="0.45">
      <c r="A38" s="11" t="s">
        <v>7186</v>
      </c>
      <c r="B38" s="11" t="s">
        <v>1022</v>
      </c>
      <c r="C38" s="11" t="s">
        <v>894</v>
      </c>
      <c r="D38" s="11" t="str">
        <f>_xlfn.XLOOKUP(C38,States!$B$2:$B$60,States!$A$2:$A$60,"xx")</f>
        <v>Puerto Rico</v>
      </c>
      <c r="E38" s="11" t="s">
        <v>7185</v>
      </c>
      <c r="F38" s="11" t="s">
        <v>7184</v>
      </c>
      <c r="G38" s="11" t="str">
        <f t="shared" si="0"/>
        <v>259 Boulevard Alfonso Valdez, Mayaguez, Puerto Rico 00681</v>
      </c>
    </row>
    <row r="39" spans="1:7" x14ac:dyDescent="0.45">
      <c r="A39" s="11" t="s">
        <v>7239</v>
      </c>
      <c r="B39" s="11" t="s">
        <v>7238</v>
      </c>
      <c r="C39" s="11" t="s">
        <v>894</v>
      </c>
      <c r="D39" s="11" t="str">
        <f>_xlfn.XLOOKUP(C39,States!$B$2:$B$60,States!$A$2:$A$60,"xx")</f>
        <v>Puerto Rico</v>
      </c>
      <c r="E39" s="11" t="s">
        <v>7237</v>
      </c>
      <c r="F39" s="11" t="s">
        <v>7236</v>
      </c>
      <c r="G39" s="11" t="str">
        <f t="shared" si="0"/>
        <v>Rd. 102 Km. 30.6, San German, Puerto Rico 00683</v>
      </c>
    </row>
    <row r="40" spans="1:7" x14ac:dyDescent="0.45">
      <c r="A40" s="11" t="s">
        <v>7262</v>
      </c>
      <c r="B40" s="11" t="s">
        <v>7261</v>
      </c>
      <c r="C40" s="11" t="s">
        <v>894</v>
      </c>
      <c r="D40" s="11" t="str">
        <f>_xlfn.XLOOKUP(C40,States!$B$2:$B$60,States!$A$2:$A$60,"xx")</f>
        <v>Puerto Rico</v>
      </c>
      <c r="E40" s="11" t="s">
        <v>7260</v>
      </c>
      <c r="F40" s="11" t="s">
        <v>7259</v>
      </c>
      <c r="G40" s="11" t="str">
        <f t="shared" si="0"/>
        <v>Betances # 49, San Sebastian, Puerto Rico 00685</v>
      </c>
    </row>
    <row r="41" spans="1:7" x14ac:dyDescent="0.45">
      <c r="A41" s="11" t="s">
        <v>1001</v>
      </c>
      <c r="B41" s="11" t="s">
        <v>1000</v>
      </c>
      <c r="C41" s="11" t="s">
        <v>894</v>
      </c>
      <c r="D41" s="11" t="str">
        <f>_xlfn.XLOOKUP(C41,States!$B$2:$B$60,States!$A$2:$A$60,"xx")</f>
        <v>Puerto Rico</v>
      </c>
      <c r="E41" s="11" t="s">
        <v>15379</v>
      </c>
      <c r="F41" s="11" t="s">
        <v>674</v>
      </c>
      <c r="G41" s="11" t="str">
        <f t="shared" si="0"/>
        <v>Yauco, Puerto Rico 00698</v>
      </c>
    </row>
    <row r="42" spans="1:7" x14ac:dyDescent="0.45">
      <c r="A42" s="11" t="s">
        <v>5314</v>
      </c>
      <c r="B42" s="11" t="s">
        <v>1008</v>
      </c>
      <c r="C42" s="11" t="s">
        <v>894</v>
      </c>
      <c r="D42" s="11" t="str">
        <f>_xlfn.XLOOKUP(C42,States!$B$2:$B$60,States!$A$2:$A$60,"xx")</f>
        <v>Puerto Rico</v>
      </c>
      <c r="E42" s="11" t="s">
        <v>5313</v>
      </c>
      <c r="F42" s="11" t="s">
        <v>5312</v>
      </c>
      <c r="G42" s="11" t="str">
        <f t="shared" si="0"/>
        <v>200 Rafael Cordero Avenue Plaza Centro Suite 18, Caguas, Puerto Rico 00705</v>
      </c>
    </row>
    <row r="43" spans="1:7" x14ac:dyDescent="0.45">
      <c r="A43" s="11" t="s">
        <v>6650</v>
      </c>
      <c r="B43" s="11" t="s">
        <v>6649</v>
      </c>
      <c r="C43" s="11" t="s">
        <v>894</v>
      </c>
      <c r="D43" s="11" t="str">
        <f>_xlfn.XLOOKUP(C43,States!$B$2:$B$60,States!$A$2:$A$60,"xx")</f>
        <v>Puerto Rico</v>
      </c>
      <c r="E43" s="11" t="s">
        <v>15380</v>
      </c>
      <c r="F43" s="11" t="s">
        <v>6648</v>
      </c>
      <c r="G43" s="11" t="str">
        <f t="shared" si="0"/>
        <v>151, Morse Street, Arroyo, Puerto Rico 00714</v>
      </c>
    </row>
    <row r="44" spans="1:7" x14ac:dyDescent="0.45">
      <c r="A44" s="11" t="s">
        <v>7227</v>
      </c>
      <c r="B44" s="11" t="s">
        <v>7226</v>
      </c>
      <c r="C44" s="11" t="s">
        <v>894</v>
      </c>
      <c r="D44" s="11" t="str">
        <f>_xlfn.XLOOKUP(C44,States!$B$2:$B$60,States!$A$2:$A$60,"xx")</f>
        <v>Puerto Rico</v>
      </c>
      <c r="E44" s="11" t="s">
        <v>15381</v>
      </c>
      <c r="F44" s="11" t="s">
        <v>7225</v>
      </c>
      <c r="G44" s="11" t="str">
        <f t="shared" si="0"/>
        <v>104 Turpeaux Industrial Park Rd1, Mercedita, Puerto Rico 00715</v>
      </c>
    </row>
    <row r="45" spans="1:7" x14ac:dyDescent="0.45">
      <c r="A45" s="11" t="s">
        <v>7206</v>
      </c>
      <c r="B45" s="11" t="s">
        <v>1024</v>
      </c>
      <c r="C45" s="11" t="s">
        <v>894</v>
      </c>
      <c r="D45" s="11" t="str">
        <f>_xlfn.XLOOKUP(C45,States!$B$2:$B$60,States!$A$2:$A$60,"xx")</f>
        <v>Puerto Rico</v>
      </c>
      <c r="E45" s="11" t="s">
        <v>15382</v>
      </c>
      <c r="F45" s="11" t="s">
        <v>7205</v>
      </c>
      <c r="G45" s="11" t="str">
        <f t="shared" si="0"/>
        <v>388 Calle Luis F. Sala, Ponce, Puerto Rico 00716</v>
      </c>
    </row>
    <row r="46" spans="1:7" x14ac:dyDescent="0.45">
      <c r="A46" s="11" t="s">
        <v>7181</v>
      </c>
      <c r="B46" s="11" t="s">
        <v>1024</v>
      </c>
      <c r="C46" s="11" t="s">
        <v>894</v>
      </c>
      <c r="D46" s="11" t="str">
        <f>_xlfn.XLOOKUP(C46,States!$B$2:$B$60,States!$A$2:$A$60,"xx")</f>
        <v>Puerto Rico</v>
      </c>
      <c r="E46" s="11" t="s">
        <v>15382</v>
      </c>
      <c r="F46" s="11" t="s">
        <v>7180</v>
      </c>
      <c r="G46" s="11" t="str">
        <f t="shared" si="0"/>
        <v>2151 Santiago de los Caballeros Avenue, Ponce, Puerto Rico 00716</v>
      </c>
    </row>
    <row r="47" spans="1:7" x14ac:dyDescent="0.45">
      <c r="A47" s="11" t="s">
        <v>6930</v>
      </c>
      <c r="B47" s="11" t="s">
        <v>1024</v>
      </c>
      <c r="C47" s="11" t="s">
        <v>894</v>
      </c>
      <c r="D47" s="11" t="str">
        <f>_xlfn.XLOOKUP(C47,States!$B$2:$B$60,States!$A$2:$A$60,"xx")</f>
        <v>Puerto Rico</v>
      </c>
      <c r="E47" s="11" t="s">
        <v>15382</v>
      </c>
      <c r="F47" s="11" t="s">
        <v>6929</v>
      </c>
      <c r="G47" s="11" t="str">
        <f t="shared" si="0"/>
        <v>AVE. EDNITA NAZARIO #1015, Ponce, Puerto Rico 00716</v>
      </c>
    </row>
    <row r="48" spans="1:7" x14ac:dyDescent="0.45">
      <c r="A48" s="11" t="s">
        <v>7278</v>
      </c>
      <c r="B48" s="11" t="s">
        <v>1024</v>
      </c>
      <c r="C48" s="11" t="s">
        <v>894</v>
      </c>
      <c r="D48" s="11" t="str">
        <f>_xlfn.XLOOKUP(C48,States!$B$2:$B$60,States!$A$2:$A$60,"xx")</f>
        <v>Puerto Rico</v>
      </c>
      <c r="E48" s="11" t="s">
        <v>15383</v>
      </c>
      <c r="F48" s="11" t="s">
        <v>7277</v>
      </c>
      <c r="G48" s="11" t="str">
        <f t="shared" si="0"/>
        <v>2250 Boulevard Luis A. Ferre Aguayo Suite 608, Ponce, Puerto Rico 00717</v>
      </c>
    </row>
    <row r="49" spans="1:7" x14ac:dyDescent="0.45">
      <c r="A49" s="11" t="s">
        <v>5929</v>
      </c>
      <c r="B49" s="11" t="s">
        <v>1024</v>
      </c>
      <c r="C49" s="11" t="s">
        <v>894</v>
      </c>
      <c r="D49" s="11" t="str">
        <f>_xlfn.XLOOKUP(C49,States!$B$2:$B$60,States!$A$2:$A$60,"xx")</f>
        <v>Puerto Rico</v>
      </c>
      <c r="E49" s="11" t="s">
        <v>15383</v>
      </c>
      <c r="F49" s="11" t="s">
        <v>5928</v>
      </c>
      <c r="G49" s="11" t="str">
        <f t="shared" si="0"/>
        <v>7033 Mendez Vigo, Ponce, Puerto Rico 00717</v>
      </c>
    </row>
    <row r="50" spans="1:7" x14ac:dyDescent="0.45">
      <c r="A50" s="11" t="s">
        <v>1025</v>
      </c>
      <c r="B50" s="11" t="s">
        <v>1024</v>
      </c>
      <c r="C50" s="11" t="s">
        <v>894</v>
      </c>
      <c r="D50" s="11" t="str">
        <f>_xlfn.XLOOKUP(C50,States!$B$2:$B$60,States!$A$2:$A$60,"xx")</f>
        <v>Puerto Rico</v>
      </c>
      <c r="E50" s="11" t="s">
        <v>15383</v>
      </c>
      <c r="F50" s="11" t="s">
        <v>674</v>
      </c>
      <c r="G50" s="11" t="str">
        <f t="shared" si="0"/>
        <v>Ponce, Puerto Rico 00717</v>
      </c>
    </row>
    <row r="51" spans="1:7" x14ac:dyDescent="0.45">
      <c r="A51" s="11" t="s">
        <v>7252</v>
      </c>
      <c r="B51" s="11" t="s">
        <v>1008</v>
      </c>
      <c r="C51" s="11" t="s">
        <v>894</v>
      </c>
      <c r="D51" s="11" t="str">
        <f>_xlfn.XLOOKUP(C51,States!$B$2:$B$60,States!$A$2:$A$60,"xx")</f>
        <v>Puerto Rico</v>
      </c>
      <c r="E51" s="11" t="s">
        <v>5997</v>
      </c>
      <c r="F51" s="11" t="s">
        <v>7251</v>
      </c>
      <c r="G51" s="11" t="str">
        <f t="shared" si="0"/>
        <v>#41 Hector R Bunker  St, Caguas, Puerto Rico 00725</v>
      </c>
    </row>
    <row r="52" spans="1:7" x14ac:dyDescent="0.45">
      <c r="A52" s="11" t="s">
        <v>6644</v>
      </c>
      <c r="B52" s="11" t="s">
        <v>1008</v>
      </c>
      <c r="C52" s="11" t="s">
        <v>894</v>
      </c>
      <c r="D52" s="11" t="str">
        <f>_xlfn.XLOOKUP(C52,States!$B$2:$B$60,States!$A$2:$A$60,"xx")</f>
        <v>Puerto Rico</v>
      </c>
      <c r="E52" s="11" t="s">
        <v>5997</v>
      </c>
      <c r="F52" s="11" t="s">
        <v>6643</v>
      </c>
      <c r="G52" s="11" t="str">
        <f t="shared" si="0"/>
        <v>42-49 Acosta St, Caguas, Puerto Rico 00725</v>
      </c>
    </row>
    <row r="53" spans="1:7" x14ac:dyDescent="0.45">
      <c r="A53" s="11" t="s">
        <v>6229</v>
      </c>
      <c r="B53" s="11" t="s">
        <v>1008</v>
      </c>
      <c r="C53" s="11" t="s">
        <v>894</v>
      </c>
      <c r="D53" s="11" t="str">
        <f>_xlfn.XLOOKUP(C53,States!$B$2:$B$60,States!$A$2:$A$60,"xx")</f>
        <v>Puerto Rico</v>
      </c>
      <c r="E53" s="11" t="s">
        <v>5997</v>
      </c>
      <c r="F53" s="11" t="s">
        <v>6228</v>
      </c>
      <c r="G53" s="11" t="str">
        <f t="shared" si="0"/>
        <v>Num 39-40 B St W Industrial Pk, Caguas, Puerto Rico 00725</v>
      </c>
    </row>
    <row r="54" spans="1:7" x14ac:dyDescent="0.45">
      <c r="A54" s="11" t="s">
        <v>5998</v>
      </c>
      <c r="B54" s="11" t="s">
        <v>1008</v>
      </c>
      <c r="C54" s="11" t="s">
        <v>894</v>
      </c>
      <c r="D54" s="11" t="str">
        <f>_xlfn.XLOOKUP(C54,States!$B$2:$B$60,States!$A$2:$A$60,"xx")</f>
        <v>Puerto Rico</v>
      </c>
      <c r="E54" s="11" t="s">
        <v>5997</v>
      </c>
      <c r="F54" s="11" t="s">
        <v>5996</v>
      </c>
      <c r="G54" s="11" t="str">
        <f t="shared" si="0"/>
        <v>Calle Munoz Rivera No.69, Caguas, Puerto Rico 00725</v>
      </c>
    </row>
    <row r="55" spans="1:7" x14ac:dyDescent="0.45">
      <c r="A55" s="11" t="s">
        <v>5856</v>
      </c>
      <c r="B55" s="11" t="s">
        <v>1008</v>
      </c>
      <c r="C55" s="11" t="s">
        <v>894</v>
      </c>
      <c r="D55" s="11" t="str">
        <f>_xlfn.XLOOKUP(C55,States!$B$2:$B$60,States!$A$2:$A$60,"xx")</f>
        <v>Puerto Rico</v>
      </c>
      <c r="E55" s="11" t="s">
        <v>5997</v>
      </c>
      <c r="F55" s="11" t="s">
        <v>5855</v>
      </c>
      <c r="G55" s="11" t="str">
        <f t="shared" si="0"/>
        <v>Carretera 172  Urb. Turabo Gardens, Caguas, Puerto Rico 00725</v>
      </c>
    </row>
    <row r="56" spans="1:7" x14ac:dyDescent="0.45">
      <c r="A56" s="11" t="s">
        <v>5638</v>
      </c>
      <c r="B56" s="11" t="s">
        <v>1008</v>
      </c>
      <c r="C56" s="11" t="s">
        <v>894</v>
      </c>
      <c r="D56" s="11" t="str">
        <f>_xlfn.XLOOKUP(C56,States!$B$2:$B$60,States!$A$2:$A$60,"xx")</f>
        <v>Puerto Rico</v>
      </c>
      <c r="E56" s="11" t="s">
        <v>5997</v>
      </c>
      <c r="F56" s="11" t="s">
        <v>5637</v>
      </c>
      <c r="G56" s="11" t="str">
        <f t="shared" si="0"/>
        <v>14 Calle Intendente Ramirez, Caguas, Puerto Rico 00725</v>
      </c>
    </row>
    <row r="57" spans="1:7" x14ac:dyDescent="0.45">
      <c r="A57" s="11" t="s">
        <v>7289</v>
      </c>
      <c r="B57" s="11" t="s">
        <v>1008</v>
      </c>
      <c r="C57" s="11" t="s">
        <v>894</v>
      </c>
      <c r="D57" s="11" t="str">
        <f>_xlfn.XLOOKUP(C57,States!$B$2:$B$60,States!$A$2:$A$60,"xx")</f>
        <v>Puerto Rico</v>
      </c>
      <c r="E57" s="11" t="s">
        <v>7288</v>
      </c>
      <c r="F57" s="11" t="s">
        <v>7287</v>
      </c>
      <c r="G57" s="11" t="str">
        <f t="shared" si="0"/>
        <v>Carr 183 Km 1.7, Caguas, Puerto Rico 00726</v>
      </c>
    </row>
    <row r="58" spans="1:7" x14ac:dyDescent="0.45">
      <c r="A58" s="11" t="s">
        <v>2985</v>
      </c>
      <c r="B58" s="11" t="s">
        <v>1008</v>
      </c>
      <c r="C58" s="11" t="s">
        <v>894</v>
      </c>
      <c r="D58" s="11" t="str">
        <f>_xlfn.XLOOKUP(C58,States!$B$2:$B$60,States!$A$2:$A$60,"xx")</f>
        <v>Puerto Rico</v>
      </c>
      <c r="E58" s="11" t="s">
        <v>7288</v>
      </c>
      <c r="F58" s="11" t="s">
        <v>2984</v>
      </c>
      <c r="G58" s="11" t="str">
        <f t="shared" si="0"/>
        <v>Villa Blanca Industrial Park  Ave Sakura #6, Caguas, Puerto Rico 00726</v>
      </c>
    </row>
    <row r="59" spans="1:7" x14ac:dyDescent="0.45">
      <c r="A59" s="11" t="s">
        <v>1554</v>
      </c>
      <c r="B59" s="11" t="s">
        <v>1008</v>
      </c>
      <c r="C59" s="11" t="s">
        <v>894</v>
      </c>
      <c r="D59" s="11" t="str">
        <f>_xlfn.XLOOKUP(C59,States!$B$2:$B$60,States!$A$2:$A$60,"xx")</f>
        <v>Puerto Rico</v>
      </c>
      <c r="E59" s="11" t="s">
        <v>7288</v>
      </c>
      <c r="F59" s="11" t="s">
        <v>1553</v>
      </c>
      <c r="G59" s="11" t="str">
        <f t="shared" si="0"/>
        <v>Calle Genova # 5 Norte (Genova St.), Caguas, Puerto Rico 00726</v>
      </c>
    </row>
    <row r="60" spans="1:7" x14ac:dyDescent="0.45">
      <c r="A60" s="11" t="s">
        <v>1037</v>
      </c>
      <c r="B60" s="11" t="s">
        <v>1008</v>
      </c>
      <c r="C60" s="11" t="s">
        <v>894</v>
      </c>
      <c r="D60" s="11" t="str">
        <f>_xlfn.XLOOKUP(C60,States!$B$2:$B$60,States!$A$2:$A$60,"xx")</f>
        <v>Puerto Rico</v>
      </c>
      <c r="E60" s="11" t="s">
        <v>7288</v>
      </c>
      <c r="F60" s="11" t="s">
        <v>674</v>
      </c>
      <c r="G60" s="11" t="str">
        <f t="shared" si="0"/>
        <v>Caguas, Puerto Rico 00726</v>
      </c>
    </row>
    <row r="61" spans="1:7" x14ac:dyDescent="0.45">
      <c r="A61" s="11" t="s">
        <v>1009</v>
      </c>
      <c r="B61" s="11" t="s">
        <v>1008</v>
      </c>
      <c r="C61" s="11" t="s">
        <v>894</v>
      </c>
      <c r="D61" s="11" t="str">
        <f>_xlfn.XLOOKUP(C61,States!$B$2:$B$60,States!$A$2:$A$60,"xx")</f>
        <v>Puerto Rico</v>
      </c>
      <c r="E61" s="11" t="s">
        <v>7288</v>
      </c>
      <c r="F61" s="11" t="s">
        <v>674</v>
      </c>
      <c r="G61" s="11" t="str">
        <f t="shared" si="0"/>
        <v>Caguas, Puerto Rico 00726</v>
      </c>
    </row>
    <row r="62" spans="1:7" x14ac:dyDescent="0.45">
      <c r="A62" s="11" t="s">
        <v>5831</v>
      </c>
      <c r="B62" s="11" t="s">
        <v>1024</v>
      </c>
      <c r="C62" s="11" t="s">
        <v>894</v>
      </c>
      <c r="D62" s="11" t="str">
        <f>_xlfn.XLOOKUP(C62,States!$B$2:$B$60,States!$A$2:$A$60,"xx")</f>
        <v>Puerto Rico</v>
      </c>
      <c r="E62" s="11" t="s">
        <v>4745</v>
      </c>
      <c r="F62" s="11" t="s">
        <v>5830</v>
      </c>
      <c r="G62" s="11" t="str">
        <f t="shared" si="0"/>
        <v>Villa Street #190, Ponce, Puerto Rico 00730</v>
      </c>
    </row>
    <row r="63" spans="1:7" x14ac:dyDescent="0.45">
      <c r="A63" s="11" t="s">
        <v>4746</v>
      </c>
      <c r="B63" s="11" t="s">
        <v>1024</v>
      </c>
      <c r="C63" s="11" t="s">
        <v>894</v>
      </c>
      <c r="D63" s="11" t="str">
        <f>_xlfn.XLOOKUP(C63,States!$B$2:$B$60,States!$A$2:$A$60,"xx")</f>
        <v>Puerto Rico</v>
      </c>
      <c r="E63" s="11" t="s">
        <v>4745</v>
      </c>
      <c r="F63" s="11" t="s">
        <v>4744</v>
      </c>
      <c r="G63" s="11" t="str">
        <f t="shared" si="0"/>
        <v>CALLE Villa #123, Ponce, Puerto Rico 00730</v>
      </c>
    </row>
    <row r="64" spans="1:7" x14ac:dyDescent="0.45">
      <c r="A64" s="11" t="s">
        <v>5995</v>
      </c>
      <c r="B64" s="11" t="s">
        <v>1024</v>
      </c>
      <c r="C64" s="11" t="s">
        <v>894</v>
      </c>
      <c r="D64" s="11" t="str">
        <f>_xlfn.XLOOKUP(C64,States!$B$2:$B$60,States!$A$2:$A$60,"xx")</f>
        <v>Puerto Rico</v>
      </c>
      <c r="E64" s="11" t="s">
        <v>5994</v>
      </c>
      <c r="F64" s="11" t="s">
        <v>5993</v>
      </c>
      <c r="G64" s="11" t="str">
        <f t="shared" si="0"/>
        <v>Calle Villa No.452, Ponce, Puerto Rico 00731</v>
      </c>
    </row>
    <row r="65" spans="1:7" x14ac:dyDescent="0.45">
      <c r="A65" s="11" t="s">
        <v>2085</v>
      </c>
      <c r="B65" s="11" t="s">
        <v>1024</v>
      </c>
      <c r="C65" s="11" t="s">
        <v>894</v>
      </c>
      <c r="D65" s="11" t="str">
        <f>_xlfn.XLOOKUP(C65,States!$B$2:$B$60,States!$A$2:$A$60,"xx")</f>
        <v>Puerto Rico</v>
      </c>
      <c r="E65" s="11" t="s">
        <v>5994</v>
      </c>
      <c r="F65" s="11" t="s">
        <v>2084</v>
      </c>
      <c r="G65" s="11" t="str">
        <f t="shared" si="0"/>
        <v>Urb Villa Flores Calle Acacia #1213, Ponce, Puerto Rico 00731</v>
      </c>
    </row>
    <row r="66" spans="1:7" x14ac:dyDescent="0.45">
      <c r="A66" s="11" t="s">
        <v>7196</v>
      </c>
      <c r="B66" s="11" t="s">
        <v>7195</v>
      </c>
      <c r="C66" s="11" t="s">
        <v>894</v>
      </c>
      <c r="D66" s="11" t="str">
        <f>_xlfn.XLOOKUP(C66,States!$B$2:$B$60,States!$A$2:$A$60,"xx")</f>
        <v>Puerto Rico</v>
      </c>
      <c r="E66" s="11" t="s">
        <v>15384</v>
      </c>
      <c r="F66" s="11" t="s">
        <v>7194</v>
      </c>
      <c r="G66" s="11" t="str">
        <f t="shared" si="0"/>
        <v>205 Antonio R. Barcelo Ave., Cayey, Puerto Rico 00737</v>
      </c>
    </row>
    <row r="67" spans="1:7" x14ac:dyDescent="0.45">
      <c r="A67" s="11" t="s">
        <v>7224</v>
      </c>
      <c r="B67" s="11" t="s">
        <v>1018</v>
      </c>
      <c r="C67" s="11" t="s">
        <v>894</v>
      </c>
      <c r="D67" s="11" t="str">
        <f>_xlfn.XLOOKUP(C67,States!$B$2:$B$60,States!$A$2:$A$60,"xx")</f>
        <v>Puerto Rico</v>
      </c>
      <c r="E67" s="11" t="s">
        <v>15385</v>
      </c>
      <c r="F67" s="11" t="s">
        <v>7223</v>
      </c>
      <c r="G67" s="11" t="str">
        <f t="shared" ref="G67:G130" si="1">IF(F67="NA",B67&amp;", "&amp;D67&amp;" "&amp;E67,F67&amp;", "&amp;B67&amp;", "&amp;D67&amp;" "&amp;E67)</f>
        <v>Calle Union-Batey Central Highway 195, Fajardo, Puerto Rico 00738</v>
      </c>
    </row>
    <row r="68" spans="1:7" x14ac:dyDescent="0.45">
      <c r="A68" s="11" t="s">
        <v>1739</v>
      </c>
      <c r="B68" s="11" t="s">
        <v>1018</v>
      </c>
      <c r="C68" s="11" t="s">
        <v>894</v>
      </c>
      <c r="D68" s="11" t="str">
        <f>_xlfn.XLOOKUP(C68,States!$B$2:$B$60,States!$A$2:$A$60,"xx")</f>
        <v>Puerto Rico</v>
      </c>
      <c r="E68" s="11" t="s">
        <v>15385</v>
      </c>
      <c r="F68" s="11" t="s">
        <v>1738</v>
      </c>
      <c r="G68" s="11" t="str">
        <f t="shared" si="1"/>
        <v>Bo Quebrada Vueltas, Carr #3 Marginal, k.m. 49.5, Fajardo, Puerto Rico 00738</v>
      </c>
    </row>
    <row r="69" spans="1:7" x14ac:dyDescent="0.45">
      <c r="A69" s="11" t="s">
        <v>1019</v>
      </c>
      <c r="B69" s="11" t="s">
        <v>1018</v>
      </c>
      <c r="C69" s="11" t="s">
        <v>894</v>
      </c>
      <c r="D69" s="11" t="str">
        <f>_xlfn.XLOOKUP(C69,States!$B$2:$B$60,States!$A$2:$A$60,"xx")</f>
        <v>Puerto Rico</v>
      </c>
      <c r="E69" s="11" t="s">
        <v>15385</v>
      </c>
      <c r="F69" s="11" t="s">
        <v>674</v>
      </c>
      <c r="G69" s="11" t="str">
        <f t="shared" si="1"/>
        <v>Fajardo, Puerto Rico 00738</v>
      </c>
    </row>
    <row r="70" spans="1:7" x14ac:dyDescent="0.45">
      <c r="A70" s="11" t="s">
        <v>1042</v>
      </c>
      <c r="B70" s="11" t="s">
        <v>1041</v>
      </c>
      <c r="C70" s="11" t="s">
        <v>894</v>
      </c>
      <c r="D70" s="11" t="str">
        <f>_xlfn.XLOOKUP(C70,States!$B$2:$B$60,States!$A$2:$A$60,"xx")</f>
        <v>Puerto Rico</v>
      </c>
      <c r="E70" s="11" t="s">
        <v>1040</v>
      </c>
      <c r="F70" s="11" t="s">
        <v>674</v>
      </c>
      <c r="G70" s="11" t="str">
        <f t="shared" si="1"/>
        <v>Rio Grande, Puerto Rico 00745</v>
      </c>
    </row>
    <row r="71" spans="1:7" x14ac:dyDescent="0.45">
      <c r="A71" s="11" t="s">
        <v>5017</v>
      </c>
      <c r="B71" s="11" t="s">
        <v>5016</v>
      </c>
      <c r="C71" s="11" t="s">
        <v>894</v>
      </c>
      <c r="D71" s="11" t="str">
        <f>_xlfn.XLOOKUP(C71,States!$B$2:$B$60,States!$A$2:$A$60,"xx")</f>
        <v>Puerto Rico</v>
      </c>
      <c r="E71" s="11" t="s">
        <v>5015</v>
      </c>
      <c r="F71" s="11" t="s">
        <v>5014</v>
      </c>
      <c r="G71" s="11" t="str">
        <f t="shared" si="1"/>
        <v>57 Calle Munoz Rivera Sur, San Lorenzo, Puerto Rico 00754</v>
      </c>
    </row>
    <row r="72" spans="1:7" x14ac:dyDescent="0.45">
      <c r="A72" s="11" t="s">
        <v>2308</v>
      </c>
      <c r="B72" s="11" t="s">
        <v>2307</v>
      </c>
      <c r="C72" s="11" t="s">
        <v>894</v>
      </c>
      <c r="D72" s="11" t="str">
        <f>_xlfn.XLOOKUP(C72,States!$B$2:$B$60,States!$A$2:$A$60,"xx")</f>
        <v>Puerto Rico</v>
      </c>
      <c r="E72" s="11" t="s">
        <v>15386</v>
      </c>
      <c r="F72" s="11" t="s">
        <v>2306</v>
      </c>
      <c r="G72" s="11" t="str">
        <f t="shared" si="1"/>
        <v>Road #149, Km. 54.2 Barrio Villalba Arriba, Villalba, Puerto Rico 00766</v>
      </c>
    </row>
    <row r="73" spans="1:7" x14ac:dyDescent="0.45">
      <c r="A73" s="11" t="s">
        <v>7163</v>
      </c>
      <c r="B73" s="11" t="s">
        <v>7162</v>
      </c>
      <c r="C73" s="11" t="s">
        <v>894</v>
      </c>
      <c r="D73" s="11" t="str">
        <f>_xlfn.XLOOKUP(C73,States!$B$2:$B$60,States!$A$2:$A$60,"xx")</f>
        <v>Puerto Rico</v>
      </c>
      <c r="E73" s="11" t="s">
        <v>15387</v>
      </c>
      <c r="F73" s="11" t="s">
        <v>7161</v>
      </c>
      <c r="G73" s="11" t="str">
        <f t="shared" si="1"/>
        <v>Carr. # 189 Km 3.3, Gurabo, Puerto Rico 00778</v>
      </c>
    </row>
    <row r="74" spans="1:7" x14ac:dyDescent="0.45">
      <c r="A74" s="11" t="s">
        <v>1039</v>
      </c>
      <c r="B74" s="11" t="s">
        <v>1024</v>
      </c>
      <c r="C74" s="11" t="s">
        <v>894</v>
      </c>
      <c r="D74" s="11" t="str">
        <f>_xlfn.XLOOKUP(C74,States!$B$2:$B$60,States!$A$2:$A$60,"xx")</f>
        <v>Puerto Rico</v>
      </c>
      <c r="E74" s="11" t="s">
        <v>1038</v>
      </c>
      <c r="F74" s="11" t="s">
        <v>674</v>
      </c>
      <c r="G74" s="11" t="str">
        <f t="shared" si="1"/>
        <v>Ponce, Puerto Rico 00780</v>
      </c>
    </row>
    <row r="75" spans="1:7" x14ac:dyDescent="0.45">
      <c r="A75" s="11" t="s">
        <v>7244</v>
      </c>
      <c r="B75" s="11" t="s">
        <v>1020</v>
      </c>
      <c r="C75" s="11" t="s">
        <v>894</v>
      </c>
      <c r="D75" s="11" t="str">
        <f>_xlfn.XLOOKUP(C75,States!$B$2:$B$60,States!$A$2:$A$60,"xx")</f>
        <v>Puerto Rico</v>
      </c>
      <c r="E75" s="11" t="s">
        <v>7221</v>
      </c>
      <c r="F75" s="11" t="s">
        <v>7243</v>
      </c>
      <c r="G75" s="11" t="str">
        <f t="shared" si="1"/>
        <v>Urb. Vives, Final Calle Paseo #2, Guayama, Puerto Rico 00784</v>
      </c>
    </row>
    <row r="76" spans="1:7" x14ac:dyDescent="0.45">
      <c r="A76" s="11" t="s">
        <v>7222</v>
      </c>
      <c r="B76" s="11" t="s">
        <v>1020</v>
      </c>
      <c r="C76" s="11" t="s">
        <v>894</v>
      </c>
      <c r="D76" s="11" t="str">
        <f>_xlfn.XLOOKUP(C76,States!$B$2:$B$60,States!$A$2:$A$60,"xx")</f>
        <v>Puerto Rico</v>
      </c>
      <c r="E76" s="11" t="s">
        <v>7221</v>
      </c>
      <c r="F76" s="11" t="s">
        <v>7220</v>
      </c>
      <c r="G76" s="11" t="str">
        <f t="shared" si="1"/>
        <v>Bo Machete Highway 744 Km 1.2, Guayama, Puerto Rico 00784</v>
      </c>
    </row>
    <row r="77" spans="1:7" x14ac:dyDescent="0.45">
      <c r="A77" s="11" t="s">
        <v>1021</v>
      </c>
      <c r="B77" s="11" t="s">
        <v>1020</v>
      </c>
      <c r="C77" s="11" t="s">
        <v>894</v>
      </c>
      <c r="D77" s="11" t="str">
        <f>_xlfn.XLOOKUP(C77,States!$B$2:$B$60,States!$A$2:$A$60,"xx")</f>
        <v>Puerto Rico</v>
      </c>
      <c r="E77" s="11" t="s">
        <v>7221</v>
      </c>
      <c r="F77" s="11" t="s">
        <v>674</v>
      </c>
      <c r="G77" s="11" t="str">
        <f t="shared" si="1"/>
        <v>Guayama, Puerto Rico 00784</v>
      </c>
    </row>
    <row r="78" spans="1:7" x14ac:dyDescent="0.45">
      <c r="A78" s="11" t="s">
        <v>7250</v>
      </c>
      <c r="B78" s="11" t="s">
        <v>2142</v>
      </c>
      <c r="C78" s="11" t="s">
        <v>894</v>
      </c>
      <c r="D78" s="11" t="str">
        <f>_xlfn.XLOOKUP(C78,States!$B$2:$B$60,States!$A$2:$A$60,"xx")</f>
        <v>Puerto Rico</v>
      </c>
      <c r="E78" s="11" t="s">
        <v>5267</v>
      </c>
      <c r="F78" s="11" t="s">
        <v>7249</v>
      </c>
      <c r="G78" s="11" t="str">
        <f t="shared" si="1"/>
        <v>Georgetti St. #69, Humacao, Puerto Rico 00791</v>
      </c>
    </row>
    <row r="79" spans="1:7" x14ac:dyDescent="0.45">
      <c r="A79" s="11" t="s">
        <v>6652</v>
      </c>
      <c r="B79" s="11" t="s">
        <v>2142</v>
      </c>
      <c r="C79" s="11" t="s">
        <v>894</v>
      </c>
      <c r="D79" s="11" t="str">
        <f>_xlfn.XLOOKUP(C79,States!$B$2:$B$60,States!$A$2:$A$60,"xx")</f>
        <v>Puerto Rico</v>
      </c>
      <c r="E79" s="11" t="s">
        <v>5267</v>
      </c>
      <c r="F79" s="11" t="s">
        <v>6651</v>
      </c>
      <c r="G79" s="11" t="str">
        <f t="shared" si="1"/>
        <v>8 Dr Vidal St, Humacao, Puerto Rico 00791</v>
      </c>
    </row>
    <row r="80" spans="1:7" x14ac:dyDescent="0.45">
      <c r="A80" s="11" t="s">
        <v>5268</v>
      </c>
      <c r="B80" s="11" t="s">
        <v>2142</v>
      </c>
      <c r="C80" s="11" t="s">
        <v>894</v>
      </c>
      <c r="D80" s="11" t="str">
        <f>_xlfn.XLOOKUP(C80,States!$B$2:$B$60,States!$A$2:$A$60,"xx")</f>
        <v>Puerto Rico</v>
      </c>
      <c r="E80" s="11" t="s">
        <v>5267</v>
      </c>
      <c r="F80" s="11" t="s">
        <v>5266</v>
      </c>
      <c r="G80" s="11" t="str">
        <f t="shared" si="1"/>
        <v>Francisco Vega No. 15, Humacao, Puerto Rico 00791</v>
      </c>
    </row>
    <row r="81" spans="1:7" x14ac:dyDescent="0.45">
      <c r="A81" s="11" t="s">
        <v>2143</v>
      </c>
      <c r="B81" s="11" t="s">
        <v>2142</v>
      </c>
      <c r="C81" s="11" t="s">
        <v>894</v>
      </c>
      <c r="D81" s="11" t="str">
        <f>_xlfn.XLOOKUP(C81,States!$B$2:$B$60,States!$A$2:$A$60,"xx")</f>
        <v>Puerto Rico</v>
      </c>
      <c r="E81" s="11" t="s">
        <v>5267</v>
      </c>
      <c r="F81" s="11" t="s">
        <v>2141</v>
      </c>
      <c r="G81" s="11" t="str">
        <f t="shared" si="1"/>
        <v>Antonio Lopez Street #4, Humacao, Puerto Rico 00791</v>
      </c>
    </row>
    <row r="82" spans="1:7" x14ac:dyDescent="0.45">
      <c r="A82" s="11" t="s">
        <v>7193</v>
      </c>
      <c r="B82" s="11" t="s">
        <v>2142</v>
      </c>
      <c r="C82" s="11" t="s">
        <v>894</v>
      </c>
      <c r="D82" s="11" t="str">
        <f>_xlfn.XLOOKUP(C82,States!$B$2:$B$60,States!$A$2:$A$60,"xx")</f>
        <v>Puerto Rico</v>
      </c>
      <c r="E82" s="11" t="s">
        <v>7192</v>
      </c>
      <c r="F82" s="11" t="s">
        <v>7191</v>
      </c>
      <c r="G82" s="11" t="str">
        <f t="shared" si="1"/>
        <v>Call Box 860, Humacao, Puerto Rico 00792</v>
      </c>
    </row>
    <row r="83" spans="1:7" x14ac:dyDescent="0.45">
      <c r="A83" s="11" t="s">
        <v>7231</v>
      </c>
      <c r="B83" s="11" t="s">
        <v>6044</v>
      </c>
      <c r="C83" s="11" t="s">
        <v>894</v>
      </c>
      <c r="D83" s="11" t="str">
        <f>_xlfn.XLOOKUP(C83,States!$B$2:$B$60,States!$A$2:$A$60,"xx")</f>
        <v>Puerto Rico</v>
      </c>
      <c r="E83" s="11" t="s">
        <v>6043</v>
      </c>
      <c r="F83" s="11" t="s">
        <v>7230</v>
      </c>
      <c r="G83" s="11" t="str">
        <f t="shared" si="1"/>
        <v>Bo Helechal Highway 156 Intersection 719, Barranquitas, Puerto Rico 00794</v>
      </c>
    </row>
    <row r="84" spans="1:7" x14ac:dyDescent="0.45">
      <c r="A84" s="11" t="s">
        <v>6045</v>
      </c>
      <c r="B84" s="11" t="s">
        <v>6044</v>
      </c>
      <c r="C84" s="11" t="s">
        <v>894</v>
      </c>
      <c r="D84" s="11" t="str">
        <f>_xlfn.XLOOKUP(C84,States!$B$2:$B$60,States!$A$2:$A$60,"xx")</f>
        <v>Puerto Rico</v>
      </c>
      <c r="E84" s="11" t="s">
        <v>6043</v>
      </c>
      <c r="F84" s="11" t="s">
        <v>6042</v>
      </c>
      <c r="G84" s="11" t="str">
        <f t="shared" si="1"/>
        <v>Carr 156 Km 17.3 Barrio Honduras, Barranquitas, Puerto Rico 00794</v>
      </c>
    </row>
    <row r="85" spans="1:7" x14ac:dyDescent="0.45">
      <c r="A85" s="11" t="s">
        <v>6391</v>
      </c>
      <c r="B85" s="11" t="s">
        <v>4961</v>
      </c>
      <c r="C85" s="11" t="s">
        <v>894</v>
      </c>
      <c r="D85" s="11" t="str">
        <f>_xlfn.XLOOKUP(C85,States!$B$2:$B$60,States!$A$2:$A$60,"xx")</f>
        <v>Puerto Rico</v>
      </c>
      <c r="E85" s="11" t="s">
        <v>6390</v>
      </c>
      <c r="F85" s="11" t="s">
        <v>6389</v>
      </c>
      <c r="G85" s="11" t="str">
        <f t="shared" si="1"/>
        <v>101 Carr 592, Juana Diaz, Puerto Rico 00795</v>
      </c>
    </row>
    <row r="86" spans="1:7" x14ac:dyDescent="0.45">
      <c r="A86" s="11" t="s">
        <v>7152</v>
      </c>
      <c r="B86" s="11" t="s">
        <v>7151</v>
      </c>
      <c r="C86" s="11" t="s">
        <v>995</v>
      </c>
      <c r="D86" s="11" t="str">
        <f>_xlfn.XLOOKUP(C86,States!$B$2:$B$60,States!$A$2:$A$60,"xx")</f>
        <v>Virgin Islands</v>
      </c>
      <c r="E86" s="11" t="s">
        <v>15388</v>
      </c>
      <c r="F86" s="11" t="s">
        <v>7150</v>
      </c>
      <c r="G86" s="11" t="str">
        <f t="shared" si="1"/>
        <v>2 John Brewers Bay, Charlotte Amalie, Virgin Islands 00802</v>
      </c>
    </row>
    <row r="87" spans="1:7" x14ac:dyDescent="0.45">
      <c r="A87" s="11" t="s">
        <v>997</v>
      </c>
      <c r="B87" s="11" t="s">
        <v>996</v>
      </c>
      <c r="C87" s="11" t="s">
        <v>995</v>
      </c>
      <c r="D87" s="11" t="str">
        <f>_xlfn.XLOOKUP(C87,States!$B$2:$B$60,States!$A$2:$A$60,"xx")</f>
        <v>Virgin Islands</v>
      </c>
      <c r="E87" s="11" t="s">
        <v>994</v>
      </c>
      <c r="F87" s="11" t="s">
        <v>674</v>
      </c>
      <c r="G87" s="11" t="str">
        <f t="shared" si="1"/>
        <v>St. Croix, Virgin Islands 00850</v>
      </c>
    </row>
    <row r="88" spans="1:7" x14ac:dyDescent="0.45">
      <c r="A88" s="11" t="s">
        <v>7265</v>
      </c>
      <c r="B88" s="11" t="s">
        <v>1004</v>
      </c>
      <c r="C88" s="11" t="s">
        <v>894</v>
      </c>
      <c r="D88" s="11" t="str">
        <f>_xlfn.XLOOKUP(C88,States!$B$2:$B$60,States!$A$2:$A$60,"xx")</f>
        <v>Puerto Rico</v>
      </c>
      <c r="E88" s="11" t="s">
        <v>7264</v>
      </c>
      <c r="F88" s="11" t="s">
        <v>7263</v>
      </c>
      <c r="G88" s="11" t="str">
        <f t="shared" si="1"/>
        <v>Calle Del Cristo #52, San Juan, Puerto Rico 00901</v>
      </c>
    </row>
    <row r="89" spans="1:7" x14ac:dyDescent="0.45">
      <c r="A89" s="11" t="s">
        <v>7286</v>
      </c>
      <c r="B89" s="11" t="s">
        <v>1004</v>
      </c>
      <c r="C89" s="11" t="s">
        <v>894</v>
      </c>
      <c r="D89" s="11" t="str">
        <f>_xlfn.XLOOKUP(C89,States!$B$2:$B$60,States!$A$2:$A$60,"xx")</f>
        <v>Puerto Rico</v>
      </c>
      <c r="E89" s="11" t="s">
        <v>15389</v>
      </c>
      <c r="F89" s="11" t="s">
        <v>7285</v>
      </c>
      <c r="G89" s="11" t="str">
        <f t="shared" si="1"/>
        <v>151 Tanca St, Corner San Francisco St, Old San Juan, San Juan, Puerto Rico 00902</v>
      </c>
    </row>
    <row r="90" spans="1:7" x14ac:dyDescent="0.45">
      <c r="A90" s="11" t="s">
        <v>7256</v>
      </c>
      <c r="B90" s="11" t="s">
        <v>1004</v>
      </c>
      <c r="C90" s="11" t="s">
        <v>894</v>
      </c>
      <c r="D90" s="11" t="str">
        <f>_xlfn.XLOOKUP(C90,States!$B$2:$B$60,States!$A$2:$A$60,"xx")</f>
        <v>Puerto Rico</v>
      </c>
      <c r="E90" s="11" t="s">
        <v>15389</v>
      </c>
      <c r="F90" s="11" t="s">
        <v>7255</v>
      </c>
      <c r="G90" s="11" t="str">
        <f t="shared" si="1"/>
        <v>Barrio Ballaja Campo Del Morro, San Juan, Puerto Rico 00902</v>
      </c>
    </row>
    <row r="91" spans="1:7" x14ac:dyDescent="0.45">
      <c r="A91" s="11" t="s">
        <v>7267</v>
      </c>
      <c r="B91" s="11" t="s">
        <v>1004</v>
      </c>
      <c r="C91" s="11" t="s">
        <v>894</v>
      </c>
      <c r="D91" s="11" t="str">
        <f>_xlfn.XLOOKUP(C91,States!$B$2:$B$60,States!$A$2:$A$60,"xx")</f>
        <v>Puerto Rico</v>
      </c>
      <c r="E91" s="11" t="s">
        <v>5485</v>
      </c>
      <c r="F91" s="11" t="s">
        <v>7266</v>
      </c>
      <c r="G91" s="11" t="str">
        <f t="shared" si="1"/>
        <v>951 Ponce de Leon Avenue, San Juan, Puerto Rico 00907</v>
      </c>
    </row>
    <row r="92" spans="1:7" x14ac:dyDescent="0.45">
      <c r="A92" s="11" t="s">
        <v>7175</v>
      </c>
      <c r="B92" s="11" t="s">
        <v>2292</v>
      </c>
      <c r="C92" s="11" t="s">
        <v>894</v>
      </c>
      <c r="D92" s="11" t="str">
        <f>_xlfn.XLOOKUP(C92,States!$B$2:$B$60,States!$A$2:$A$60,"xx")</f>
        <v>Puerto Rico</v>
      </c>
      <c r="E92" s="11" t="s">
        <v>5485</v>
      </c>
      <c r="F92" s="11" t="s">
        <v>7174</v>
      </c>
      <c r="G92" s="11" t="str">
        <f t="shared" si="1"/>
        <v>Calle San Antonio Esq. Calle Rosales Pda 26 1/2, Santurce, Puerto Rico 00907</v>
      </c>
    </row>
    <row r="93" spans="1:7" x14ac:dyDescent="0.45">
      <c r="A93" s="11" t="s">
        <v>5486</v>
      </c>
      <c r="B93" s="11" t="s">
        <v>1004</v>
      </c>
      <c r="C93" s="11" t="s">
        <v>894</v>
      </c>
      <c r="D93" s="11" t="str">
        <f>_xlfn.XLOOKUP(C93,States!$B$2:$B$60,States!$A$2:$A$60,"xx")</f>
        <v>Puerto Rico</v>
      </c>
      <c r="E93" s="11" t="s">
        <v>5485</v>
      </c>
      <c r="F93" s="11" t="s">
        <v>5484</v>
      </c>
      <c r="G93" s="11" t="str">
        <f t="shared" si="1"/>
        <v>Ave. Ponce De Leon #1207, San Juan, Puerto Rico 00907</v>
      </c>
    </row>
    <row r="94" spans="1:7" x14ac:dyDescent="0.45">
      <c r="A94" s="11" t="s">
        <v>2276</v>
      </c>
      <c r="B94" s="11" t="s">
        <v>1004</v>
      </c>
      <c r="C94" s="11" t="s">
        <v>894</v>
      </c>
      <c r="D94" s="11" t="str">
        <f>_xlfn.XLOOKUP(C94,States!$B$2:$B$60,States!$A$2:$A$60,"xx")</f>
        <v>Puerto Rico</v>
      </c>
      <c r="E94" s="11" t="s">
        <v>5485</v>
      </c>
      <c r="F94" s="11" t="s">
        <v>2275</v>
      </c>
      <c r="G94" s="11" t="str">
        <f t="shared" si="1"/>
        <v>Ponce de Leon Avenue #818, San Juan, Puerto Rico 00907</v>
      </c>
    </row>
    <row r="95" spans="1:7" x14ac:dyDescent="0.45">
      <c r="A95" s="11" t="s">
        <v>7301</v>
      </c>
      <c r="B95" s="11" t="s">
        <v>1004</v>
      </c>
      <c r="C95" s="11" t="s">
        <v>894</v>
      </c>
      <c r="D95" s="11" t="str">
        <f>_xlfn.XLOOKUP(C95,States!$B$2:$B$60,States!$A$2:$A$60,"xx")</f>
        <v>Puerto Rico</v>
      </c>
      <c r="E95" s="11" t="s">
        <v>7300</v>
      </c>
      <c r="F95" s="11" t="s">
        <v>7299</v>
      </c>
      <c r="G95" s="11" t="str">
        <f t="shared" si="1"/>
        <v>Calle Cayey # 1911, San Juan, Puerto Rico 00909</v>
      </c>
    </row>
    <row r="96" spans="1:7" x14ac:dyDescent="0.45">
      <c r="A96" s="11" t="s">
        <v>5359</v>
      </c>
      <c r="B96" s="11" t="s">
        <v>2212</v>
      </c>
      <c r="C96" s="11" t="s">
        <v>894</v>
      </c>
      <c r="D96" s="11" t="str">
        <f>_xlfn.XLOOKUP(C96,States!$B$2:$B$60,States!$A$2:$A$60,"xx")</f>
        <v>Puerto Rico</v>
      </c>
      <c r="E96" s="11" t="s">
        <v>4960</v>
      </c>
      <c r="F96" s="11" t="s">
        <v>5358</v>
      </c>
      <c r="G96" s="11" t="str">
        <f t="shared" si="1"/>
        <v>Barbosa Ave #427 3rd Floor - Malco Bldg, Hato Rey, Puerto Rico 00910</v>
      </c>
    </row>
    <row r="97" spans="1:7" x14ac:dyDescent="0.45">
      <c r="A97" s="11" t="s">
        <v>4962</v>
      </c>
      <c r="B97" s="11" t="s">
        <v>4961</v>
      </c>
      <c r="C97" s="11" t="s">
        <v>894</v>
      </c>
      <c r="D97" s="11" t="str">
        <f>_xlfn.XLOOKUP(C97,States!$B$2:$B$60,States!$A$2:$A$60,"xx")</f>
        <v>Puerto Rico</v>
      </c>
      <c r="E97" s="11" t="s">
        <v>4960</v>
      </c>
      <c r="F97" s="11" t="s">
        <v>4959</v>
      </c>
      <c r="G97" s="11" t="str">
        <f t="shared" si="1"/>
        <v>Bo. Lomas, Road 149, Km. 67.02, Juana Diaz, Puerto Rico 00910</v>
      </c>
    </row>
    <row r="98" spans="1:7" x14ac:dyDescent="0.45">
      <c r="A98" s="11" t="s">
        <v>2293</v>
      </c>
      <c r="B98" s="11" t="s">
        <v>2292</v>
      </c>
      <c r="C98" s="11" t="s">
        <v>894</v>
      </c>
      <c r="D98" s="11" t="str">
        <f>_xlfn.XLOOKUP(C98,States!$B$2:$B$60,States!$A$2:$A$60,"xx")</f>
        <v>Puerto Rico</v>
      </c>
      <c r="E98" s="11" t="s">
        <v>15390</v>
      </c>
      <c r="F98" s="11" t="s">
        <v>2291</v>
      </c>
      <c r="G98" s="11" t="str">
        <f t="shared" si="1"/>
        <v>Calle Rosales, Esq San Antonio Parada 26 1/2, Santurce, Puerto Rico 00914</v>
      </c>
    </row>
    <row r="99" spans="1:7" x14ac:dyDescent="0.45">
      <c r="A99" s="11" t="s">
        <v>7215</v>
      </c>
      <c r="B99" s="11" t="s">
        <v>1004</v>
      </c>
      <c r="C99" s="11" t="s">
        <v>894</v>
      </c>
      <c r="D99" s="11" t="str">
        <f>_xlfn.XLOOKUP(C99,States!$B$2:$B$60,States!$A$2:$A$60,"xx")</f>
        <v>Puerto Rico</v>
      </c>
      <c r="E99" s="11" t="s">
        <v>5274</v>
      </c>
      <c r="F99" s="11" t="s">
        <v>7214</v>
      </c>
      <c r="G99" s="11" t="str">
        <f t="shared" si="1"/>
        <v>405 Ponce de Leon Ave., San Juan, Puerto Rico 00917</v>
      </c>
    </row>
    <row r="100" spans="1:7" x14ac:dyDescent="0.45">
      <c r="A100" s="11" t="s">
        <v>5275</v>
      </c>
      <c r="B100" s="11" t="s">
        <v>2212</v>
      </c>
      <c r="C100" s="11" t="s">
        <v>894</v>
      </c>
      <c r="D100" s="11" t="str">
        <f>_xlfn.XLOOKUP(C100,States!$B$2:$B$60,States!$A$2:$A$60,"xx")</f>
        <v>Puerto Rico</v>
      </c>
      <c r="E100" s="11" t="s">
        <v>5274</v>
      </c>
      <c r="F100" s="11" t="s">
        <v>5273</v>
      </c>
      <c r="G100" s="11" t="str">
        <f t="shared" si="1"/>
        <v>229 Guayama St, Hato Rey, Puerto Rico 00917</v>
      </c>
    </row>
    <row r="101" spans="1:7" x14ac:dyDescent="0.45">
      <c r="A101" s="11" t="s">
        <v>7271</v>
      </c>
      <c r="B101" s="11" t="s">
        <v>1004</v>
      </c>
      <c r="C101" s="11" t="s">
        <v>894</v>
      </c>
      <c r="D101" s="11" t="str">
        <f>_xlfn.XLOOKUP(C101,States!$B$2:$B$60,States!$A$2:$A$60,"xx")</f>
        <v>Puerto Rico</v>
      </c>
      <c r="E101" s="11" t="s">
        <v>5709</v>
      </c>
      <c r="F101" s="11" t="s">
        <v>7270</v>
      </c>
      <c r="G101" s="11" t="str">
        <f t="shared" si="1"/>
        <v>180 Jose Oliver St Tres Monjitas  Ind. Park, San Juan, Puerto Rico 00918</v>
      </c>
    </row>
    <row r="102" spans="1:7" x14ac:dyDescent="0.45">
      <c r="A102" s="11" t="s">
        <v>7141</v>
      </c>
      <c r="B102" s="11" t="s">
        <v>1004</v>
      </c>
      <c r="C102" s="11" t="s">
        <v>894</v>
      </c>
      <c r="D102" s="11" t="str">
        <f>_xlfn.XLOOKUP(C102,States!$B$2:$B$60,States!$A$2:$A$60,"xx")</f>
        <v>Puerto Rico</v>
      </c>
      <c r="E102" s="11" t="s">
        <v>5709</v>
      </c>
      <c r="F102" s="11" t="s">
        <v>7140</v>
      </c>
      <c r="G102" s="11" t="str">
        <f t="shared" si="1"/>
        <v>Ave Ponce de Leon 560, San Juan, Puerto Rico 00918</v>
      </c>
    </row>
    <row r="103" spans="1:7" x14ac:dyDescent="0.45">
      <c r="A103" s="11" t="s">
        <v>5710</v>
      </c>
      <c r="B103" s="11" t="s">
        <v>1004</v>
      </c>
      <c r="C103" s="11" t="s">
        <v>894</v>
      </c>
      <c r="D103" s="11" t="str">
        <f>_xlfn.XLOOKUP(C103,States!$B$2:$B$60,States!$A$2:$A$60,"xx")</f>
        <v>Puerto Rico</v>
      </c>
      <c r="E103" s="11" t="s">
        <v>5709</v>
      </c>
      <c r="F103" s="11" t="s">
        <v>5708</v>
      </c>
      <c r="G103" s="11" t="str">
        <f t="shared" si="1"/>
        <v>Calle Teniente Cesar Gonzalez #680, San Juan, Puerto Rico 00918</v>
      </c>
    </row>
    <row r="104" spans="1:7" x14ac:dyDescent="0.45">
      <c r="A104" s="11" t="s">
        <v>2213</v>
      </c>
      <c r="B104" s="11" t="s">
        <v>2212</v>
      </c>
      <c r="C104" s="11" t="s">
        <v>894</v>
      </c>
      <c r="D104" s="11" t="str">
        <f>_xlfn.XLOOKUP(C104,States!$B$2:$B$60,States!$A$2:$A$60,"xx")</f>
        <v>Puerto Rico</v>
      </c>
      <c r="E104" s="11" t="s">
        <v>5709</v>
      </c>
      <c r="F104" s="11" t="s">
        <v>2211</v>
      </c>
      <c r="G104" s="11" t="str">
        <f t="shared" si="1"/>
        <v>656 Ponce de Leon Ave Floor 1, Hato Rey, Puerto Rico 00918</v>
      </c>
    </row>
    <row r="105" spans="1:7" x14ac:dyDescent="0.45">
      <c r="A105" s="11" t="s">
        <v>7229</v>
      </c>
      <c r="B105" s="11" t="s">
        <v>1004</v>
      </c>
      <c r="C105" s="11" t="s">
        <v>894</v>
      </c>
      <c r="D105" s="11" t="str">
        <f>_xlfn.XLOOKUP(C105,States!$B$2:$B$60,States!$A$2:$A$60,"xx")</f>
        <v>Puerto Rico</v>
      </c>
      <c r="E105" s="11" t="s">
        <v>7167</v>
      </c>
      <c r="F105" s="11" t="s">
        <v>7228</v>
      </c>
      <c r="G105" s="11" t="str">
        <f t="shared" si="1"/>
        <v>Highway #1 Km 16 3 Corner Francisco Sein St, San Juan, Puerto Rico 00919</v>
      </c>
    </row>
    <row r="106" spans="1:7" x14ac:dyDescent="0.45">
      <c r="A106" s="11" t="s">
        <v>7168</v>
      </c>
      <c r="B106" s="11" t="s">
        <v>2212</v>
      </c>
      <c r="C106" s="11" t="s">
        <v>894</v>
      </c>
      <c r="D106" s="11" t="str">
        <f>_xlfn.XLOOKUP(C106,States!$B$2:$B$60,States!$A$2:$A$60,"xx")</f>
        <v>Puerto Rico</v>
      </c>
      <c r="E106" s="11" t="s">
        <v>7167</v>
      </c>
      <c r="F106" s="11" t="s">
        <v>7166</v>
      </c>
      <c r="G106" s="11" t="str">
        <f t="shared" si="1"/>
        <v>377 Ponce de Leon Ave, Hato Rey, Puerto Rico 00919</v>
      </c>
    </row>
    <row r="107" spans="1:7" x14ac:dyDescent="0.45">
      <c r="A107" s="11" t="s">
        <v>4080</v>
      </c>
      <c r="B107" s="11" t="s">
        <v>2212</v>
      </c>
      <c r="C107" s="11" t="s">
        <v>894</v>
      </c>
      <c r="D107" s="11" t="str">
        <f>_xlfn.XLOOKUP(C107,States!$B$2:$B$60,States!$A$2:$A$60,"xx")</f>
        <v>Puerto Rico</v>
      </c>
      <c r="E107" s="11" t="s">
        <v>7167</v>
      </c>
      <c r="F107" s="11" t="s">
        <v>7139</v>
      </c>
      <c r="G107" s="11" t="str">
        <f t="shared" si="1"/>
        <v>558 Munoz Rivera Avenue, Hato Rey, Puerto Rico 00919</v>
      </c>
    </row>
    <row r="108" spans="1:7" x14ac:dyDescent="0.45">
      <c r="A108" s="11" t="s">
        <v>7242</v>
      </c>
      <c r="B108" s="11" t="s">
        <v>1004</v>
      </c>
      <c r="C108" s="11" t="s">
        <v>894</v>
      </c>
      <c r="D108" s="11" t="str">
        <f>_xlfn.XLOOKUP(C108,States!$B$2:$B$60,States!$A$2:$A$60,"xx")</f>
        <v>Puerto Rico</v>
      </c>
      <c r="E108" s="11" t="s">
        <v>7241</v>
      </c>
      <c r="F108" s="11" t="s">
        <v>7240</v>
      </c>
      <c r="G108" s="11" t="str">
        <f t="shared" si="1"/>
        <v>Calle Alegria Final Urb las Virtudes, San Juan, Puerto Rico 00924</v>
      </c>
    </row>
    <row r="109" spans="1:7" x14ac:dyDescent="0.45">
      <c r="A109" s="11" t="s">
        <v>7173</v>
      </c>
      <c r="B109" s="11" t="s">
        <v>1004</v>
      </c>
      <c r="C109" s="11" t="s">
        <v>894</v>
      </c>
      <c r="D109" s="11" t="str">
        <f>_xlfn.XLOOKUP(C109,States!$B$2:$B$60,States!$A$2:$A$60,"xx")</f>
        <v>Puerto Rico</v>
      </c>
      <c r="E109" s="11" t="s">
        <v>7172</v>
      </c>
      <c r="F109" s="11" t="s">
        <v>7171</v>
      </c>
      <c r="G109" s="11" t="str">
        <f t="shared" si="1"/>
        <v>776 Ponce de Leon Avenue, San Juan, Puerto Rico 00925</v>
      </c>
    </row>
    <row r="110" spans="1:7" x14ac:dyDescent="0.45">
      <c r="A110" s="11" t="s">
        <v>7276</v>
      </c>
      <c r="B110" s="11" t="s">
        <v>1004</v>
      </c>
      <c r="C110" s="11" t="s">
        <v>894</v>
      </c>
      <c r="D110" s="11" t="str">
        <f>_xlfn.XLOOKUP(C110,States!$B$2:$B$60,States!$A$2:$A$60,"xx")</f>
        <v>Puerto Rico</v>
      </c>
      <c r="E110" s="11" t="s">
        <v>15391</v>
      </c>
      <c r="F110" s="11" t="s">
        <v>7275</v>
      </c>
      <c r="G110" s="11" t="str">
        <f t="shared" si="1"/>
        <v>1206  13th. Street  Ext San Agustin, San Juan, Puerto Rico 00926</v>
      </c>
    </row>
    <row r="111" spans="1:7" x14ac:dyDescent="0.45">
      <c r="A111" s="11" t="s">
        <v>2422</v>
      </c>
      <c r="B111" s="11" t="s">
        <v>1004</v>
      </c>
      <c r="C111" s="11" t="s">
        <v>894</v>
      </c>
      <c r="D111" s="11" t="str">
        <f>_xlfn.XLOOKUP(C111,States!$B$2:$B$60,States!$A$2:$A$60,"xx")</f>
        <v>Puerto Rico</v>
      </c>
      <c r="E111" s="11" t="s">
        <v>15391</v>
      </c>
      <c r="F111" s="11" t="s">
        <v>2421</v>
      </c>
      <c r="G111" s="11" t="str">
        <f t="shared" si="1"/>
        <v>Avenida Winston Churchill #305, San Juan, Puerto Rico 00926</v>
      </c>
    </row>
    <row r="112" spans="1:7" x14ac:dyDescent="0.45">
      <c r="A112" s="11" t="s">
        <v>7269</v>
      </c>
      <c r="B112" s="11" t="s">
        <v>1004</v>
      </c>
      <c r="C112" s="11" t="s">
        <v>894</v>
      </c>
      <c r="D112" s="11" t="str">
        <f>_xlfn.XLOOKUP(C112,States!$B$2:$B$60,States!$A$2:$A$60,"xx")</f>
        <v>Puerto Rico</v>
      </c>
      <c r="E112" s="11" t="s">
        <v>5488</v>
      </c>
      <c r="F112" s="11" t="s">
        <v>7268</v>
      </c>
      <c r="G112" s="11" t="str">
        <f t="shared" si="1"/>
        <v>Carretera 176 Ave. Ana G. Mendez km 0.3, San Juan, Puerto Rico 00928</v>
      </c>
    </row>
    <row r="113" spans="1:7" x14ac:dyDescent="0.45">
      <c r="A113" s="11" t="s">
        <v>5490</v>
      </c>
      <c r="B113" s="11" t="s">
        <v>5489</v>
      </c>
      <c r="C113" s="11" t="s">
        <v>894</v>
      </c>
      <c r="D113" s="11" t="str">
        <f>_xlfn.XLOOKUP(C113,States!$B$2:$B$60,States!$A$2:$A$60,"xx")</f>
        <v>Puerto Rico</v>
      </c>
      <c r="E113" s="11" t="s">
        <v>5488</v>
      </c>
      <c r="F113" s="11" t="s">
        <v>5487</v>
      </c>
      <c r="G113" s="11" t="str">
        <f t="shared" si="1"/>
        <v>Bo Caimito Rd 199 Km 0.3, Rio Piedras, Puerto Rico 00928</v>
      </c>
    </row>
    <row r="114" spans="1:7" x14ac:dyDescent="0.45">
      <c r="A114" s="11" t="s">
        <v>1005</v>
      </c>
      <c r="B114" s="11" t="s">
        <v>1004</v>
      </c>
      <c r="C114" s="11" t="s">
        <v>894</v>
      </c>
      <c r="D114" s="11" t="str">
        <f>_xlfn.XLOOKUP(C114,States!$B$2:$B$60,States!$A$2:$A$60,"xx")</f>
        <v>Puerto Rico</v>
      </c>
      <c r="E114" s="11" t="s">
        <v>5488</v>
      </c>
      <c r="F114" s="11" t="s">
        <v>674</v>
      </c>
      <c r="G114" s="11" t="str">
        <f t="shared" si="1"/>
        <v>San Juan, Puerto Rico 00928</v>
      </c>
    </row>
    <row r="115" spans="1:7" x14ac:dyDescent="0.45">
      <c r="A115" s="11" t="s">
        <v>7179</v>
      </c>
      <c r="B115" s="11" t="s">
        <v>1004</v>
      </c>
      <c r="C115" s="11" t="s">
        <v>894</v>
      </c>
      <c r="D115" s="11" t="str">
        <f>_xlfn.XLOOKUP(C115,States!$B$2:$B$60,States!$A$2:$A$60,"xx")</f>
        <v>Puerto Rico</v>
      </c>
      <c r="E115" s="11" t="s">
        <v>15392</v>
      </c>
      <c r="F115" s="11" t="s">
        <v>7178</v>
      </c>
      <c r="G115" s="11" t="str">
        <f t="shared" si="1"/>
        <v>39 Avenida Ponce de Leon, San Juan, Puerto Rico 00931</v>
      </c>
    </row>
    <row r="116" spans="1:7" x14ac:dyDescent="0.45">
      <c r="A116" s="11" t="s">
        <v>7217</v>
      </c>
      <c r="B116" s="11" t="s">
        <v>1004</v>
      </c>
      <c r="C116" s="11" t="s">
        <v>894</v>
      </c>
      <c r="D116" s="11" t="str">
        <f>_xlfn.XLOOKUP(C116,States!$B$2:$B$60,States!$A$2:$A$60,"xx")</f>
        <v>Puerto Rico</v>
      </c>
      <c r="E116" s="11" t="s">
        <v>15393</v>
      </c>
      <c r="F116" s="11" t="s">
        <v>7216</v>
      </c>
      <c r="G116" s="11" t="str">
        <f t="shared" si="1"/>
        <v>Calle Federico Costa 170 Urb Ind Tres Monjitas, San Juan, Puerto Rico 00936</v>
      </c>
    </row>
    <row r="117" spans="1:7" x14ac:dyDescent="0.45">
      <c r="A117" s="11" t="s">
        <v>7183</v>
      </c>
      <c r="B117" s="11" t="s">
        <v>1004</v>
      </c>
      <c r="C117" s="11" t="s">
        <v>894</v>
      </c>
      <c r="D117" s="11" t="str">
        <f>_xlfn.XLOOKUP(C117,States!$B$2:$B$60,States!$A$2:$A$60,"xx")</f>
        <v>Puerto Rico</v>
      </c>
      <c r="E117" s="11" t="s">
        <v>15393</v>
      </c>
      <c r="F117" s="11" t="s">
        <v>7182</v>
      </c>
      <c r="G117" s="11" t="str">
        <f t="shared" si="1"/>
        <v>Rio Piedras Medical Center, Americo Miranda Avenue, San Juan, Puerto Rico 00936</v>
      </c>
    </row>
    <row r="118" spans="1:7" x14ac:dyDescent="0.45">
      <c r="A118" s="11" t="s">
        <v>7219</v>
      </c>
      <c r="B118" s="11" t="s">
        <v>1002</v>
      </c>
      <c r="C118" s="11" t="s">
        <v>894</v>
      </c>
      <c r="D118" s="11" t="str">
        <f>_xlfn.XLOOKUP(C118,States!$B$2:$B$60,States!$A$2:$A$60,"xx")</f>
        <v>Puerto Rico</v>
      </c>
      <c r="E118" s="11" t="s">
        <v>6397</v>
      </c>
      <c r="F118" s="11" t="s">
        <v>7218</v>
      </c>
      <c r="G118" s="11" t="str">
        <f t="shared" si="1"/>
        <v>500 Dr. John Will Harris Street, Bayamon, Puerto Rico 00957</v>
      </c>
    </row>
    <row r="119" spans="1:7" x14ac:dyDescent="0.45">
      <c r="A119" s="11" t="s">
        <v>6398</v>
      </c>
      <c r="B119" s="11" t="s">
        <v>1002</v>
      </c>
      <c r="C119" s="11" t="s">
        <v>894</v>
      </c>
      <c r="D119" s="11" t="str">
        <f>_xlfn.XLOOKUP(C119,States!$B$2:$B$60,States!$A$2:$A$60,"xx")</f>
        <v>Puerto Rico</v>
      </c>
      <c r="E119" s="11" t="s">
        <v>6397</v>
      </c>
      <c r="F119" s="11" t="s">
        <v>6396</v>
      </c>
      <c r="G119" s="11" t="str">
        <f t="shared" si="1"/>
        <v>500 John Will Harris Avenue, Bayamon, Puerto Rico 00957</v>
      </c>
    </row>
    <row r="120" spans="1:7" x14ac:dyDescent="0.45">
      <c r="A120" s="11" t="s">
        <v>3957</v>
      </c>
      <c r="B120" s="11" t="s">
        <v>1002</v>
      </c>
      <c r="C120" s="11" t="s">
        <v>894</v>
      </c>
      <c r="D120" s="11" t="str">
        <f>_xlfn.XLOOKUP(C120,States!$B$2:$B$60,States!$A$2:$A$60,"xx")</f>
        <v>Puerto Rico</v>
      </c>
      <c r="E120" s="11" t="s">
        <v>6397</v>
      </c>
      <c r="F120" s="11" t="s">
        <v>3956</v>
      </c>
      <c r="G120" s="11" t="str">
        <f t="shared" si="1"/>
        <v>Ave Castiglioni U-27, Bayamon Gardens, Bayamon, Puerto Rico 00957</v>
      </c>
    </row>
    <row r="121" spans="1:7" x14ac:dyDescent="0.45">
      <c r="A121" s="11" t="s">
        <v>7200</v>
      </c>
      <c r="B121" s="11" t="s">
        <v>1002</v>
      </c>
      <c r="C121" s="11" t="s">
        <v>894</v>
      </c>
      <c r="D121" s="11" t="str">
        <f>_xlfn.XLOOKUP(C121,States!$B$2:$B$60,States!$A$2:$A$60,"xx")</f>
        <v>Puerto Rico</v>
      </c>
      <c r="E121" s="11" t="s">
        <v>4704</v>
      </c>
      <c r="F121" s="11" t="s">
        <v>7199</v>
      </c>
      <c r="G121" s="11" t="str">
        <f t="shared" si="1"/>
        <v>Road 174 #170 Minillas Industrial Park, Bayamon, Puerto Rico 00959</v>
      </c>
    </row>
    <row r="122" spans="1:7" x14ac:dyDescent="0.45">
      <c r="A122" s="11" t="s">
        <v>6292</v>
      </c>
      <c r="B122" s="11" t="s">
        <v>1002</v>
      </c>
      <c r="C122" s="11" t="s">
        <v>894</v>
      </c>
      <c r="D122" s="11" t="str">
        <f>_xlfn.XLOOKUP(C122,States!$B$2:$B$60,States!$A$2:$A$60,"xx")</f>
        <v>Puerto Rico</v>
      </c>
      <c r="E122" s="11" t="s">
        <v>4704</v>
      </c>
      <c r="F122" s="11" t="s">
        <v>6291</v>
      </c>
      <c r="G122" s="11" t="str">
        <f t="shared" si="1"/>
        <v>Calle Comerio Final Km. 20.5  Bo. La Aldea, Bayamon, Puerto Rico 00959</v>
      </c>
    </row>
    <row r="123" spans="1:7" x14ac:dyDescent="0.45">
      <c r="A123" s="11" t="s">
        <v>4705</v>
      </c>
      <c r="B123" s="11" t="s">
        <v>1002</v>
      </c>
      <c r="C123" s="11" t="s">
        <v>894</v>
      </c>
      <c r="D123" s="11" t="str">
        <f>_xlfn.XLOOKUP(C123,States!$B$2:$B$60,States!$A$2:$A$60,"xx")</f>
        <v>Puerto Rico</v>
      </c>
      <c r="E123" s="11" t="s">
        <v>4704</v>
      </c>
      <c r="F123" s="11" t="s">
        <v>4703</v>
      </c>
      <c r="G123" s="11" t="str">
        <f t="shared" si="1"/>
        <v>150 Rd 174 Urb Industrial Minillas, Bayamon, Puerto Rico 00959</v>
      </c>
    </row>
    <row r="124" spans="1:7" x14ac:dyDescent="0.45">
      <c r="A124" s="11" t="s">
        <v>7292</v>
      </c>
      <c r="B124" s="11" t="s">
        <v>7291</v>
      </c>
      <c r="C124" s="11" t="s">
        <v>894</v>
      </c>
      <c r="D124" s="11" t="str">
        <f>_xlfn.XLOOKUP(C124,States!$B$2:$B$60,States!$A$2:$A$60,"xx")</f>
        <v>Puerto Rico</v>
      </c>
      <c r="E124" s="11" t="s">
        <v>5890</v>
      </c>
      <c r="F124" s="11" t="s">
        <v>7290</v>
      </c>
      <c r="G124" s="11" t="str">
        <f t="shared" si="1"/>
        <v>Avenida Zaya Verde La Milagrosa Barrio Hato Tejas, BayamÃ³n, Puerto Rico 00960</v>
      </c>
    </row>
    <row r="125" spans="1:7" x14ac:dyDescent="0.45">
      <c r="A125" s="11" t="s">
        <v>7284</v>
      </c>
      <c r="B125" s="11" t="s">
        <v>1002</v>
      </c>
      <c r="C125" s="11" t="s">
        <v>894</v>
      </c>
      <c r="D125" s="11" t="str">
        <f>_xlfn.XLOOKUP(C125,States!$B$2:$B$60,States!$A$2:$A$60,"xx")</f>
        <v>Puerto Rico</v>
      </c>
      <c r="E125" s="11" t="s">
        <v>5890</v>
      </c>
      <c r="F125" s="11" t="s">
        <v>7283</v>
      </c>
      <c r="G125" s="11" t="str">
        <f t="shared" si="1"/>
        <v>167 Ave.  Km 21.2, Bayamon, Puerto Rico 00960</v>
      </c>
    </row>
    <row r="126" spans="1:7" x14ac:dyDescent="0.45">
      <c r="A126" s="11" t="s">
        <v>7208</v>
      </c>
      <c r="B126" s="11" t="s">
        <v>1002</v>
      </c>
      <c r="C126" s="11" t="s">
        <v>894</v>
      </c>
      <c r="D126" s="11" t="str">
        <f>_xlfn.XLOOKUP(C126,States!$B$2:$B$60,States!$A$2:$A$60,"xx")</f>
        <v>Puerto Rico</v>
      </c>
      <c r="E126" s="11" t="s">
        <v>5890</v>
      </c>
      <c r="F126" s="11" t="s">
        <v>7207</v>
      </c>
      <c r="G126" s="11" t="str">
        <f t="shared" si="1"/>
        <v>Carr. #2 Edificio National College Plaza, Bayamon, Puerto Rico 00960</v>
      </c>
    </row>
    <row r="127" spans="1:7" x14ac:dyDescent="0.45">
      <c r="A127" s="11" t="s">
        <v>7170</v>
      </c>
      <c r="B127" s="11" t="s">
        <v>1002</v>
      </c>
      <c r="C127" s="11" t="s">
        <v>894</v>
      </c>
      <c r="D127" s="11" t="str">
        <f>_xlfn.XLOOKUP(C127,States!$B$2:$B$60,States!$A$2:$A$60,"xx")</f>
        <v>Puerto Rico</v>
      </c>
      <c r="E127" s="11" t="s">
        <v>5890</v>
      </c>
      <c r="F127" s="11" t="s">
        <v>7169</v>
      </c>
      <c r="G127" s="11" t="str">
        <f t="shared" si="1"/>
        <v>Ramon Ruiz Arnau University Hospital Laurel Ave, Bayamon, Puerto Rico 00960</v>
      </c>
    </row>
    <row r="128" spans="1:7" x14ac:dyDescent="0.45">
      <c r="A128" s="11" t="s">
        <v>5891</v>
      </c>
      <c r="B128" s="11" t="s">
        <v>1002</v>
      </c>
      <c r="C128" s="11" t="s">
        <v>894</v>
      </c>
      <c r="D128" s="11" t="str">
        <f>_xlfn.XLOOKUP(C128,States!$B$2:$B$60,States!$A$2:$A$60,"xx")</f>
        <v>Puerto Rico</v>
      </c>
      <c r="E128" s="11" t="s">
        <v>5890</v>
      </c>
      <c r="F128" s="11" t="s">
        <v>5889</v>
      </c>
      <c r="G128" s="11" t="str">
        <f t="shared" si="1"/>
        <v>#137 Dr. Veve Street, Bayamon, Puerto Rico 00960</v>
      </c>
    </row>
    <row r="129" spans="1:7" x14ac:dyDescent="0.45">
      <c r="A129" s="11" t="s">
        <v>7303</v>
      </c>
      <c r="B129" s="11" t="s">
        <v>1002</v>
      </c>
      <c r="C129" s="11" t="s">
        <v>894</v>
      </c>
      <c r="D129" s="11" t="str">
        <f>_xlfn.XLOOKUP(C129,States!$B$2:$B$60,States!$A$2:$A$60,"xx")</f>
        <v>Puerto Rico</v>
      </c>
      <c r="E129" s="11" t="s">
        <v>5259</v>
      </c>
      <c r="F129" s="11" t="s">
        <v>7302</v>
      </c>
      <c r="G129" s="11" t="str">
        <f t="shared" si="1"/>
        <v>45 Santa Cruz Street, Bayamon, Puerto Rico 00961</v>
      </c>
    </row>
    <row r="130" spans="1:7" x14ac:dyDescent="0.45">
      <c r="A130" s="11" t="s">
        <v>7213</v>
      </c>
      <c r="B130" s="11" t="s">
        <v>1002</v>
      </c>
      <c r="C130" s="11" t="s">
        <v>894</v>
      </c>
      <c r="D130" s="11" t="str">
        <f>_xlfn.XLOOKUP(C130,States!$B$2:$B$60,States!$A$2:$A$60,"xx")</f>
        <v>Puerto Rico</v>
      </c>
      <c r="E130" s="11" t="s">
        <v>5259</v>
      </c>
      <c r="F130" s="11" t="s">
        <v>7212</v>
      </c>
      <c r="G130" s="11" t="str">
        <f t="shared" si="1"/>
        <v>Betances #20 Esquina Degetau, Bayamon, Puerto Rico 00961</v>
      </c>
    </row>
    <row r="131" spans="1:7" x14ac:dyDescent="0.45">
      <c r="A131" s="11" t="s">
        <v>6000</v>
      </c>
      <c r="B131" s="11" t="s">
        <v>1002</v>
      </c>
      <c r="C131" s="11" t="s">
        <v>894</v>
      </c>
      <c r="D131" s="11" t="str">
        <f>_xlfn.XLOOKUP(C131,States!$B$2:$B$60,States!$A$2:$A$60,"xx")</f>
        <v>Puerto Rico</v>
      </c>
      <c r="E131" s="11" t="s">
        <v>5259</v>
      </c>
      <c r="F131" s="11" t="s">
        <v>5999</v>
      </c>
      <c r="G131" s="11" t="str">
        <f t="shared" ref="G131:G194" si="2">IF(F131="NA",B131&amp;", "&amp;D131&amp;" "&amp;E131,F131&amp;", "&amp;B131&amp;", "&amp;D131&amp;" "&amp;E131)</f>
        <v>Carr.No.2 Km14.0 Hato Tejas, Bayamon, Puerto Rico 00961</v>
      </c>
    </row>
    <row r="132" spans="1:7" x14ac:dyDescent="0.45">
      <c r="A132" s="11" t="s">
        <v>5844</v>
      </c>
      <c r="B132" s="11" t="s">
        <v>1002</v>
      </c>
      <c r="C132" s="11" t="s">
        <v>894</v>
      </c>
      <c r="D132" s="11" t="str">
        <f>_xlfn.XLOOKUP(C132,States!$B$2:$B$60,States!$A$2:$A$60,"xx")</f>
        <v>Puerto Rico</v>
      </c>
      <c r="E132" s="11" t="s">
        <v>5259</v>
      </c>
      <c r="F132" s="11" t="s">
        <v>5843</v>
      </c>
      <c r="G132" s="11" t="str">
        <f t="shared" si="2"/>
        <v>Dr. Veve #51 Esq. Degetau, Bayamon, Puerto Rico 00961</v>
      </c>
    </row>
    <row r="133" spans="1:7" x14ac:dyDescent="0.45">
      <c r="A133" s="11" t="s">
        <v>5322</v>
      </c>
      <c r="B133" s="11" t="s">
        <v>1002</v>
      </c>
      <c r="C133" s="11" t="s">
        <v>894</v>
      </c>
      <c r="D133" s="11" t="str">
        <f>_xlfn.XLOOKUP(C133,States!$B$2:$B$60,States!$A$2:$A$60,"xx")</f>
        <v>Puerto Rico</v>
      </c>
      <c r="E133" s="11" t="s">
        <v>5259</v>
      </c>
      <c r="F133" s="11" t="s">
        <v>5321</v>
      </c>
      <c r="G133" s="11" t="str">
        <f t="shared" si="2"/>
        <v>17 Maceo St, Bayamon, Puerto Rico 00961</v>
      </c>
    </row>
    <row r="134" spans="1:7" x14ac:dyDescent="0.45">
      <c r="A134" s="11" t="s">
        <v>5260</v>
      </c>
      <c r="B134" s="11" t="s">
        <v>1002</v>
      </c>
      <c r="C134" s="11" t="s">
        <v>894</v>
      </c>
      <c r="D134" s="11" t="str">
        <f>_xlfn.XLOOKUP(C134,States!$B$2:$B$60,States!$A$2:$A$60,"xx")</f>
        <v>Puerto Rico</v>
      </c>
      <c r="E134" s="11" t="s">
        <v>5259</v>
      </c>
      <c r="F134" s="11" t="s">
        <v>5258</v>
      </c>
      <c r="G134" s="11" t="str">
        <f t="shared" si="2"/>
        <v>Calle Dr Veve #52, Bayamon, Puerto Rico 00961</v>
      </c>
    </row>
    <row r="135" spans="1:7" x14ac:dyDescent="0.45">
      <c r="A135" s="11" t="s">
        <v>1565</v>
      </c>
      <c r="B135" s="11" t="s">
        <v>1002</v>
      </c>
      <c r="C135" s="11" t="s">
        <v>894</v>
      </c>
      <c r="D135" s="11" t="str">
        <f>_xlfn.XLOOKUP(C135,States!$B$2:$B$60,States!$A$2:$A$60,"xx")</f>
        <v>Puerto Rico</v>
      </c>
      <c r="E135" s="11" t="s">
        <v>5259</v>
      </c>
      <c r="F135" s="11" t="s">
        <v>1564</v>
      </c>
      <c r="G135" s="11" t="str">
        <f t="shared" si="2"/>
        <v>14 Barbosa Street, Bayamon, Puerto Rico 00961</v>
      </c>
    </row>
    <row r="136" spans="1:7" x14ac:dyDescent="0.45">
      <c r="A136" s="11" t="s">
        <v>1003</v>
      </c>
      <c r="B136" s="11" t="s">
        <v>1002</v>
      </c>
      <c r="C136" s="11" t="s">
        <v>894</v>
      </c>
      <c r="D136" s="11" t="str">
        <f>_xlfn.XLOOKUP(C136,States!$B$2:$B$60,States!$A$2:$A$60,"xx")</f>
        <v>Puerto Rico</v>
      </c>
      <c r="E136" s="11" t="s">
        <v>5259</v>
      </c>
      <c r="F136" s="11" t="s">
        <v>674</v>
      </c>
      <c r="G136" s="11" t="str">
        <f t="shared" si="2"/>
        <v>Bayamon, Puerto Rico 00961</v>
      </c>
    </row>
    <row r="137" spans="1:7" x14ac:dyDescent="0.45">
      <c r="A137" s="11" t="s">
        <v>6928</v>
      </c>
      <c r="B137" s="11" t="s">
        <v>6927</v>
      </c>
      <c r="C137" s="11" t="s">
        <v>894</v>
      </c>
      <c r="D137" s="11" t="str">
        <f>_xlfn.XLOOKUP(C137,States!$B$2:$B$60,States!$A$2:$A$60,"xx")</f>
        <v>Puerto Rico</v>
      </c>
      <c r="E137" s="11" t="s">
        <v>6926</v>
      </c>
      <c r="F137" s="11" t="s">
        <v>6925</v>
      </c>
      <c r="G137" s="11" t="str">
        <f t="shared" si="2"/>
        <v>Carr 671 K.M. 5, Sector El Criollo, Bo. Algarrobo, Vega Baja, Puerto Rico 00964</v>
      </c>
    </row>
    <row r="138" spans="1:7" x14ac:dyDescent="0.45">
      <c r="A138" s="11" t="s">
        <v>7296</v>
      </c>
      <c r="B138" s="11" t="s">
        <v>7295</v>
      </c>
      <c r="C138" s="11" t="s">
        <v>894</v>
      </c>
      <c r="D138" s="11" t="str">
        <f>_xlfn.XLOOKUP(C138,States!$B$2:$B$60,States!$A$2:$A$60,"xx")</f>
        <v>Puerto Rico</v>
      </c>
      <c r="E138" s="11" t="s">
        <v>7294</v>
      </c>
      <c r="F138" s="11" t="s">
        <v>7293</v>
      </c>
      <c r="G138" s="11" t="str">
        <f t="shared" si="2"/>
        <v>Colton St. # 9, Guaynabo, Puerto Rico 00970</v>
      </c>
    </row>
    <row r="139" spans="1:7" x14ac:dyDescent="0.45">
      <c r="A139" s="11" t="s">
        <v>7274</v>
      </c>
      <c r="B139" s="11" t="s">
        <v>7273</v>
      </c>
      <c r="C139" s="11" t="s">
        <v>894</v>
      </c>
      <c r="D139" s="11" t="str">
        <f>_xlfn.XLOOKUP(C139,States!$B$2:$B$60,States!$A$2:$A$60,"xx")</f>
        <v>Puerto Rico</v>
      </c>
      <c r="E139" s="11" t="s">
        <v>15394</v>
      </c>
      <c r="F139" s="11" t="s">
        <v>7272</v>
      </c>
      <c r="G139" s="11" t="str">
        <f t="shared" si="2"/>
        <v>Road 848 Km. 0.5 Callejon Marquez, Bo. Saint Just, Trujillo Alto, Puerto Rico 00978</v>
      </c>
    </row>
    <row r="140" spans="1:7" x14ac:dyDescent="0.45">
      <c r="A140" s="11" t="s">
        <v>2670</v>
      </c>
      <c r="B140" s="11" t="s">
        <v>1014</v>
      </c>
      <c r="C140" s="11" t="s">
        <v>894</v>
      </c>
      <c r="D140" s="11" t="str">
        <f>_xlfn.XLOOKUP(C140,States!$B$2:$B$60,States!$A$2:$A$60,"xx")</f>
        <v>Puerto Rico</v>
      </c>
      <c r="E140" s="11" t="s">
        <v>2669</v>
      </c>
      <c r="F140" s="11" t="s">
        <v>2668</v>
      </c>
      <c r="G140" s="11" t="str">
        <f t="shared" si="2"/>
        <v>Ave. Jose A. Santana, Ed. World Cargo, 2nd Floor Base Muniz, Carolina, Puerto Rico 00979</v>
      </c>
    </row>
    <row r="141" spans="1:7" x14ac:dyDescent="0.45">
      <c r="A141" s="11" t="s">
        <v>1015</v>
      </c>
      <c r="B141" s="11" t="s">
        <v>1014</v>
      </c>
      <c r="C141" s="11" t="s">
        <v>894</v>
      </c>
      <c r="D141" s="11" t="str">
        <f>_xlfn.XLOOKUP(C141,States!$B$2:$B$60,States!$A$2:$A$60,"xx")</f>
        <v>Puerto Rico</v>
      </c>
      <c r="E141" s="11" t="s">
        <v>15395</v>
      </c>
      <c r="F141" s="11" t="s">
        <v>674</v>
      </c>
      <c r="G141" s="11" t="str">
        <f t="shared" si="2"/>
        <v>Carolina, Puerto Rico 00983</v>
      </c>
    </row>
    <row r="142" spans="1:7" x14ac:dyDescent="0.45">
      <c r="A142" s="11" t="s">
        <v>7198</v>
      </c>
      <c r="B142" s="11" t="s">
        <v>1014</v>
      </c>
      <c r="C142" s="11" t="s">
        <v>894</v>
      </c>
      <c r="D142" s="11" t="str">
        <f>_xlfn.XLOOKUP(C142,States!$B$2:$B$60,States!$A$2:$A$60,"xx")</f>
        <v>Puerto Rico</v>
      </c>
      <c r="E142" s="11" t="s">
        <v>15396</v>
      </c>
      <c r="F142" s="11" t="s">
        <v>7197</v>
      </c>
      <c r="G142" s="11" t="str">
        <f t="shared" si="2"/>
        <v>Carretera 887 Bo San Anton, Carolina, Puerto Rico 00984</v>
      </c>
    </row>
    <row r="143" spans="1:7" x14ac:dyDescent="0.45">
      <c r="A143" s="11" t="s">
        <v>7282</v>
      </c>
      <c r="B143" s="11" t="s">
        <v>1014</v>
      </c>
      <c r="C143" s="11" t="s">
        <v>894</v>
      </c>
      <c r="D143" s="11" t="str">
        <f>_xlfn.XLOOKUP(C143,States!$B$2:$B$60,States!$A$2:$A$60,"xx")</f>
        <v>Puerto Rico</v>
      </c>
      <c r="E143" s="11" t="s">
        <v>5651</v>
      </c>
      <c r="F143" s="11" t="s">
        <v>7281</v>
      </c>
      <c r="G143" s="11" t="str">
        <f t="shared" si="2"/>
        <v>Calle Ignacio Arzuaga #208, Carolina, Puerto Rico 00985</v>
      </c>
    </row>
    <row r="144" spans="1:7" x14ac:dyDescent="0.45">
      <c r="A144" s="11" t="s">
        <v>7177</v>
      </c>
      <c r="B144" s="11" t="s">
        <v>1014</v>
      </c>
      <c r="C144" s="11" t="s">
        <v>894</v>
      </c>
      <c r="D144" s="11" t="str">
        <f>_xlfn.XLOOKUP(C144,States!$B$2:$B$60,States!$A$2:$A$60,"xx")</f>
        <v>Puerto Rico</v>
      </c>
      <c r="E144" s="11" t="s">
        <v>5651</v>
      </c>
      <c r="F144" s="11" t="s">
        <v>7176</v>
      </c>
      <c r="G144" s="11" t="str">
        <f t="shared" si="2"/>
        <v>Carr. # 190 Esq. Calle 220 Bo. Sabana Abajo, Carolina, Puerto Rico 00985</v>
      </c>
    </row>
    <row r="145" spans="1:7" x14ac:dyDescent="0.45">
      <c r="A145" s="11" t="s">
        <v>5652</v>
      </c>
      <c r="B145" s="11" t="s">
        <v>1014</v>
      </c>
      <c r="C145" s="11" t="s">
        <v>894</v>
      </c>
      <c r="D145" s="11" t="str">
        <f>_xlfn.XLOOKUP(C145,States!$B$2:$B$60,States!$A$2:$A$60,"xx")</f>
        <v>Puerto Rico</v>
      </c>
      <c r="E145" s="11" t="s">
        <v>5651</v>
      </c>
      <c r="F145" s="11" t="s">
        <v>5650</v>
      </c>
      <c r="G145" s="11" t="str">
        <f t="shared" si="2"/>
        <v>Carretera 887 Km 0.9 Barrio Martin Gonzalez Victoria Park, Carolina, Puerto Rico 00985</v>
      </c>
    </row>
    <row r="146" spans="1:7" x14ac:dyDescent="0.45">
      <c r="A146" s="11" t="s">
        <v>5726</v>
      </c>
      <c r="B146" s="11" t="s">
        <v>1014</v>
      </c>
      <c r="C146" s="11" t="s">
        <v>894</v>
      </c>
      <c r="D146" s="11" t="str">
        <f>_xlfn.XLOOKUP(C146,States!$B$2:$B$60,States!$A$2:$A$60,"xx")</f>
        <v>Puerto Rico</v>
      </c>
      <c r="E146" s="11" t="s">
        <v>5725</v>
      </c>
      <c r="F146" s="11" t="s">
        <v>5724</v>
      </c>
      <c r="G146" s="11" t="str">
        <f t="shared" si="2"/>
        <v>Road 3 Compound 11 Lot 7 Carolina Industrial Park, Carolina, Puerto Rico 00986</v>
      </c>
    </row>
    <row r="147" spans="1:7" x14ac:dyDescent="0.45">
      <c r="A147" s="11" t="s">
        <v>462</v>
      </c>
      <c r="B147" s="11" t="s">
        <v>10684</v>
      </c>
      <c r="C147" s="11" t="s">
        <v>80</v>
      </c>
      <c r="D147" s="11" t="str">
        <f>_xlfn.XLOOKUP(C147,States!$B$2:$B$60,States!$A$2:$A$60,"xx")</f>
        <v>Massachusetts</v>
      </c>
      <c r="E147" s="11" t="s">
        <v>15397</v>
      </c>
      <c r="F147" s="11" t="s">
        <v>12290</v>
      </c>
      <c r="G147" s="11" t="str">
        <f t="shared" si="2"/>
        <v>Boltwood Avenue, Amherst, Massachusetts 01002</v>
      </c>
    </row>
    <row r="148" spans="1:7" x14ac:dyDescent="0.45">
      <c r="A148" s="11" t="s">
        <v>12182</v>
      </c>
      <c r="B148" s="11" t="s">
        <v>10684</v>
      </c>
      <c r="C148" s="11" t="s">
        <v>80</v>
      </c>
      <c r="D148" s="11" t="str">
        <f>_xlfn.XLOOKUP(C148,States!$B$2:$B$60,States!$A$2:$A$60,"xx")</f>
        <v>Massachusetts</v>
      </c>
      <c r="E148" s="11" t="s">
        <v>15397</v>
      </c>
      <c r="F148" s="11" t="s">
        <v>12181</v>
      </c>
      <c r="G148" s="11" t="str">
        <f t="shared" si="2"/>
        <v>893 West St, Amherst, Massachusetts 01002</v>
      </c>
    </row>
    <row r="149" spans="1:7" x14ac:dyDescent="0.45">
      <c r="A149" s="11" t="s">
        <v>12151</v>
      </c>
      <c r="B149" s="11" t="s">
        <v>10684</v>
      </c>
      <c r="C149" s="11" t="s">
        <v>80</v>
      </c>
      <c r="D149" s="11" t="str">
        <f>_xlfn.XLOOKUP(C149,States!$B$2:$B$60,States!$A$2:$A$60,"xx")</f>
        <v>Massachusetts</v>
      </c>
      <c r="E149" s="11" t="s">
        <v>12150</v>
      </c>
      <c r="F149" s="11" t="s">
        <v>12149</v>
      </c>
      <c r="G149" s="11" t="str">
        <f t="shared" si="2"/>
        <v>374 Whitmore Building 181 Presidents Drive, Amherst, Massachusetts 01003</v>
      </c>
    </row>
    <row r="150" spans="1:7" x14ac:dyDescent="0.45">
      <c r="A150" s="11" t="s">
        <v>12086</v>
      </c>
      <c r="B150" s="11" t="s">
        <v>1441</v>
      </c>
      <c r="C150" s="11" t="s">
        <v>80</v>
      </c>
      <c r="D150" s="11" t="str">
        <f>_xlfn.XLOOKUP(C150,States!$B$2:$B$60,States!$A$2:$A$60,"xx")</f>
        <v>Massachusetts</v>
      </c>
      <c r="E150" s="11" t="s">
        <v>12085</v>
      </c>
      <c r="F150" s="11" t="s">
        <v>12084</v>
      </c>
      <c r="G150" s="11" t="str">
        <f t="shared" si="2"/>
        <v>291 Springfield St, Chicopee, Massachusetts 01013</v>
      </c>
    </row>
    <row r="151" spans="1:7" x14ac:dyDescent="0.45">
      <c r="A151" s="11" t="s">
        <v>1442</v>
      </c>
      <c r="B151" s="11" t="s">
        <v>1441</v>
      </c>
      <c r="C151" s="11" t="s">
        <v>80</v>
      </c>
      <c r="D151" s="11" t="str">
        <f>_xlfn.XLOOKUP(C151,States!$B$2:$B$60,States!$A$2:$A$60,"xx")</f>
        <v>Massachusetts</v>
      </c>
      <c r="E151" s="11" t="s">
        <v>15398</v>
      </c>
      <c r="F151" s="11" t="s">
        <v>674</v>
      </c>
      <c r="G151" s="11" t="str">
        <f t="shared" si="2"/>
        <v>Chicopee, Massachusetts 01022</v>
      </c>
    </row>
    <row r="152" spans="1:7" x14ac:dyDescent="0.45">
      <c r="A152" s="11" t="s">
        <v>12171</v>
      </c>
      <c r="B152" s="11" t="s">
        <v>1179</v>
      </c>
      <c r="C152" s="11" t="s">
        <v>80</v>
      </c>
      <c r="D152" s="11" t="str">
        <f>_xlfn.XLOOKUP(C152,States!$B$2:$B$60,States!$A$2:$A$60,"xx")</f>
        <v>Massachusetts</v>
      </c>
      <c r="E152" s="11" t="s">
        <v>12170</v>
      </c>
      <c r="F152" s="11" t="s">
        <v>12169</v>
      </c>
      <c r="G152" s="11" t="str">
        <f t="shared" si="2"/>
        <v>303 Homestead Ave, Holyoke, Massachusetts 01040</v>
      </c>
    </row>
    <row r="153" spans="1:7" x14ac:dyDescent="0.45">
      <c r="A153" s="11" t="s">
        <v>1180</v>
      </c>
      <c r="B153" s="11" t="s">
        <v>1179</v>
      </c>
      <c r="C153" s="11" t="s">
        <v>80</v>
      </c>
      <c r="D153" s="11" t="str">
        <f>_xlfn.XLOOKUP(C153,States!$B$2:$B$60,States!$A$2:$A$60,"xx")</f>
        <v>Massachusetts</v>
      </c>
      <c r="E153" s="11" t="s">
        <v>12170</v>
      </c>
      <c r="F153" s="11" t="s">
        <v>674</v>
      </c>
      <c r="G153" s="11" t="str">
        <f t="shared" si="2"/>
        <v>Holyoke, Massachusetts 01040</v>
      </c>
    </row>
    <row r="154" spans="1:7" x14ac:dyDescent="0.45">
      <c r="A154" s="11" t="s">
        <v>12226</v>
      </c>
      <c r="B154" s="11" t="s">
        <v>12059</v>
      </c>
      <c r="C154" s="11" t="s">
        <v>80</v>
      </c>
      <c r="D154" s="11" t="str">
        <f>_xlfn.XLOOKUP(C154,States!$B$2:$B$60,States!$A$2:$A$60,"xx")</f>
        <v>Massachusetts</v>
      </c>
      <c r="E154" s="11" t="s">
        <v>12225</v>
      </c>
      <c r="F154" s="11" t="s">
        <v>12224</v>
      </c>
      <c r="G154" s="11" t="str">
        <f t="shared" si="2"/>
        <v>88 Village Hill Road, Northampton, Massachusetts 01060</v>
      </c>
    </row>
    <row r="155" spans="1:7" x14ac:dyDescent="0.45">
      <c r="A155" s="11" t="s">
        <v>12060</v>
      </c>
      <c r="B155" s="11" t="s">
        <v>12059</v>
      </c>
      <c r="C155" s="11" t="s">
        <v>80</v>
      </c>
      <c r="D155" s="11" t="str">
        <f>_xlfn.XLOOKUP(C155,States!$B$2:$B$60,States!$A$2:$A$60,"xx")</f>
        <v>Massachusetts</v>
      </c>
      <c r="E155" s="11" t="s">
        <v>12058</v>
      </c>
      <c r="F155" s="11" t="s">
        <v>12057</v>
      </c>
      <c r="G155" s="11" t="str">
        <f t="shared" si="2"/>
        <v>Elm St, Northampton, Massachusetts 01063</v>
      </c>
    </row>
    <row r="156" spans="1:7" x14ac:dyDescent="0.45">
      <c r="A156" s="11" t="s">
        <v>12114</v>
      </c>
      <c r="B156" s="11" t="s">
        <v>12113</v>
      </c>
      <c r="C156" s="11" t="s">
        <v>80</v>
      </c>
      <c r="D156" s="11" t="str">
        <f>_xlfn.XLOOKUP(C156,States!$B$2:$B$60,States!$A$2:$A$60,"xx")</f>
        <v>Massachusetts</v>
      </c>
      <c r="E156" s="11" t="s">
        <v>15399</v>
      </c>
      <c r="F156" s="11" t="s">
        <v>12112</v>
      </c>
      <c r="G156" s="11" t="str">
        <f t="shared" si="2"/>
        <v>50 College Street, South Hadley, Massachusetts 01075</v>
      </c>
    </row>
    <row r="157" spans="1:7" x14ac:dyDescent="0.45">
      <c r="A157" s="11" t="s">
        <v>12029</v>
      </c>
      <c r="B157" s="11" t="s">
        <v>2450</v>
      </c>
      <c r="C157" s="11" t="s">
        <v>80</v>
      </c>
      <c r="D157" s="11" t="str">
        <f>_xlfn.XLOOKUP(C157,States!$B$2:$B$60,States!$A$2:$A$60,"xx")</f>
        <v>Massachusetts</v>
      </c>
      <c r="E157" s="11" t="s">
        <v>15400</v>
      </c>
      <c r="F157" s="11" t="s">
        <v>12028</v>
      </c>
      <c r="G157" s="11" t="str">
        <f t="shared" si="2"/>
        <v>577 Western Ave, Westfield, Massachusetts 01086</v>
      </c>
    </row>
    <row r="158" spans="1:7" x14ac:dyDescent="0.45">
      <c r="A158" s="11" t="s">
        <v>4781</v>
      </c>
      <c r="B158" s="11" t="s">
        <v>4780</v>
      </c>
      <c r="C158" s="11" t="s">
        <v>80</v>
      </c>
      <c r="D158" s="11" t="str">
        <f>_xlfn.XLOOKUP(C158,States!$B$2:$B$60,States!$A$2:$A$60,"xx")</f>
        <v>Massachusetts</v>
      </c>
      <c r="E158" s="11" t="s">
        <v>4779</v>
      </c>
      <c r="F158" s="11" t="s">
        <v>4778</v>
      </c>
      <c r="G158" s="11" t="str">
        <f t="shared" si="2"/>
        <v>1578 Riverdale St, West Springfield, Massachusetts 01089</v>
      </c>
    </row>
    <row r="159" spans="1:7" x14ac:dyDescent="0.45">
      <c r="A159" s="11" t="s">
        <v>12050</v>
      </c>
      <c r="B159" s="11" t="s">
        <v>1206</v>
      </c>
      <c r="C159" s="11" t="s">
        <v>80</v>
      </c>
      <c r="D159" s="11" t="str">
        <f>_xlfn.XLOOKUP(C159,States!$B$2:$B$60,States!$A$2:$A$60,"xx")</f>
        <v>Massachusetts</v>
      </c>
      <c r="E159" s="11" t="s">
        <v>15401</v>
      </c>
      <c r="F159" s="11" t="s">
        <v>12049</v>
      </c>
      <c r="G159" s="11" t="str">
        <f t="shared" si="2"/>
        <v>1 Armory Sq, Springfield, Massachusetts 01105</v>
      </c>
    </row>
    <row r="160" spans="1:7" x14ac:dyDescent="0.45">
      <c r="A160" s="11" t="s">
        <v>12273</v>
      </c>
      <c r="B160" s="11" t="s">
        <v>12272</v>
      </c>
      <c r="C160" s="11" t="s">
        <v>80</v>
      </c>
      <c r="D160" s="11" t="str">
        <f>_xlfn.XLOOKUP(C160,States!$B$2:$B$60,States!$A$2:$A$60,"xx")</f>
        <v>Massachusetts</v>
      </c>
      <c r="E160" s="11" t="s">
        <v>12271</v>
      </c>
      <c r="F160" s="11" t="s">
        <v>12270</v>
      </c>
      <c r="G160" s="11" t="str">
        <f t="shared" si="2"/>
        <v>588 Longmeadow Street, Longmeadow, Massachusetts 01106</v>
      </c>
    </row>
    <row r="161" spans="1:7" x14ac:dyDescent="0.45">
      <c r="A161" s="11" t="s">
        <v>12293</v>
      </c>
      <c r="B161" s="11" t="s">
        <v>1206</v>
      </c>
      <c r="C161" s="11" t="s">
        <v>80</v>
      </c>
      <c r="D161" s="11" t="str">
        <f>_xlfn.XLOOKUP(C161,States!$B$2:$B$60,States!$A$2:$A$60,"xx")</f>
        <v>Massachusetts</v>
      </c>
      <c r="E161" s="11" t="s">
        <v>12292</v>
      </c>
      <c r="F161" s="11" t="s">
        <v>12291</v>
      </c>
      <c r="G161" s="11" t="str">
        <f t="shared" si="2"/>
        <v>1000 State Street, Springfield, Massachusetts 01109</v>
      </c>
    </row>
    <row r="162" spans="1:7" x14ac:dyDescent="0.45">
      <c r="A162" s="11" t="s">
        <v>12052</v>
      </c>
      <c r="B162" s="11" t="s">
        <v>1206</v>
      </c>
      <c r="C162" s="11" t="s">
        <v>80</v>
      </c>
      <c r="D162" s="11" t="str">
        <f>_xlfn.XLOOKUP(C162,States!$B$2:$B$60,States!$A$2:$A$60,"xx")</f>
        <v>Massachusetts</v>
      </c>
      <c r="E162" s="11" t="s">
        <v>12292</v>
      </c>
      <c r="F162" s="11" t="s">
        <v>12051</v>
      </c>
      <c r="G162" s="11" t="str">
        <f t="shared" si="2"/>
        <v>263 Alden St, Springfield, Massachusetts 01109</v>
      </c>
    </row>
    <row r="163" spans="1:7" x14ac:dyDescent="0.45">
      <c r="A163" s="11" t="s">
        <v>3791</v>
      </c>
      <c r="B163" s="11" t="s">
        <v>1206</v>
      </c>
      <c r="C163" s="11" t="s">
        <v>80</v>
      </c>
      <c r="D163" s="11" t="str">
        <f>_xlfn.XLOOKUP(C163,States!$B$2:$B$60,States!$A$2:$A$60,"xx")</f>
        <v>Massachusetts</v>
      </c>
      <c r="E163" s="11" t="s">
        <v>12292</v>
      </c>
      <c r="F163" s="11" t="s">
        <v>3790</v>
      </c>
      <c r="G163" s="11" t="str">
        <f t="shared" si="2"/>
        <v>263 Alden St., Springfield, Massachusetts 01109</v>
      </c>
    </row>
    <row r="164" spans="1:7" x14ac:dyDescent="0.45">
      <c r="A164" s="11" t="s">
        <v>12031</v>
      </c>
      <c r="B164" s="11" t="s">
        <v>1206</v>
      </c>
      <c r="C164" s="11" t="s">
        <v>80</v>
      </c>
      <c r="D164" s="11" t="str">
        <f>_xlfn.XLOOKUP(C164,States!$B$2:$B$60,States!$A$2:$A$60,"xx")</f>
        <v>Massachusetts</v>
      </c>
      <c r="E164" s="11" t="s">
        <v>15402</v>
      </c>
      <c r="F164" s="11" t="s">
        <v>12030</v>
      </c>
      <c r="G164" s="11" t="str">
        <f t="shared" si="2"/>
        <v>1215 Wilbraham Rd, Springfield, Massachusetts 01119</v>
      </c>
    </row>
    <row r="165" spans="1:7" x14ac:dyDescent="0.45">
      <c r="A165" s="11" t="s">
        <v>12265</v>
      </c>
      <c r="B165" s="11" t="s">
        <v>5911</v>
      </c>
      <c r="C165" s="11" t="s">
        <v>80</v>
      </c>
      <c r="D165" s="11" t="str">
        <f>_xlfn.XLOOKUP(C165,States!$B$2:$B$60,States!$A$2:$A$60,"xx")</f>
        <v>Massachusetts</v>
      </c>
      <c r="E165" s="11" t="s">
        <v>15403</v>
      </c>
      <c r="F165" s="11" t="s">
        <v>12264</v>
      </c>
      <c r="G165" s="11" t="str">
        <f t="shared" si="2"/>
        <v>1350 West Street, Pittsfield, Massachusetts 01201</v>
      </c>
    </row>
    <row r="166" spans="1:7" x14ac:dyDescent="0.45">
      <c r="A166" s="11" t="s">
        <v>5912</v>
      </c>
      <c r="B166" s="11" t="s">
        <v>5911</v>
      </c>
      <c r="C166" s="11" t="s">
        <v>80</v>
      </c>
      <c r="D166" s="11" t="str">
        <f>_xlfn.XLOOKUP(C166,States!$B$2:$B$60,States!$A$2:$A$60,"xx")</f>
        <v>Massachusetts</v>
      </c>
      <c r="E166" s="11" t="s">
        <v>15403</v>
      </c>
      <c r="F166" s="11" t="s">
        <v>5910</v>
      </c>
      <c r="G166" s="11" t="str">
        <f t="shared" si="2"/>
        <v>100 West Street, Pittsfield, Massachusetts 01201</v>
      </c>
    </row>
    <row r="167" spans="1:7" x14ac:dyDescent="0.45">
      <c r="A167" s="11" t="s">
        <v>12063</v>
      </c>
      <c r="B167" s="11" t="s">
        <v>12062</v>
      </c>
      <c r="C167" s="11" t="s">
        <v>80</v>
      </c>
      <c r="D167" s="11" t="str">
        <f>_xlfn.XLOOKUP(C167,States!$B$2:$B$60,States!$A$2:$A$60,"xx")</f>
        <v>Massachusetts</v>
      </c>
      <c r="E167" s="11" t="s">
        <v>15404</v>
      </c>
      <c r="F167" s="11" t="s">
        <v>12061</v>
      </c>
      <c r="G167" s="11" t="str">
        <f t="shared" si="2"/>
        <v>84 Alford Road, Great Barrington, Massachusetts 01230</v>
      </c>
    </row>
    <row r="168" spans="1:7" x14ac:dyDescent="0.45">
      <c r="A168" s="11" t="s">
        <v>12097</v>
      </c>
      <c r="B168" s="11" t="s">
        <v>6027</v>
      </c>
      <c r="C168" s="11" t="s">
        <v>80</v>
      </c>
      <c r="D168" s="11" t="str">
        <f>_xlfn.XLOOKUP(C168,States!$B$2:$B$60,States!$A$2:$A$60,"xx")</f>
        <v>Massachusetts</v>
      </c>
      <c r="E168" s="11" t="s">
        <v>15405</v>
      </c>
      <c r="F168" s="11" t="s">
        <v>12096</v>
      </c>
      <c r="G168" s="11" t="str">
        <f t="shared" si="2"/>
        <v>375 Church Street, North Adams, Massachusetts 01247</v>
      </c>
    </row>
    <row r="169" spans="1:7" x14ac:dyDescent="0.45">
      <c r="A169" s="11" t="s">
        <v>6028</v>
      </c>
      <c r="B169" s="11" t="s">
        <v>6027</v>
      </c>
      <c r="C169" s="11" t="s">
        <v>80</v>
      </c>
      <c r="D169" s="11" t="str">
        <f>_xlfn.XLOOKUP(C169,States!$B$2:$B$60,States!$A$2:$A$60,"xx")</f>
        <v>Massachusetts</v>
      </c>
      <c r="E169" s="11" t="s">
        <v>15405</v>
      </c>
      <c r="F169" s="11" t="s">
        <v>6026</v>
      </c>
      <c r="G169" s="11" t="str">
        <f t="shared" si="2"/>
        <v>70 Hodges Cross Rd, North Adams, Massachusetts 01247</v>
      </c>
    </row>
    <row r="170" spans="1:7" x14ac:dyDescent="0.45">
      <c r="A170" s="11" t="s">
        <v>12024</v>
      </c>
      <c r="B170" s="11" t="s">
        <v>12023</v>
      </c>
      <c r="C170" s="11" t="s">
        <v>80</v>
      </c>
      <c r="D170" s="11" t="str">
        <f>_xlfn.XLOOKUP(C170,States!$B$2:$B$60,States!$A$2:$A$60,"xx")</f>
        <v>Massachusetts</v>
      </c>
      <c r="E170" s="11" t="s">
        <v>12022</v>
      </c>
      <c r="F170" s="11" t="s">
        <v>12021</v>
      </c>
      <c r="G170" s="11" t="str">
        <f t="shared" si="2"/>
        <v>880 Main St, Williamstown, Massachusetts 01267</v>
      </c>
    </row>
    <row r="171" spans="1:7" x14ac:dyDescent="0.45">
      <c r="A171" s="11" t="s">
        <v>12184</v>
      </c>
      <c r="B171" s="11" t="s">
        <v>1354</v>
      </c>
      <c r="C171" s="11" t="s">
        <v>80</v>
      </c>
      <c r="D171" s="11" t="str">
        <f>_xlfn.XLOOKUP(C171,States!$B$2:$B$60,States!$A$2:$A$60,"xx")</f>
        <v>Massachusetts</v>
      </c>
      <c r="E171" s="11" t="s">
        <v>15406</v>
      </c>
      <c r="F171" s="11" t="s">
        <v>12183</v>
      </c>
      <c r="G171" s="11" t="str">
        <f t="shared" si="2"/>
        <v>One College Dr, Greenfield, Massachusetts 01301</v>
      </c>
    </row>
    <row r="172" spans="1:7" x14ac:dyDescent="0.45">
      <c r="A172" s="11" t="s">
        <v>1465</v>
      </c>
      <c r="B172" s="11" t="s">
        <v>1464</v>
      </c>
      <c r="C172" s="11" t="s">
        <v>80</v>
      </c>
      <c r="D172" s="11" t="str">
        <f>_xlfn.XLOOKUP(C172,States!$B$2:$B$60,States!$A$2:$A$60,"xx")</f>
        <v>Massachusetts</v>
      </c>
      <c r="E172" s="11" t="s">
        <v>15407</v>
      </c>
      <c r="F172" s="11" t="s">
        <v>674</v>
      </c>
      <c r="G172" s="11" t="str">
        <f t="shared" si="2"/>
        <v>Northfield, Massachusetts 01360</v>
      </c>
    </row>
    <row r="173" spans="1:7" x14ac:dyDescent="0.45">
      <c r="A173" s="11" t="s">
        <v>12199</v>
      </c>
      <c r="B173" s="11" t="s">
        <v>498</v>
      </c>
      <c r="C173" s="11" t="s">
        <v>80</v>
      </c>
      <c r="D173" s="11" t="str">
        <f>_xlfn.XLOOKUP(C173,States!$B$2:$B$60,States!$A$2:$A$60,"xx")</f>
        <v>Massachusetts</v>
      </c>
      <c r="E173" s="11" t="s">
        <v>5786</v>
      </c>
      <c r="F173" s="11" t="s">
        <v>12198</v>
      </c>
      <c r="G173" s="11" t="str">
        <f t="shared" si="2"/>
        <v>160 Pearl St, Fitchburg, Massachusetts 01420</v>
      </c>
    </row>
    <row r="174" spans="1:7" x14ac:dyDescent="0.45">
      <c r="A174" s="11" t="s">
        <v>5787</v>
      </c>
      <c r="B174" s="11" t="s">
        <v>498</v>
      </c>
      <c r="C174" s="11" t="s">
        <v>80</v>
      </c>
      <c r="D174" s="11" t="str">
        <f>_xlfn.XLOOKUP(C174,States!$B$2:$B$60,States!$A$2:$A$60,"xx")</f>
        <v>Massachusetts</v>
      </c>
      <c r="E174" s="11" t="s">
        <v>5786</v>
      </c>
      <c r="F174" s="11" t="s">
        <v>5785</v>
      </c>
      <c r="G174" s="11" t="str">
        <f t="shared" si="2"/>
        <v>1050 Westminster St, Fitchburg, Massachusetts 01420</v>
      </c>
    </row>
    <row r="175" spans="1:7" x14ac:dyDescent="0.45">
      <c r="A175" s="11" t="s">
        <v>12111</v>
      </c>
      <c r="B175" s="11" t="s">
        <v>194</v>
      </c>
      <c r="C175" s="11" t="s">
        <v>80</v>
      </c>
      <c r="D175" s="11" t="str">
        <f>_xlfn.XLOOKUP(C175,States!$B$2:$B$60,States!$A$2:$A$60,"xx")</f>
        <v>Massachusetts</v>
      </c>
      <c r="E175" s="11" t="s">
        <v>15408</v>
      </c>
      <c r="F175" s="11" t="s">
        <v>12110</v>
      </c>
      <c r="G175" s="11" t="str">
        <f t="shared" si="2"/>
        <v>444 Green St, Gardner, Massachusetts 01440</v>
      </c>
    </row>
    <row r="176" spans="1:7" x14ac:dyDescent="0.45">
      <c r="A176" s="11" t="s">
        <v>3690</v>
      </c>
      <c r="B176" s="11" t="s">
        <v>3689</v>
      </c>
      <c r="C176" s="11" t="s">
        <v>80</v>
      </c>
      <c r="D176" s="11" t="str">
        <f>_xlfn.XLOOKUP(C176,States!$B$2:$B$60,States!$A$2:$A$60,"xx")</f>
        <v>Massachusetts</v>
      </c>
      <c r="E176" s="11" t="s">
        <v>15409</v>
      </c>
      <c r="F176" s="11" t="s">
        <v>3688</v>
      </c>
      <c r="G176" s="11" t="str">
        <f t="shared" si="2"/>
        <v>55 Massachusetts Avenue, Lunenburg, Massachusetts 01462</v>
      </c>
    </row>
    <row r="177" spans="1:7" x14ac:dyDescent="0.45">
      <c r="A177" s="11" t="s">
        <v>4325</v>
      </c>
      <c r="B177" s="11" t="s">
        <v>4324</v>
      </c>
      <c r="C177" s="11" t="s">
        <v>80</v>
      </c>
      <c r="D177" s="11" t="str">
        <f>_xlfn.XLOOKUP(C177,States!$B$2:$B$60,States!$A$2:$A$60,"xx")</f>
        <v>Massachusetts</v>
      </c>
      <c r="E177" s="11" t="s">
        <v>15410</v>
      </c>
      <c r="F177" s="11" t="s">
        <v>4323</v>
      </c>
      <c r="G177" s="11" t="str">
        <f t="shared" si="2"/>
        <v>57 Old Muggett Hill Rd, Charlton, Massachusetts 01507</v>
      </c>
    </row>
    <row r="178" spans="1:7" x14ac:dyDescent="0.45">
      <c r="A178" s="11" t="s">
        <v>1775</v>
      </c>
      <c r="B178" s="11" t="s">
        <v>452</v>
      </c>
      <c r="C178" s="11" t="s">
        <v>80</v>
      </c>
      <c r="D178" s="11" t="str">
        <f>_xlfn.XLOOKUP(C178,States!$B$2:$B$60,States!$A$2:$A$60,"xx")</f>
        <v>Massachusetts</v>
      </c>
      <c r="E178" s="11" t="s">
        <v>15411</v>
      </c>
      <c r="F178" s="11" t="s">
        <v>1774</v>
      </c>
      <c r="G178" s="11" t="str">
        <f t="shared" si="2"/>
        <v>11 Buffum Dam Road, Oxford, Massachusetts 01540</v>
      </c>
    </row>
    <row r="179" spans="1:7" x14ac:dyDescent="0.45">
      <c r="A179" s="11" t="s">
        <v>4328</v>
      </c>
      <c r="B179" s="11" t="s">
        <v>4327</v>
      </c>
      <c r="C179" s="11" t="s">
        <v>80</v>
      </c>
      <c r="D179" s="11" t="str">
        <f>_xlfn.XLOOKUP(C179,States!$B$2:$B$60,States!$A$2:$A$60,"xx")</f>
        <v>Massachusetts</v>
      </c>
      <c r="E179" s="11" t="s">
        <v>15412</v>
      </c>
      <c r="F179" s="11" t="s">
        <v>4326</v>
      </c>
      <c r="G179" s="11" t="str">
        <f t="shared" si="2"/>
        <v>65 Pleasant St, Upton, Massachusetts 01568</v>
      </c>
    </row>
    <row r="180" spans="1:7" x14ac:dyDescent="0.45">
      <c r="A180" s="11" t="s">
        <v>12100</v>
      </c>
      <c r="B180" s="11" t="s">
        <v>12099</v>
      </c>
      <c r="C180" s="11" t="s">
        <v>80</v>
      </c>
      <c r="D180" s="11" t="str">
        <f>_xlfn.XLOOKUP(C180,States!$B$2:$B$60,States!$A$2:$A$60,"xx")</f>
        <v>Massachusetts</v>
      </c>
      <c r="E180" s="11" t="s">
        <v>15413</v>
      </c>
      <c r="F180" s="11" t="s">
        <v>12098</v>
      </c>
      <c r="G180" s="11" t="str">
        <f t="shared" si="2"/>
        <v>Center Rd, Dudley, Massachusetts 01571</v>
      </c>
    </row>
    <row r="181" spans="1:7" x14ac:dyDescent="0.45">
      <c r="A181" s="11" t="s">
        <v>5215</v>
      </c>
      <c r="B181" s="11" t="s">
        <v>5214</v>
      </c>
      <c r="C181" s="11" t="s">
        <v>80</v>
      </c>
      <c r="D181" s="11" t="str">
        <f>_xlfn.XLOOKUP(C181,States!$B$2:$B$60,States!$A$2:$A$60,"xx")</f>
        <v>Massachusetts</v>
      </c>
      <c r="E181" s="11" t="s">
        <v>5213</v>
      </c>
      <c r="F181" s="11" t="s">
        <v>5212</v>
      </c>
      <c r="G181" s="11" t="str">
        <f t="shared" si="2"/>
        <v>227 Turnpike Rd.  - Suite 1, Westborough, Massachusetts 01581</v>
      </c>
    </row>
    <row r="182" spans="1:7" x14ac:dyDescent="0.45">
      <c r="A182" s="11" t="s">
        <v>12018</v>
      </c>
      <c r="B182" s="11" t="s">
        <v>1447</v>
      </c>
      <c r="C182" s="11" t="s">
        <v>80</v>
      </c>
      <c r="D182" s="11" t="str">
        <f>_xlfn.XLOOKUP(C182,States!$B$2:$B$60,States!$A$2:$A$60,"xx")</f>
        <v>Massachusetts</v>
      </c>
      <c r="E182" s="11" t="s">
        <v>15414</v>
      </c>
      <c r="F182" s="11" t="s">
        <v>12017</v>
      </c>
      <c r="G182" s="11" t="str">
        <f t="shared" si="2"/>
        <v>486 Chandler St, Worcester, Massachusetts 01602</v>
      </c>
    </row>
    <row r="183" spans="1:7" x14ac:dyDescent="0.45">
      <c r="A183" s="11" t="s">
        <v>12278</v>
      </c>
      <c r="B183" s="11" t="s">
        <v>1447</v>
      </c>
      <c r="C183" s="11" t="s">
        <v>80</v>
      </c>
      <c r="D183" s="11" t="str">
        <f>_xlfn.XLOOKUP(C183,States!$B$2:$B$60,States!$A$2:$A$60,"xx")</f>
        <v>Massachusetts</v>
      </c>
      <c r="E183" s="11" t="s">
        <v>12277</v>
      </c>
      <c r="F183" s="11" t="s">
        <v>12276</v>
      </c>
      <c r="G183" s="11" t="str">
        <f t="shared" si="2"/>
        <v>333 Shrewsbury St, Worcester, Massachusetts 01604</v>
      </c>
    </row>
    <row r="184" spans="1:7" x14ac:dyDescent="0.45">
      <c r="A184" s="11" t="s">
        <v>5750</v>
      </c>
      <c r="B184" s="11" t="s">
        <v>1447</v>
      </c>
      <c r="C184" s="11" t="s">
        <v>80</v>
      </c>
      <c r="D184" s="11" t="str">
        <f>_xlfn.XLOOKUP(C184,States!$B$2:$B$60,States!$A$2:$A$60,"xx")</f>
        <v>Massachusetts</v>
      </c>
      <c r="E184" s="11" t="s">
        <v>15415</v>
      </c>
      <c r="F184" s="11" t="s">
        <v>5749</v>
      </c>
      <c r="G184" s="11" t="str">
        <f t="shared" si="2"/>
        <v>6 Park Avenue, Worcester, Massachusetts 01605</v>
      </c>
    </row>
    <row r="185" spans="1:7" x14ac:dyDescent="0.45">
      <c r="A185" s="11" t="s">
        <v>12078</v>
      </c>
      <c r="B185" s="11" t="s">
        <v>1447</v>
      </c>
      <c r="C185" s="11" t="s">
        <v>80</v>
      </c>
      <c r="D185" s="11" t="str">
        <f>_xlfn.XLOOKUP(C185,States!$B$2:$B$60,States!$A$2:$A$60,"xx")</f>
        <v>Massachusetts</v>
      </c>
      <c r="E185" s="11" t="s">
        <v>1446</v>
      </c>
      <c r="F185" s="11" t="s">
        <v>12077</v>
      </c>
      <c r="G185" s="11" t="str">
        <f t="shared" si="2"/>
        <v>670 West Boylston Street, Worcester, Massachusetts 01606</v>
      </c>
    </row>
    <row r="186" spans="1:7" x14ac:dyDescent="0.45">
      <c r="A186" s="11" t="s">
        <v>1448</v>
      </c>
      <c r="B186" s="11" t="s">
        <v>1447</v>
      </c>
      <c r="C186" s="11" t="s">
        <v>80</v>
      </c>
      <c r="D186" s="11" t="str">
        <f>_xlfn.XLOOKUP(C186,States!$B$2:$B$60,States!$A$2:$A$60,"xx")</f>
        <v>Massachusetts</v>
      </c>
      <c r="E186" s="11" t="s">
        <v>1446</v>
      </c>
      <c r="F186" s="11" t="s">
        <v>674</v>
      </c>
      <c r="G186" s="11" t="str">
        <f t="shared" si="2"/>
        <v>Worcester, Massachusetts 01606</v>
      </c>
    </row>
    <row r="187" spans="1:7" x14ac:dyDescent="0.45">
      <c r="A187" s="11" t="s">
        <v>12282</v>
      </c>
      <c r="B187" s="11" t="s">
        <v>1447</v>
      </c>
      <c r="C187" s="11" t="s">
        <v>80</v>
      </c>
      <c r="D187" s="11" t="str">
        <f>_xlfn.XLOOKUP(C187,States!$B$2:$B$60,States!$A$2:$A$60,"xx")</f>
        <v>Massachusetts</v>
      </c>
      <c r="E187" s="11" t="s">
        <v>6702</v>
      </c>
      <c r="F187" s="11" t="s">
        <v>12281</v>
      </c>
      <c r="G187" s="11" t="str">
        <f t="shared" si="2"/>
        <v>500 Salisbury St, Worcester, Massachusetts 01609</v>
      </c>
    </row>
    <row r="188" spans="1:7" x14ac:dyDescent="0.45">
      <c r="A188" s="11" t="s">
        <v>12020</v>
      </c>
      <c r="B188" s="11" t="s">
        <v>1447</v>
      </c>
      <c r="C188" s="11" t="s">
        <v>80</v>
      </c>
      <c r="D188" s="11" t="str">
        <f>_xlfn.XLOOKUP(C188,States!$B$2:$B$60,States!$A$2:$A$60,"xx")</f>
        <v>Massachusetts</v>
      </c>
      <c r="E188" s="11" t="s">
        <v>6702</v>
      </c>
      <c r="F188" s="11" t="s">
        <v>12019</v>
      </c>
      <c r="G188" s="11" t="str">
        <f t="shared" si="2"/>
        <v>100 Institute Road, Worcester, Massachusetts 01609</v>
      </c>
    </row>
    <row r="189" spans="1:7" x14ac:dyDescent="0.45">
      <c r="A189" s="11" t="s">
        <v>6703</v>
      </c>
      <c r="B189" s="11" t="s">
        <v>1447</v>
      </c>
      <c r="C189" s="11" t="s">
        <v>80</v>
      </c>
      <c r="D189" s="11" t="str">
        <f>_xlfn.XLOOKUP(C189,States!$B$2:$B$60,States!$A$2:$A$60,"xx")</f>
        <v>Massachusetts</v>
      </c>
      <c r="E189" s="11" t="s">
        <v>6702</v>
      </c>
      <c r="F189" s="11" t="s">
        <v>6701</v>
      </c>
      <c r="G189" s="11" t="str">
        <f t="shared" si="2"/>
        <v>150 Pleasant St, Worcester, Massachusetts 01609</v>
      </c>
    </row>
    <row r="190" spans="1:7" x14ac:dyDescent="0.45">
      <c r="A190" s="11" t="s">
        <v>12228</v>
      </c>
      <c r="B190" s="11" t="s">
        <v>1447</v>
      </c>
      <c r="C190" s="11" t="s">
        <v>80</v>
      </c>
      <c r="D190" s="11" t="str">
        <f>_xlfn.XLOOKUP(C190,States!$B$2:$B$60,States!$A$2:$A$60,"xx")</f>
        <v>Massachusetts</v>
      </c>
      <c r="E190" s="11" t="s">
        <v>15416</v>
      </c>
      <c r="F190" s="11" t="s">
        <v>12227</v>
      </c>
      <c r="G190" s="11" t="str">
        <f t="shared" si="2"/>
        <v>950 Main St, Worcester, Massachusetts 01610</v>
      </c>
    </row>
    <row r="191" spans="1:7" x14ac:dyDescent="0.45">
      <c r="A191" s="11" t="s">
        <v>12173</v>
      </c>
      <c r="B191" s="11" t="s">
        <v>1447</v>
      </c>
      <c r="C191" s="11" t="s">
        <v>80</v>
      </c>
      <c r="D191" s="11" t="str">
        <f>_xlfn.XLOOKUP(C191,States!$B$2:$B$60,States!$A$2:$A$60,"xx")</f>
        <v>Massachusetts</v>
      </c>
      <c r="E191" s="11" t="s">
        <v>15416</v>
      </c>
      <c r="F191" s="11" t="s">
        <v>12172</v>
      </c>
      <c r="G191" s="11" t="str">
        <f t="shared" si="2"/>
        <v>One College Street, Worcester, Massachusetts 01610</v>
      </c>
    </row>
    <row r="192" spans="1:7" x14ac:dyDescent="0.45">
      <c r="A192" s="11" t="s">
        <v>12289</v>
      </c>
      <c r="B192" s="11" t="s">
        <v>12288</v>
      </c>
      <c r="C192" s="11" t="s">
        <v>80</v>
      </c>
      <c r="D192" s="11" t="str">
        <f>_xlfn.XLOOKUP(C192,States!$B$2:$B$60,States!$A$2:$A$60,"xx")</f>
        <v>Massachusetts</v>
      </c>
      <c r="E192" s="11" t="s">
        <v>15417</v>
      </c>
      <c r="F192" s="11" t="s">
        <v>12287</v>
      </c>
      <c r="G192" s="11" t="str">
        <f t="shared" si="2"/>
        <v>50 Sunset Lane, Paxton, Massachusetts 01612</v>
      </c>
    </row>
    <row r="193" spans="1:7" x14ac:dyDescent="0.45">
      <c r="A193" s="11" t="s">
        <v>12134</v>
      </c>
      <c r="B193" s="11" t="s">
        <v>1447</v>
      </c>
      <c r="C193" s="11" t="s">
        <v>80</v>
      </c>
      <c r="D193" s="11" t="str">
        <f>_xlfn.XLOOKUP(C193,States!$B$2:$B$60,States!$A$2:$A$60,"xx")</f>
        <v>Massachusetts</v>
      </c>
      <c r="E193" s="11" t="s">
        <v>12133</v>
      </c>
      <c r="F193" s="11" t="s">
        <v>12132</v>
      </c>
      <c r="G193" s="11" t="str">
        <f t="shared" si="2"/>
        <v>55 Lake Ave North, Worcester, Massachusetts 01655</v>
      </c>
    </row>
    <row r="194" spans="1:7" x14ac:dyDescent="0.45">
      <c r="A194" s="11" t="s">
        <v>12197</v>
      </c>
      <c r="B194" s="11" t="s">
        <v>12196</v>
      </c>
      <c r="C194" s="11" t="s">
        <v>80</v>
      </c>
      <c r="D194" s="11" t="str">
        <f>_xlfn.XLOOKUP(C194,States!$B$2:$B$60,States!$A$2:$A$60,"xx")</f>
        <v>Massachusetts</v>
      </c>
      <c r="E194" s="11" t="s">
        <v>15418</v>
      </c>
      <c r="F194" s="11" t="s">
        <v>12195</v>
      </c>
      <c r="G194" s="11" t="str">
        <f t="shared" si="2"/>
        <v>100 State Street, Framingham, Massachusetts 01701</v>
      </c>
    </row>
    <row r="195" spans="1:7" x14ac:dyDescent="0.45">
      <c r="A195" s="11" t="s">
        <v>12119</v>
      </c>
      <c r="B195" s="11" t="s">
        <v>4273</v>
      </c>
      <c r="C195" s="11" t="s">
        <v>80</v>
      </c>
      <c r="D195" s="11" t="str">
        <f>_xlfn.XLOOKUP(C195,States!$B$2:$B$60,States!$A$2:$A$60,"xx")</f>
        <v>Massachusetts</v>
      </c>
      <c r="E195" s="11" t="s">
        <v>15419</v>
      </c>
      <c r="F195" s="11" t="s">
        <v>12118</v>
      </c>
      <c r="G195" s="11" t="str">
        <f t="shared" ref="G195:G258" si="3">IF(F195="NA",B195&amp;", "&amp;D195&amp;" "&amp;E195,F195&amp;", "&amp;B195&amp;", "&amp;D195&amp;" "&amp;E195)</f>
        <v>591 Springs Rd, Bedford, Massachusetts 01730</v>
      </c>
    </row>
    <row r="196" spans="1:7" x14ac:dyDescent="0.45">
      <c r="A196" s="11" t="s">
        <v>12216</v>
      </c>
      <c r="B196" s="11" t="s">
        <v>848</v>
      </c>
      <c r="C196" s="11" t="s">
        <v>80</v>
      </c>
      <c r="D196" s="11" t="str">
        <f>_xlfn.XLOOKUP(C196,States!$B$2:$B$60,States!$A$2:$A$60,"xx")</f>
        <v>Massachusetts</v>
      </c>
      <c r="E196" s="11" t="s">
        <v>12215</v>
      </c>
      <c r="F196" s="11" t="s">
        <v>12214</v>
      </c>
      <c r="G196" s="11" t="str">
        <f t="shared" si="3"/>
        <v>130 Baker Ave Extension, Concord, Massachusetts 01742</v>
      </c>
    </row>
    <row r="197" spans="1:7" x14ac:dyDescent="0.45">
      <c r="A197" s="11" t="s">
        <v>12286</v>
      </c>
      <c r="B197" s="11" t="s">
        <v>12285</v>
      </c>
      <c r="C197" s="11" t="s">
        <v>80</v>
      </c>
      <c r="D197" s="11" t="str">
        <f>_xlfn.XLOOKUP(C197,States!$B$2:$B$60,States!$A$2:$A$60,"xx")</f>
        <v>Massachusetts</v>
      </c>
      <c r="E197" s="11" t="s">
        <v>12284</v>
      </c>
      <c r="F197" s="11" t="s">
        <v>12283</v>
      </c>
      <c r="G197" s="11" t="str">
        <f t="shared" si="3"/>
        <v>215 Fitchburg St, Marlborough, Massachusetts 01752</v>
      </c>
    </row>
    <row r="198" spans="1:7" x14ac:dyDescent="0.45">
      <c r="A198" s="11" t="s">
        <v>12234</v>
      </c>
      <c r="B198" s="11" t="s">
        <v>12233</v>
      </c>
      <c r="C198" s="11" t="s">
        <v>80</v>
      </c>
      <c r="D198" s="11" t="str">
        <f>_xlfn.XLOOKUP(C198,States!$B$2:$B$60,States!$A$2:$A$60,"xx")</f>
        <v>Massachusetts</v>
      </c>
      <c r="E198" s="11" t="s">
        <v>15420</v>
      </c>
      <c r="F198" s="11" t="s">
        <v>12232</v>
      </c>
      <c r="G198" s="11" t="str">
        <f t="shared" si="3"/>
        <v>300 Wildwood Avenue, Woburn, Massachusetts 01801</v>
      </c>
    </row>
    <row r="199" spans="1:7" x14ac:dyDescent="0.45">
      <c r="A199" s="11" t="s">
        <v>6769</v>
      </c>
      <c r="B199" s="11" t="s">
        <v>1643</v>
      </c>
      <c r="C199" s="11" t="s">
        <v>80</v>
      </c>
      <c r="D199" s="11" t="str">
        <f>_xlfn.XLOOKUP(C199,States!$B$2:$B$60,States!$A$2:$A$60,"xx")</f>
        <v>Massachusetts</v>
      </c>
      <c r="E199" s="11" t="s">
        <v>6768</v>
      </c>
      <c r="F199" s="11" t="s">
        <v>6767</v>
      </c>
      <c r="G199" s="11" t="str">
        <f t="shared" si="3"/>
        <v>500 Federal St Woodland Park, Andover, Massachusetts 01810</v>
      </c>
    </row>
    <row r="200" spans="1:7" x14ac:dyDescent="0.45">
      <c r="A200" s="11" t="s">
        <v>6262</v>
      </c>
      <c r="B200" s="11" t="s">
        <v>6261</v>
      </c>
      <c r="C200" s="11" t="s">
        <v>80</v>
      </c>
      <c r="D200" s="11" t="str">
        <f>_xlfn.XLOOKUP(C200,States!$B$2:$B$60,States!$A$2:$A$60,"xx")</f>
        <v>Massachusetts</v>
      </c>
      <c r="E200" s="11" t="s">
        <v>15421</v>
      </c>
      <c r="F200" s="11" t="s">
        <v>6260</v>
      </c>
      <c r="G200" s="11" t="str">
        <f t="shared" si="3"/>
        <v>100 Cook St, Billerica, Massachusetts 01821</v>
      </c>
    </row>
    <row r="201" spans="1:7" x14ac:dyDescent="0.45">
      <c r="A201" s="11" t="s">
        <v>12088</v>
      </c>
      <c r="B201" s="11" t="s">
        <v>8743</v>
      </c>
      <c r="C201" s="11" t="s">
        <v>80</v>
      </c>
      <c r="D201" s="11" t="str">
        <f>_xlfn.XLOOKUP(C201,States!$B$2:$B$60,States!$A$2:$A$60,"xx")</f>
        <v>Massachusetts</v>
      </c>
      <c r="E201" s="11" t="s">
        <v>15422</v>
      </c>
      <c r="F201" s="11" t="s">
        <v>12087</v>
      </c>
      <c r="G201" s="11" t="str">
        <f t="shared" si="3"/>
        <v>100 Elliott Street, Haverhill, Massachusetts 01830</v>
      </c>
    </row>
    <row r="202" spans="1:7" x14ac:dyDescent="0.45">
      <c r="A202" s="11" t="s">
        <v>8744</v>
      </c>
      <c r="B202" s="11" t="s">
        <v>8743</v>
      </c>
      <c r="C202" s="11" t="s">
        <v>80</v>
      </c>
      <c r="D202" s="11" t="str">
        <f>_xlfn.XLOOKUP(C202,States!$B$2:$B$60,States!$A$2:$A$60,"xx")</f>
        <v>Massachusetts</v>
      </c>
      <c r="E202" s="11" t="s">
        <v>8742</v>
      </c>
      <c r="F202" s="11" t="s">
        <v>8741</v>
      </c>
      <c r="G202" s="11" t="str">
        <f t="shared" si="3"/>
        <v>320 South Main Street, Haverhill, Massachusetts 01835</v>
      </c>
    </row>
    <row r="203" spans="1:7" x14ac:dyDescent="0.45">
      <c r="A203" s="11" t="s">
        <v>12124</v>
      </c>
      <c r="B203" s="11" t="s">
        <v>1753</v>
      </c>
      <c r="C203" s="11" t="s">
        <v>80</v>
      </c>
      <c r="D203" s="11" t="str">
        <f>_xlfn.XLOOKUP(C203,States!$B$2:$B$60,States!$A$2:$A$60,"xx")</f>
        <v>Massachusetts</v>
      </c>
      <c r="E203" s="11" t="s">
        <v>12123</v>
      </c>
      <c r="F203" s="11" t="s">
        <v>12122</v>
      </c>
      <c r="G203" s="11" t="str">
        <f t="shared" si="3"/>
        <v>315 Turnpike St, North Andover, Massachusetts 01845</v>
      </c>
    </row>
    <row r="204" spans="1:7" x14ac:dyDescent="0.45">
      <c r="A204" s="11" t="s">
        <v>3838</v>
      </c>
      <c r="B204" s="11" t="s">
        <v>1753</v>
      </c>
      <c r="C204" s="11" t="s">
        <v>80</v>
      </c>
      <c r="D204" s="11" t="str">
        <f>_xlfn.XLOOKUP(C204,States!$B$2:$B$60,States!$A$2:$A$60,"xx")</f>
        <v>Massachusetts</v>
      </c>
      <c r="E204" s="11" t="s">
        <v>12123</v>
      </c>
      <c r="F204" s="11" t="s">
        <v>3837</v>
      </c>
      <c r="G204" s="11" t="str">
        <f t="shared" si="3"/>
        <v>1600 Osgood Street, North Andover, Massachusetts 01845</v>
      </c>
    </row>
    <row r="205" spans="1:7" x14ac:dyDescent="0.45">
      <c r="A205" s="11" t="s">
        <v>1754</v>
      </c>
      <c r="B205" s="11" t="s">
        <v>1753</v>
      </c>
      <c r="C205" s="11" t="s">
        <v>80</v>
      </c>
      <c r="D205" s="11" t="str">
        <f>_xlfn.XLOOKUP(C205,States!$B$2:$B$60,States!$A$2:$A$60,"xx")</f>
        <v>Massachusetts</v>
      </c>
      <c r="E205" s="11" t="s">
        <v>12123</v>
      </c>
      <c r="F205" s="11" t="s">
        <v>1752</v>
      </c>
      <c r="G205" s="11" t="str">
        <f t="shared" si="3"/>
        <v>202 Sutton Street Suite 460, North Andover, Massachusetts 01845</v>
      </c>
    </row>
    <row r="206" spans="1:7" x14ac:dyDescent="0.45">
      <c r="A206" s="11" t="s">
        <v>12157</v>
      </c>
      <c r="B206" s="11" t="s">
        <v>12154</v>
      </c>
      <c r="C206" s="11" t="s">
        <v>80</v>
      </c>
      <c r="D206" s="11" t="str">
        <f>_xlfn.XLOOKUP(C206,States!$B$2:$B$60,States!$A$2:$A$60,"xx")</f>
        <v>Massachusetts</v>
      </c>
      <c r="E206" s="11" t="s">
        <v>15423</v>
      </c>
      <c r="F206" s="11" t="s">
        <v>12156</v>
      </c>
      <c r="G206" s="11" t="str">
        <f t="shared" si="3"/>
        <v>136 Central St, Lowell, Massachusetts 01852</v>
      </c>
    </row>
    <row r="207" spans="1:7" x14ac:dyDescent="0.45">
      <c r="A207" s="11" t="s">
        <v>12155</v>
      </c>
      <c r="B207" s="11" t="s">
        <v>12154</v>
      </c>
      <c r="C207" s="11" t="s">
        <v>80</v>
      </c>
      <c r="D207" s="11" t="str">
        <f>_xlfn.XLOOKUP(C207,States!$B$2:$B$60,States!$A$2:$A$60,"xx")</f>
        <v>Massachusetts</v>
      </c>
      <c r="E207" s="11" t="s">
        <v>12153</v>
      </c>
      <c r="F207" s="11" t="s">
        <v>12152</v>
      </c>
      <c r="G207" s="11" t="str">
        <f t="shared" si="3"/>
        <v>1 University Ave, Lowell, Massachusetts 01854</v>
      </c>
    </row>
    <row r="208" spans="1:7" x14ac:dyDescent="0.45">
      <c r="A208" s="11" t="s">
        <v>6272</v>
      </c>
      <c r="B208" s="11" t="s">
        <v>6271</v>
      </c>
      <c r="C208" s="11" t="s">
        <v>80</v>
      </c>
      <c r="D208" s="11" t="str">
        <f>_xlfn.XLOOKUP(C208,States!$B$2:$B$60,States!$A$2:$A$60,"xx")</f>
        <v>Massachusetts</v>
      </c>
      <c r="E208" s="11" t="s">
        <v>6270</v>
      </c>
      <c r="F208" s="11" t="s">
        <v>6269</v>
      </c>
      <c r="G208" s="11" t="str">
        <f t="shared" si="3"/>
        <v>1501 Main St, Ste 50, Tewksbury, Massachusetts 01876</v>
      </c>
    </row>
    <row r="209" spans="1:7" x14ac:dyDescent="0.45">
      <c r="A209" s="11" t="s">
        <v>6542</v>
      </c>
      <c r="B209" s="11" t="s">
        <v>6541</v>
      </c>
      <c r="C209" s="11" t="s">
        <v>80</v>
      </c>
      <c r="D209" s="11" t="str">
        <f>_xlfn.XLOOKUP(C209,States!$B$2:$B$60,States!$A$2:$A$60,"xx")</f>
        <v>Massachusetts</v>
      </c>
      <c r="E209" s="11" t="s">
        <v>6540</v>
      </c>
      <c r="F209" s="11" t="s">
        <v>6539</v>
      </c>
      <c r="G209" s="11" t="str">
        <f t="shared" si="3"/>
        <v>250 Pawtucket Blvd, Tyngsboro, Massachusetts 01879</v>
      </c>
    </row>
    <row r="210" spans="1:7" x14ac:dyDescent="0.45">
      <c r="A210" s="11" t="s">
        <v>12207</v>
      </c>
      <c r="B210" s="11" t="s">
        <v>12116</v>
      </c>
      <c r="C210" s="11" t="s">
        <v>80</v>
      </c>
      <c r="D210" s="11" t="str">
        <f>_xlfn.XLOOKUP(C210,States!$B$2:$B$60,States!$A$2:$A$60,"xx")</f>
        <v>Massachusetts</v>
      </c>
      <c r="E210" s="11" t="s">
        <v>12206</v>
      </c>
      <c r="F210" s="11" t="s">
        <v>12205</v>
      </c>
      <c r="G210" s="11" t="str">
        <f t="shared" si="3"/>
        <v>376 Hale Street, Beverly, Massachusetts 01915</v>
      </c>
    </row>
    <row r="211" spans="1:7" x14ac:dyDescent="0.45">
      <c r="A211" s="11" t="s">
        <v>12117</v>
      </c>
      <c r="B211" s="11" t="s">
        <v>12116</v>
      </c>
      <c r="C211" s="11" t="s">
        <v>80</v>
      </c>
      <c r="D211" s="11" t="str">
        <f>_xlfn.XLOOKUP(C211,States!$B$2:$B$60,States!$A$2:$A$60,"xx")</f>
        <v>Massachusetts</v>
      </c>
      <c r="E211" s="11" t="s">
        <v>12206</v>
      </c>
      <c r="F211" s="11" t="s">
        <v>12115</v>
      </c>
      <c r="G211" s="11" t="str">
        <f t="shared" si="3"/>
        <v>23 Essex Street, Beverly, Massachusetts 01915</v>
      </c>
    </row>
    <row r="212" spans="1:7" x14ac:dyDescent="0.45">
      <c r="A212" s="11" t="s">
        <v>12092</v>
      </c>
      <c r="B212" s="11" t="s">
        <v>12091</v>
      </c>
      <c r="C212" s="11" t="s">
        <v>80</v>
      </c>
      <c r="D212" s="11" t="str">
        <f>_xlfn.XLOOKUP(C212,States!$B$2:$B$60,States!$A$2:$A$60,"xx")</f>
        <v>Massachusetts</v>
      </c>
      <c r="E212" s="11" t="s">
        <v>15424</v>
      </c>
      <c r="F212" s="11" t="s">
        <v>12090</v>
      </c>
      <c r="G212" s="11" t="str">
        <f t="shared" si="3"/>
        <v>1 Ferncroft Rd, Danvers, Massachusetts 01923</v>
      </c>
    </row>
    <row r="213" spans="1:7" x14ac:dyDescent="0.45">
      <c r="A213" s="11" t="s">
        <v>12068</v>
      </c>
      <c r="B213" s="11" t="s">
        <v>2476</v>
      </c>
      <c r="C213" s="11" t="s">
        <v>80</v>
      </c>
      <c r="D213" s="11" t="str">
        <f>_xlfn.XLOOKUP(C213,States!$B$2:$B$60,States!$A$2:$A$60,"xx")</f>
        <v>Massachusetts</v>
      </c>
      <c r="E213" s="11" t="s">
        <v>12067</v>
      </c>
      <c r="F213" s="11" t="s">
        <v>12066</v>
      </c>
      <c r="G213" s="11" t="str">
        <f t="shared" si="3"/>
        <v>352 Lafayette St, Salem, Massachusetts 01970</v>
      </c>
    </row>
    <row r="214" spans="1:7" x14ac:dyDescent="0.45">
      <c r="A214" s="11" t="s">
        <v>12188</v>
      </c>
      <c r="B214" s="11" t="s">
        <v>12187</v>
      </c>
      <c r="C214" s="11" t="s">
        <v>80</v>
      </c>
      <c r="D214" s="11" t="str">
        <f>_xlfn.XLOOKUP(C214,States!$B$2:$B$60,States!$A$2:$A$60,"xx")</f>
        <v>Massachusetts</v>
      </c>
      <c r="E214" s="11" t="s">
        <v>12186</v>
      </c>
      <c r="F214" s="11" t="s">
        <v>12185</v>
      </c>
      <c r="G214" s="11" t="str">
        <f t="shared" si="3"/>
        <v>130 Essex St, South Hamilton, Massachusetts 01982</v>
      </c>
    </row>
    <row r="215" spans="1:7" x14ac:dyDescent="0.45">
      <c r="A215" s="11" t="s">
        <v>12192</v>
      </c>
      <c r="B215" s="11" t="s">
        <v>12191</v>
      </c>
      <c r="C215" s="11" t="s">
        <v>80</v>
      </c>
      <c r="D215" s="11" t="str">
        <f>_xlfn.XLOOKUP(C215,States!$B$2:$B$60,States!$A$2:$A$60,"xx")</f>
        <v>Massachusetts</v>
      </c>
      <c r="E215" s="11" t="s">
        <v>12190</v>
      </c>
      <c r="F215" s="11" t="s">
        <v>12189</v>
      </c>
      <c r="G215" s="11" t="str">
        <f t="shared" si="3"/>
        <v>255 Grapevine Rd, Wenham, Massachusetts 01984</v>
      </c>
    </row>
    <row r="216" spans="1:7" x14ac:dyDescent="0.45">
      <c r="A216" s="11" t="s">
        <v>7146</v>
      </c>
      <c r="B216" s="11" t="s">
        <v>2520</v>
      </c>
      <c r="C216" s="11" t="s">
        <v>80</v>
      </c>
      <c r="D216" s="11" t="str">
        <f>_xlfn.XLOOKUP(C216,States!$B$2:$B$60,States!$A$2:$A$60,"xx")</f>
        <v>Massachusetts</v>
      </c>
      <c r="E216" s="11" t="s">
        <v>7145</v>
      </c>
      <c r="F216" s="11" t="s">
        <v>7144</v>
      </c>
      <c r="G216" s="11" t="str">
        <f t="shared" si="3"/>
        <v>800 Randolph St, Canton, Massachusetts 02021</v>
      </c>
    </row>
    <row r="217" spans="1:7" x14ac:dyDescent="0.45">
      <c r="A217" s="11" t="s">
        <v>12221</v>
      </c>
      <c r="B217" s="11" t="s">
        <v>190</v>
      </c>
      <c r="C217" s="11" t="s">
        <v>80</v>
      </c>
      <c r="D217" s="11" t="str">
        <f>_xlfn.XLOOKUP(C217,States!$B$2:$B$60,States!$A$2:$A$60,"xx")</f>
        <v>Massachusetts</v>
      </c>
      <c r="E217" s="11" t="s">
        <v>4167</v>
      </c>
      <c r="F217" s="11" t="s">
        <v>12220</v>
      </c>
      <c r="G217" s="11" t="str">
        <f t="shared" si="3"/>
        <v>99 Main Street, Franklin, Massachusetts 02038</v>
      </c>
    </row>
    <row r="218" spans="1:7" x14ac:dyDescent="0.45">
      <c r="A218" s="11" t="s">
        <v>4168</v>
      </c>
      <c r="B218" s="11" t="s">
        <v>190</v>
      </c>
      <c r="C218" s="11" t="s">
        <v>80</v>
      </c>
      <c r="D218" s="11" t="str">
        <f>_xlfn.XLOOKUP(C218,States!$B$2:$B$60,States!$A$2:$A$60,"xx")</f>
        <v>Massachusetts</v>
      </c>
      <c r="E218" s="11" t="s">
        <v>4167</v>
      </c>
      <c r="F218" s="11" t="s">
        <v>4166</v>
      </c>
      <c r="G218" s="11" t="str">
        <f t="shared" si="3"/>
        <v>147 Pond St, Franklin, Massachusetts 02038</v>
      </c>
    </row>
    <row r="219" spans="1:7" x14ac:dyDescent="0.45">
      <c r="A219" s="11" t="s">
        <v>5707</v>
      </c>
      <c r="B219" s="11" t="s">
        <v>5706</v>
      </c>
      <c r="C219" s="11" t="s">
        <v>80</v>
      </c>
      <c r="D219" s="11" t="str">
        <f>_xlfn.XLOOKUP(C219,States!$B$2:$B$60,States!$A$2:$A$60,"xx")</f>
        <v>Massachusetts</v>
      </c>
      <c r="E219" s="11" t="s">
        <v>5705</v>
      </c>
      <c r="F219" s="11" t="s">
        <v>5704</v>
      </c>
      <c r="G219" s="11" t="str">
        <f t="shared" si="3"/>
        <v>150 Kerry Place, Norwood, Massachusetts 02062</v>
      </c>
    </row>
    <row r="220" spans="1:7" x14ac:dyDescent="0.45">
      <c r="A220" s="11" t="s">
        <v>12043</v>
      </c>
      <c r="B220" s="11" t="s">
        <v>2124</v>
      </c>
      <c r="C220" s="11" t="s">
        <v>80</v>
      </c>
      <c r="D220" s="11" t="str">
        <f>_xlfn.XLOOKUP(C220,States!$B$2:$B$60,States!$A$2:$A$60,"xx")</f>
        <v>Massachusetts</v>
      </c>
      <c r="E220" s="11" t="s">
        <v>15425</v>
      </c>
      <c r="F220" s="11" t="s">
        <v>12042</v>
      </c>
      <c r="G220" s="11" t="str">
        <f t="shared" si="3"/>
        <v>73 Tremont St., Boston, Massachusetts 02108</v>
      </c>
    </row>
    <row r="221" spans="1:7" x14ac:dyDescent="0.45">
      <c r="A221" s="11" t="s">
        <v>12095</v>
      </c>
      <c r="B221" s="11" t="s">
        <v>2124</v>
      </c>
      <c r="C221" s="11" t="s">
        <v>80</v>
      </c>
      <c r="D221" s="11" t="str">
        <f>_xlfn.XLOOKUP(C221,States!$B$2:$B$60,States!$A$2:$A$60,"xx")</f>
        <v>Massachusetts</v>
      </c>
      <c r="E221" s="11" t="s">
        <v>12094</v>
      </c>
      <c r="F221" s="11" t="s">
        <v>12093</v>
      </c>
      <c r="G221" s="11" t="str">
        <f t="shared" si="3"/>
        <v>150 North Street, Boston, Massachusetts 02109</v>
      </c>
    </row>
    <row r="222" spans="1:7" x14ac:dyDescent="0.45">
      <c r="A222" s="11" t="s">
        <v>2125</v>
      </c>
      <c r="B222" s="11" t="s">
        <v>2124</v>
      </c>
      <c r="C222" s="11" t="s">
        <v>80</v>
      </c>
      <c r="D222" s="11" t="str">
        <f>_xlfn.XLOOKUP(C222,States!$B$2:$B$60,States!$A$2:$A$60,"xx")</f>
        <v>Massachusetts</v>
      </c>
      <c r="E222" s="11" t="s">
        <v>2123</v>
      </c>
      <c r="F222" s="11" t="s">
        <v>2122</v>
      </c>
      <c r="G222" s="11" t="str">
        <f t="shared" si="3"/>
        <v>100 Cambridge Street, Suite 1701, Boston, Massachusetts 02114</v>
      </c>
    </row>
    <row r="223" spans="1:7" x14ac:dyDescent="0.45">
      <c r="A223" s="11" t="s">
        <v>12263</v>
      </c>
      <c r="B223" s="11" t="s">
        <v>2124</v>
      </c>
      <c r="C223" s="11" t="s">
        <v>80</v>
      </c>
      <c r="D223" s="11" t="str">
        <f>_xlfn.XLOOKUP(C223,States!$B$2:$B$60,States!$A$2:$A$60,"xx")</f>
        <v>Massachusetts</v>
      </c>
      <c r="E223" s="11" t="s">
        <v>3351</v>
      </c>
      <c r="F223" s="11" t="s">
        <v>12262</v>
      </c>
      <c r="G223" s="11" t="str">
        <f t="shared" si="3"/>
        <v>320 Newbury Street, Boston, Massachusetts 02115</v>
      </c>
    </row>
    <row r="224" spans="1:7" x14ac:dyDescent="0.45">
      <c r="A224" s="11" t="s">
        <v>12209</v>
      </c>
      <c r="B224" s="11" t="s">
        <v>2124</v>
      </c>
      <c r="C224" s="11" t="s">
        <v>80</v>
      </c>
      <c r="D224" s="11" t="str">
        <f>_xlfn.XLOOKUP(C224,States!$B$2:$B$60,States!$A$2:$A$60,"xx")</f>
        <v>Massachusetts</v>
      </c>
      <c r="E224" s="11" t="s">
        <v>3351</v>
      </c>
      <c r="F224" s="11" t="s">
        <v>12208</v>
      </c>
      <c r="G224" s="11" t="str">
        <f t="shared" si="3"/>
        <v>400 The Fenway, Boston, Massachusetts 02115</v>
      </c>
    </row>
    <row r="225" spans="1:7" x14ac:dyDescent="0.45">
      <c r="A225" s="11" t="s">
        <v>12143</v>
      </c>
      <c r="B225" s="11" t="s">
        <v>2124</v>
      </c>
      <c r="C225" s="11" t="s">
        <v>80</v>
      </c>
      <c r="D225" s="11" t="str">
        <f>_xlfn.XLOOKUP(C225,States!$B$2:$B$60,States!$A$2:$A$60,"xx")</f>
        <v>Massachusetts</v>
      </c>
      <c r="E225" s="11" t="s">
        <v>3351</v>
      </c>
      <c r="F225" s="11" t="s">
        <v>12142</v>
      </c>
      <c r="G225" s="11" t="str">
        <f t="shared" si="3"/>
        <v>179 Longwood Ave, Boston, Massachusetts 02115</v>
      </c>
    </row>
    <row r="226" spans="1:7" x14ac:dyDescent="0.45">
      <c r="A226" s="11" t="s">
        <v>12141</v>
      </c>
      <c r="B226" s="11" t="s">
        <v>2124</v>
      </c>
      <c r="C226" s="11" t="s">
        <v>80</v>
      </c>
      <c r="D226" s="11" t="str">
        <f>_xlfn.XLOOKUP(C226,States!$B$2:$B$60,States!$A$2:$A$60,"xx")</f>
        <v>Massachusetts</v>
      </c>
      <c r="E226" s="11" t="s">
        <v>3351</v>
      </c>
      <c r="F226" s="11" t="s">
        <v>12140</v>
      </c>
      <c r="G226" s="11" t="str">
        <f t="shared" si="3"/>
        <v>621 Huntington Ave, Boston, Massachusetts 02115</v>
      </c>
    </row>
    <row r="227" spans="1:7" x14ac:dyDescent="0.45">
      <c r="A227" s="11" t="s">
        <v>12106</v>
      </c>
      <c r="B227" s="11" t="s">
        <v>2124</v>
      </c>
      <c r="C227" s="11" t="s">
        <v>80</v>
      </c>
      <c r="D227" s="11" t="str">
        <f>_xlfn.XLOOKUP(C227,States!$B$2:$B$60,States!$A$2:$A$60,"xx")</f>
        <v>Massachusetts</v>
      </c>
      <c r="E227" s="11" t="s">
        <v>3351</v>
      </c>
      <c r="F227" s="11" t="s">
        <v>12105</v>
      </c>
      <c r="G227" s="11" t="str">
        <f t="shared" si="3"/>
        <v>290 Huntington Ave, Boston, Massachusetts 02115</v>
      </c>
    </row>
    <row r="228" spans="1:7" x14ac:dyDescent="0.45">
      <c r="A228" s="11" t="s">
        <v>12104</v>
      </c>
      <c r="B228" s="11" t="s">
        <v>2124</v>
      </c>
      <c r="C228" s="11" t="s">
        <v>80</v>
      </c>
      <c r="D228" s="11" t="str">
        <f>_xlfn.XLOOKUP(C228,States!$B$2:$B$60,States!$A$2:$A$60,"xx")</f>
        <v>Massachusetts</v>
      </c>
      <c r="E228" s="11" t="s">
        <v>3351</v>
      </c>
      <c r="F228" s="11" t="s">
        <v>12103</v>
      </c>
      <c r="G228" s="11" t="str">
        <f t="shared" si="3"/>
        <v>424 Beacon St, Boston, Massachusetts 02115</v>
      </c>
    </row>
    <row r="229" spans="1:7" x14ac:dyDescent="0.45">
      <c r="A229" s="11" t="s">
        <v>12089</v>
      </c>
      <c r="B229" s="11" t="s">
        <v>2124</v>
      </c>
      <c r="C229" s="11" t="s">
        <v>80</v>
      </c>
      <c r="D229" s="11" t="str">
        <f>_xlfn.XLOOKUP(C229,States!$B$2:$B$60,States!$A$2:$A$60,"xx")</f>
        <v>Massachusetts</v>
      </c>
      <c r="E229" s="11" t="s">
        <v>3351</v>
      </c>
      <c r="F229" s="11" t="s">
        <v>3350</v>
      </c>
      <c r="G229" s="11" t="str">
        <f t="shared" si="3"/>
        <v>360 Huntington Ave, Boston, Massachusetts 02115</v>
      </c>
    </row>
    <row r="230" spans="1:7" x14ac:dyDescent="0.45">
      <c r="A230" s="11" t="s">
        <v>12065</v>
      </c>
      <c r="B230" s="11" t="s">
        <v>2124</v>
      </c>
      <c r="C230" s="11" t="s">
        <v>80</v>
      </c>
      <c r="D230" s="11" t="str">
        <f>_xlfn.XLOOKUP(C230,States!$B$2:$B$60,States!$A$2:$A$60,"xx")</f>
        <v>Massachusetts</v>
      </c>
      <c r="E230" s="11" t="s">
        <v>3351</v>
      </c>
      <c r="F230" s="11" t="s">
        <v>12064</v>
      </c>
      <c r="G230" s="11" t="str">
        <f t="shared" si="3"/>
        <v>300 The Fenway, Boston, Massachusetts 02115</v>
      </c>
    </row>
    <row r="231" spans="1:7" x14ac:dyDescent="0.45">
      <c r="A231" s="11" t="s">
        <v>12033</v>
      </c>
      <c r="B231" s="11" t="s">
        <v>2124</v>
      </c>
      <c r="C231" s="11" t="s">
        <v>80</v>
      </c>
      <c r="D231" s="11" t="str">
        <f>_xlfn.XLOOKUP(C231,States!$B$2:$B$60,States!$A$2:$A$60,"xx")</f>
        <v>Massachusetts</v>
      </c>
      <c r="E231" s="11" t="s">
        <v>3351</v>
      </c>
      <c r="F231" s="11" t="s">
        <v>12032</v>
      </c>
      <c r="G231" s="11" t="str">
        <f t="shared" si="3"/>
        <v>550 Huntington Ave, Boston, Massachusetts 02115</v>
      </c>
    </row>
    <row r="232" spans="1:7" x14ac:dyDescent="0.45">
      <c r="A232" s="11" t="s">
        <v>3352</v>
      </c>
      <c r="B232" s="11" t="s">
        <v>2124</v>
      </c>
      <c r="C232" s="11" t="s">
        <v>80</v>
      </c>
      <c r="D232" s="11" t="str">
        <f>_xlfn.XLOOKUP(C232,States!$B$2:$B$60,States!$A$2:$A$60,"xx")</f>
        <v>Massachusetts</v>
      </c>
      <c r="E232" s="11" t="s">
        <v>3351</v>
      </c>
      <c r="F232" s="11" t="s">
        <v>3350</v>
      </c>
      <c r="G232" s="11" t="str">
        <f t="shared" si="3"/>
        <v>360 Huntington Ave, Boston, Massachusetts 02115</v>
      </c>
    </row>
    <row r="233" spans="1:7" x14ac:dyDescent="0.45">
      <c r="A233" s="11" t="s">
        <v>12211</v>
      </c>
      <c r="B233" s="11" t="s">
        <v>2124</v>
      </c>
      <c r="C233" s="11" t="s">
        <v>80</v>
      </c>
      <c r="D233" s="11" t="str">
        <f>_xlfn.XLOOKUP(C233,States!$B$2:$B$60,States!$A$2:$A$60,"xx")</f>
        <v>Massachusetts</v>
      </c>
      <c r="E233" s="11" t="s">
        <v>5874</v>
      </c>
      <c r="F233" s="11" t="s">
        <v>12210</v>
      </c>
      <c r="G233" s="11" t="str">
        <f t="shared" si="3"/>
        <v>120 Boylston Street, Boston, Massachusetts 02116</v>
      </c>
    </row>
    <row r="234" spans="1:7" x14ac:dyDescent="0.45">
      <c r="A234" s="11" t="s">
        <v>12201</v>
      </c>
      <c r="B234" s="11" t="s">
        <v>2124</v>
      </c>
      <c r="C234" s="11" t="s">
        <v>80</v>
      </c>
      <c r="D234" s="11" t="str">
        <f>_xlfn.XLOOKUP(C234,States!$B$2:$B$60,States!$A$2:$A$60,"xx")</f>
        <v>Massachusetts</v>
      </c>
      <c r="E234" s="11" t="s">
        <v>5874</v>
      </c>
      <c r="F234" s="11" t="s">
        <v>12200</v>
      </c>
      <c r="G234" s="11" t="str">
        <f t="shared" si="3"/>
        <v>118 Beacon Street, Boston, Massachusetts 02116</v>
      </c>
    </row>
    <row r="235" spans="1:7" x14ac:dyDescent="0.45">
      <c r="A235" s="11" t="s">
        <v>12194</v>
      </c>
      <c r="B235" s="11" t="s">
        <v>2124</v>
      </c>
      <c r="C235" s="11" t="s">
        <v>80</v>
      </c>
      <c r="D235" s="11" t="str">
        <f>_xlfn.XLOOKUP(C235,States!$B$2:$B$60,States!$A$2:$A$60,"xx")</f>
        <v>Massachusetts</v>
      </c>
      <c r="E235" s="11" t="s">
        <v>5874</v>
      </c>
      <c r="F235" s="11" t="s">
        <v>12193</v>
      </c>
      <c r="G235" s="11" t="str">
        <f t="shared" si="3"/>
        <v>41 Berkeley St, Boston, Massachusetts 02116</v>
      </c>
    </row>
    <row r="236" spans="1:7" x14ac:dyDescent="0.45">
      <c r="A236" s="11" t="s">
        <v>12102</v>
      </c>
      <c r="B236" s="11" t="s">
        <v>2124</v>
      </c>
      <c r="C236" s="11" t="s">
        <v>80</v>
      </c>
      <c r="D236" s="11" t="str">
        <f>_xlfn.XLOOKUP(C236,States!$B$2:$B$60,States!$A$2:$A$60,"xx")</f>
        <v>Massachusetts</v>
      </c>
      <c r="E236" s="11" t="s">
        <v>5874</v>
      </c>
      <c r="F236" s="11" t="s">
        <v>12101</v>
      </c>
      <c r="G236" s="11" t="str">
        <f t="shared" si="3"/>
        <v>154 Stuart Street, Boston, Massachusetts 02116</v>
      </c>
    </row>
    <row r="237" spans="1:7" x14ac:dyDescent="0.45">
      <c r="A237" s="11" t="s">
        <v>5875</v>
      </c>
      <c r="B237" s="11" t="s">
        <v>2124</v>
      </c>
      <c r="C237" s="11" t="s">
        <v>80</v>
      </c>
      <c r="D237" s="11" t="str">
        <f>_xlfn.XLOOKUP(C237,States!$B$2:$B$60,States!$A$2:$A$60,"xx")</f>
        <v>Massachusetts</v>
      </c>
      <c r="E237" s="11" t="s">
        <v>5874</v>
      </c>
      <c r="F237" s="11" t="s">
        <v>5873</v>
      </c>
      <c r="G237" s="11" t="str">
        <f t="shared" si="3"/>
        <v>2 Boylston Street, 2nd Floor, Boston, Massachusetts 02116</v>
      </c>
    </row>
    <row r="238" spans="1:7" x14ac:dyDescent="0.45">
      <c r="A238" s="11" t="s">
        <v>12073</v>
      </c>
      <c r="B238" s="11" t="s">
        <v>12072</v>
      </c>
      <c r="C238" s="11" t="s">
        <v>80</v>
      </c>
      <c r="D238" s="11" t="str">
        <f>_xlfn.XLOOKUP(C238,States!$B$2:$B$60,States!$A$2:$A$60,"xx")</f>
        <v>Massachusetts</v>
      </c>
      <c r="E238" s="11" t="s">
        <v>15426</v>
      </c>
      <c r="F238" s="11" t="s">
        <v>12071</v>
      </c>
      <c r="G238" s="11" t="str">
        <f t="shared" si="3"/>
        <v>1234 Columbus Ave, Roxbury Crossing, Massachusetts 02120</v>
      </c>
    </row>
    <row r="239" spans="1:7" x14ac:dyDescent="0.45">
      <c r="A239" s="11" t="s">
        <v>3222</v>
      </c>
      <c r="B239" s="11" t="s">
        <v>2124</v>
      </c>
      <c r="C239" s="11" t="s">
        <v>80</v>
      </c>
      <c r="D239" s="11" t="str">
        <f>_xlfn.XLOOKUP(C239,States!$B$2:$B$60,States!$A$2:$A$60,"xx")</f>
        <v>Massachusetts</v>
      </c>
      <c r="E239" s="11" t="s">
        <v>15427</v>
      </c>
      <c r="F239" s="11" t="s">
        <v>3221</v>
      </c>
      <c r="G239" s="11" t="str">
        <f t="shared" si="3"/>
        <v>95 Freeport Street, Boston, Massachusetts 02122</v>
      </c>
    </row>
    <row r="240" spans="1:7" x14ac:dyDescent="0.45">
      <c r="A240" s="11" t="s">
        <v>12148</v>
      </c>
      <c r="B240" s="11" t="s">
        <v>2124</v>
      </c>
      <c r="C240" s="11" t="s">
        <v>80</v>
      </c>
      <c r="D240" s="11" t="str">
        <f>_xlfn.XLOOKUP(C240,States!$B$2:$B$60,States!$A$2:$A$60,"xx")</f>
        <v>Massachusetts</v>
      </c>
      <c r="E240" s="11" t="s">
        <v>15428</v>
      </c>
      <c r="F240" s="11" t="s">
        <v>12147</v>
      </c>
      <c r="G240" s="11" t="str">
        <f t="shared" si="3"/>
        <v>100 Morrissey Boulevard, Boston, Massachusetts 02125</v>
      </c>
    </row>
    <row r="241" spans="1:7" x14ac:dyDescent="0.45">
      <c r="A241" s="11" t="s">
        <v>12241</v>
      </c>
      <c r="B241" s="11" t="s">
        <v>2124</v>
      </c>
      <c r="C241" s="11" t="s">
        <v>80</v>
      </c>
      <c r="D241" s="11" t="str">
        <f>_xlfn.XLOOKUP(C241,States!$B$2:$B$60,States!$A$2:$A$60,"xx")</f>
        <v>Massachusetts</v>
      </c>
      <c r="E241" s="11" t="s">
        <v>12239</v>
      </c>
      <c r="F241" s="11" t="s">
        <v>12240</v>
      </c>
      <c r="G241" s="11" t="str">
        <f t="shared" si="3"/>
        <v>250 New Rutherford Ave, Boston, Massachusetts 02129</v>
      </c>
    </row>
    <row r="242" spans="1:7" x14ac:dyDescent="0.45">
      <c r="A242" s="11" t="s">
        <v>233</v>
      </c>
      <c r="B242" s="11" t="s">
        <v>2124</v>
      </c>
      <c r="C242" s="11" t="s">
        <v>80</v>
      </c>
      <c r="D242" s="11" t="str">
        <f>_xlfn.XLOOKUP(C242,States!$B$2:$B$60,States!$A$2:$A$60,"xx")</f>
        <v>Massachusetts</v>
      </c>
      <c r="E242" s="11" t="s">
        <v>12239</v>
      </c>
      <c r="F242" s="11" t="s">
        <v>12238</v>
      </c>
      <c r="G242" s="11" t="str">
        <f t="shared" si="3"/>
        <v>500 Rutherford Avenue, Boston, Massachusetts 02129</v>
      </c>
    </row>
    <row r="243" spans="1:7" x14ac:dyDescent="0.45">
      <c r="A243" s="11" t="s">
        <v>12121</v>
      </c>
      <c r="B243" s="11" t="s">
        <v>2124</v>
      </c>
      <c r="C243" s="11" t="s">
        <v>80</v>
      </c>
      <c r="D243" s="11" t="str">
        <f>_xlfn.XLOOKUP(C243,States!$B$2:$B$60,States!$A$2:$A$60,"xx")</f>
        <v>Massachusetts</v>
      </c>
      <c r="E243" s="11" t="s">
        <v>12239</v>
      </c>
      <c r="F243" s="11" t="s">
        <v>12120</v>
      </c>
      <c r="G243" s="11" t="str">
        <f t="shared" si="3"/>
        <v>36 1st Avenue, Boston, Massachusetts 02129</v>
      </c>
    </row>
    <row r="244" spans="1:7" x14ac:dyDescent="0.45">
      <c r="A244" s="11" t="s">
        <v>12070</v>
      </c>
      <c r="B244" s="11" t="s">
        <v>3648</v>
      </c>
      <c r="C244" s="11" t="s">
        <v>80</v>
      </c>
      <c r="D244" s="11" t="str">
        <f>_xlfn.XLOOKUP(C244,States!$B$2:$B$60,States!$A$2:$A$60,"xx")</f>
        <v>Massachusetts</v>
      </c>
      <c r="E244" s="11" t="s">
        <v>15429</v>
      </c>
      <c r="F244" s="11" t="s">
        <v>12069</v>
      </c>
      <c r="G244" s="11" t="str">
        <f t="shared" si="3"/>
        <v>127 Lake Street, Brighton, Massachusetts 02135</v>
      </c>
    </row>
    <row r="245" spans="1:7" x14ac:dyDescent="0.45">
      <c r="A245" s="11" t="s">
        <v>12275</v>
      </c>
      <c r="B245" s="11" t="s">
        <v>2124</v>
      </c>
      <c r="C245" s="11" t="s">
        <v>80</v>
      </c>
      <c r="D245" s="11" t="str">
        <f>_xlfn.XLOOKUP(C245,States!$B$2:$B$60,States!$A$2:$A$60,"xx")</f>
        <v>Massachusetts</v>
      </c>
      <c r="E245" s="11" t="s">
        <v>15430</v>
      </c>
      <c r="F245" s="11" t="s">
        <v>12274</v>
      </c>
      <c r="G245" s="11" t="str">
        <f t="shared" si="3"/>
        <v>950 Metropolitan Ave, Boston, Massachusetts 02136</v>
      </c>
    </row>
    <row r="246" spans="1:7" x14ac:dyDescent="0.45">
      <c r="A246" s="11" t="s">
        <v>12180</v>
      </c>
      <c r="B246" s="11" t="s">
        <v>1306</v>
      </c>
      <c r="C246" s="11" t="s">
        <v>80</v>
      </c>
      <c r="D246" s="11" t="str">
        <f>_xlfn.XLOOKUP(C246,States!$B$2:$B$60,States!$A$2:$A$60,"xx")</f>
        <v>Massachusetts</v>
      </c>
      <c r="E246" s="11" t="s">
        <v>12159</v>
      </c>
      <c r="F246" s="11" t="s">
        <v>12179</v>
      </c>
      <c r="G246" s="11" t="str">
        <f t="shared" si="3"/>
        <v>Massachusetts Hall, Cambridge, Massachusetts 02138</v>
      </c>
    </row>
    <row r="247" spans="1:7" x14ac:dyDescent="0.45">
      <c r="A247" s="11" t="s">
        <v>12162</v>
      </c>
      <c r="B247" s="11" t="s">
        <v>1306</v>
      </c>
      <c r="C247" s="11" t="s">
        <v>80</v>
      </c>
      <c r="D247" s="11" t="str">
        <f>_xlfn.XLOOKUP(C247,States!$B$2:$B$60,States!$A$2:$A$60,"xx")</f>
        <v>Massachusetts</v>
      </c>
      <c r="E247" s="11" t="s">
        <v>12159</v>
      </c>
      <c r="F247" s="11" t="s">
        <v>12161</v>
      </c>
      <c r="G247" s="11" t="str">
        <f t="shared" si="3"/>
        <v>29 Everett St, Cambridge, Massachusetts 02138</v>
      </c>
    </row>
    <row r="248" spans="1:7" x14ac:dyDescent="0.45">
      <c r="A248" s="11" t="s">
        <v>12160</v>
      </c>
      <c r="B248" s="11" t="s">
        <v>1306</v>
      </c>
      <c r="C248" s="11" t="s">
        <v>80</v>
      </c>
      <c r="D248" s="11" t="str">
        <f>_xlfn.XLOOKUP(C248,States!$B$2:$B$60,States!$A$2:$A$60,"xx")</f>
        <v>Massachusetts</v>
      </c>
      <c r="E248" s="11" t="s">
        <v>12159</v>
      </c>
      <c r="F248" s="11" t="s">
        <v>12158</v>
      </c>
      <c r="G248" s="11" t="str">
        <f t="shared" si="3"/>
        <v>27 Garden Street, Cambridge, Massachusetts 02138</v>
      </c>
    </row>
    <row r="249" spans="1:7" x14ac:dyDescent="0.45">
      <c r="A249" s="11" t="s">
        <v>12139</v>
      </c>
      <c r="B249" s="11" t="s">
        <v>1306</v>
      </c>
      <c r="C249" s="11" t="s">
        <v>80</v>
      </c>
      <c r="D249" s="11" t="str">
        <f>_xlfn.XLOOKUP(C249,States!$B$2:$B$60,States!$A$2:$A$60,"xx")</f>
        <v>Massachusetts</v>
      </c>
      <c r="E249" s="11" t="s">
        <v>15431</v>
      </c>
      <c r="F249" s="11" t="s">
        <v>12138</v>
      </c>
      <c r="G249" s="11" t="str">
        <f t="shared" si="3"/>
        <v>77 Massachusetts Avenue, Cambridge, Massachusetts 02139</v>
      </c>
    </row>
    <row r="250" spans="1:7" x14ac:dyDescent="0.45">
      <c r="A250" s="11" t="s">
        <v>12296</v>
      </c>
      <c r="B250" s="11" t="s">
        <v>1306</v>
      </c>
      <c r="C250" s="11" t="s">
        <v>80</v>
      </c>
      <c r="D250" s="11" t="str">
        <f>_xlfn.XLOOKUP(C250,States!$B$2:$B$60,States!$A$2:$A$60,"xx")</f>
        <v>Massachusetts</v>
      </c>
      <c r="E250" s="11" t="s">
        <v>12295</v>
      </c>
      <c r="F250" s="11" t="s">
        <v>12294</v>
      </c>
      <c r="G250" s="11" t="str">
        <f t="shared" si="3"/>
        <v>1 Education Street, Cambridge, Massachusetts 02141</v>
      </c>
    </row>
    <row r="251" spans="1:7" x14ac:dyDescent="0.45">
      <c r="A251" s="11" t="s">
        <v>6705</v>
      </c>
      <c r="B251" s="11" t="s">
        <v>6346</v>
      </c>
      <c r="C251" s="11" t="s">
        <v>80</v>
      </c>
      <c r="D251" s="11" t="str">
        <f>_xlfn.XLOOKUP(C251,States!$B$2:$B$60,States!$A$2:$A$60,"xx")</f>
        <v>Massachusetts</v>
      </c>
      <c r="E251" s="11" t="s">
        <v>6345</v>
      </c>
      <c r="F251" s="11" t="s">
        <v>6704</v>
      </c>
      <c r="G251" s="11" t="str">
        <f t="shared" si="3"/>
        <v>492-500 Main St, Malden, Massachusetts 02148</v>
      </c>
    </row>
    <row r="252" spans="1:7" x14ac:dyDescent="0.45">
      <c r="A252" s="11" t="s">
        <v>6347</v>
      </c>
      <c r="B252" s="11" t="s">
        <v>6346</v>
      </c>
      <c r="C252" s="11" t="s">
        <v>80</v>
      </c>
      <c r="D252" s="11" t="str">
        <f>_xlfn.XLOOKUP(C252,States!$B$2:$B$60,States!$A$2:$A$60,"xx")</f>
        <v>Massachusetts</v>
      </c>
      <c r="E252" s="11" t="s">
        <v>6345</v>
      </c>
      <c r="F252" s="11" t="s">
        <v>6344</v>
      </c>
      <c r="G252" s="11" t="str">
        <f t="shared" si="3"/>
        <v>347 Pleasant St, Malden, Massachusetts 02148</v>
      </c>
    </row>
    <row r="253" spans="1:7" x14ac:dyDescent="0.45">
      <c r="A253" s="11" t="s">
        <v>12165</v>
      </c>
      <c r="B253" s="11" t="s">
        <v>675</v>
      </c>
      <c r="C253" s="11" t="s">
        <v>80</v>
      </c>
      <c r="D253" s="11" t="str">
        <f>_xlfn.XLOOKUP(C253,States!$B$2:$B$60,States!$A$2:$A$60,"xx")</f>
        <v>Massachusetts</v>
      </c>
      <c r="E253" s="11" t="s">
        <v>12164</v>
      </c>
      <c r="F253" s="11" t="s">
        <v>12163</v>
      </c>
      <c r="G253" s="11" t="str">
        <f t="shared" si="3"/>
        <v>170 Governors Ave, Medford, Massachusetts 02155</v>
      </c>
    </row>
    <row r="254" spans="1:7" x14ac:dyDescent="0.45">
      <c r="A254" s="11" t="s">
        <v>12038</v>
      </c>
      <c r="B254" s="11" t="s">
        <v>675</v>
      </c>
      <c r="C254" s="11" t="s">
        <v>80</v>
      </c>
      <c r="D254" s="11" t="str">
        <f>_xlfn.XLOOKUP(C254,States!$B$2:$B$60,States!$A$2:$A$60,"xx")</f>
        <v>Massachusetts</v>
      </c>
      <c r="E254" s="11" t="s">
        <v>12164</v>
      </c>
      <c r="F254" s="11" t="s">
        <v>12037</v>
      </c>
      <c r="G254" s="11" t="str">
        <f t="shared" si="3"/>
        <v>28 Sawyer Avenue, Medford, Massachusetts 02155</v>
      </c>
    </row>
    <row r="255" spans="1:7" x14ac:dyDescent="0.45">
      <c r="A255" s="11" t="s">
        <v>12128</v>
      </c>
      <c r="B255" s="11" t="s">
        <v>2630</v>
      </c>
      <c r="C255" s="11" t="s">
        <v>80</v>
      </c>
      <c r="D255" s="11" t="str">
        <f>_xlfn.XLOOKUP(C255,States!$B$2:$B$60,States!$A$2:$A$60,"xx")</f>
        <v>Massachusetts</v>
      </c>
      <c r="E255" s="11" t="s">
        <v>12080</v>
      </c>
      <c r="F255" s="11" t="s">
        <v>12127</v>
      </c>
      <c r="G255" s="11" t="str">
        <f t="shared" si="3"/>
        <v>58 General James C. McConville Way, Quincy, Massachusetts 02169</v>
      </c>
    </row>
    <row r="256" spans="1:7" x14ac:dyDescent="0.45">
      <c r="A256" s="11" t="s">
        <v>12081</v>
      </c>
      <c r="B256" s="11" t="s">
        <v>2630</v>
      </c>
      <c r="C256" s="11" t="s">
        <v>80</v>
      </c>
      <c r="D256" s="11" t="str">
        <f>_xlfn.XLOOKUP(C256,States!$B$2:$B$60,States!$A$2:$A$60,"xx")</f>
        <v>Massachusetts</v>
      </c>
      <c r="E256" s="11" t="s">
        <v>12080</v>
      </c>
      <c r="F256" s="11" t="s">
        <v>12079</v>
      </c>
      <c r="G256" s="11" t="str">
        <f t="shared" si="3"/>
        <v>1250 Hancock Street, Quincy, Massachusetts 02169</v>
      </c>
    </row>
    <row r="257" spans="1:7" x14ac:dyDescent="0.45">
      <c r="A257" s="11" t="s">
        <v>12213</v>
      </c>
      <c r="B257" s="11" t="s">
        <v>2630</v>
      </c>
      <c r="C257" s="11" t="s">
        <v>80</v>
      </c>
      <c r="D257" s="11" t="str">
        <f>_xlfn.XLOOKUP(C257,States!$B$2:$B$60,States!$A$2:$A$60,"xx")</f>
        <v>Massachusetts</v>
      </c>
      <c r="E257" s="11" t="s">
        <v>15432</v>
      </c>
      <c r="F257" s="11" t="s">
        <v>12212</v>
      </c>
      <c r="G257" s="11" t="str">
        <f t="shared" si="3"/>
        <v>23 E Elm Ave, Quincy, Massachusetts 02170</v>
      </c>
    </row>
    <row r="258" spans="1:7" x14ac:dyDescent="0.45">
      <c r="A258" s="11" t="s">
        <v>12231</v>
      </c>
      <c r="B258" s="11" t="s">
        <v>651</v>
      </c>
      <c r="C258" s="11" t="s">
        <v>80</v>
      </c>
      <c r="D258" s="11" t="str">
        <f>_xlfn.XLOOKUP(C258,States!$B$2:$B$60,States!$A$2:$A$60,"xx")</f>
        <v>Massachusetts</v>
      </c>
      <c r="E258" s="11" t="s">
        <v>12230</v>
      </c>
      <c r="F258" s="11" t="s">
        <v>12229</v>
      </c>
      <c r="G258" s="11" t="str">
        <f t="shared" si="3"/>
        <v>303 Adams Street, Milton, Massachusetts 02186</v>
      </c>
    </row>
    <row r="259" spans="1:7" x14ac:dyDescent="0.45">
      <c r="A259" s="11" t="s">
        <v>12223</v>
      </c>
      <c r="B259" s="11" t="s">
        <v>651</v>
      </c>
      <c r="C259" s="11" t="s">
        <v>80</v>
      </c>
      <c r="D259" s="11" t="str">
        <f>_xlfn.XLOOKUP(C259,States!$B$2:$B$60,States!$A$2:$A$60,"xx")</f>
        <v>Massachusetts</v>
      </c>
      <c r="E259" s="11" t="s">
        <v>12230</v>
      </c>
      <c r="F259" s="11" t="s">
        <v>12222</v>
      </c>
      <c r="G259" s="11" t="str">
        <f t="shared" ref="G259:G322" si="4">IF(F259="NA",B259&amp;", "&amp;D259&amp;" "&amp;E259,F259&amp;", "&amp;B259&amp;", "&amp;D259&amp;" "&amp;E259)</f>
        <v>1071 Blue Hill Ave, Milton, Massachusetts 02186</v>
      </c>
    </row>
    <row r="260" spans="1:7" x14ac:dyDescent="0.45">
      <c r="A260" s="11" t="s">
        <v>12267</v>
      </c>
      <c r="B260" s="11" t="s">
        <v>2124</v>
      </c>
      <c r="C260" s="11" t="s">
        <v>80</v>
      </c>
      <c r="D260" s="11" t="str">
        <f>_xlfn.XLOOKUP(C260,States!$B$2:$B$60,States!$A$2:$A$60,"xx")</f>
        <v>Massachusetts</v>
      </c>
      <c r="E260" s="11" t="s">
        <v>12253</v>
      </c>
      <c r="F260" s="11" t="s">
        <v>12266</v>
      </c>
      <c r="G260" s="11" t="str">
        <f t="shared" si="4"/>
        <v>1140 Boylston St, Boston, Massachusetts 02215</v>
      </c>
    </row>
    <row r="261" spans="1:7" x14ac:dyDescent="0.45">
      <c r="A261" s="11" t="s">
        <v>12254</v>
      </c>
      <c r="B261" s="11" t="s">
        <v>2124</v>
      </c>
      <c r="C261" s="11" t="s">
        <v>80</v>
      </c>
      <c r="D261" s="11" t="str">
        <f>_xlfn.XLOOKUP(C261,States!$B$2:$B$60,States!$A$2:$A$60,"xx")</f>
        <v>Massachusetts</v>
      </c>
      <c r="E261" s="11" t="s">
        <v>12253</v>
      </c>
      <c r="F261" s="11" t="s">
        <v>12252</v>
      </c>
      <c r="G261" s="11" t="str">
        <f t="shared" si="4"/>
        <v>One Silber Way, Boston, Massachusetts 02215</v>
      </c>
    </row>
    <row r="262" spans="1:7" x14ac:dyDescent="0.45">
      <c r="A262" s="11" t="s">
        <v>1444</v>
      </c>
      <c r="B262" s="11" t="s">
        <v>1443</v>
      </c>
      <c r="C262" s="11" t="s">
        <v>80</v>
      </c>
      <c r="D262" s="11" t="str">
        <f>_xlfn.XLOOKUP(C262,States!$B$2:$B$60,States!$A$2:$A$60,"xx")</f>
        <v>Massachusetts</v>
      </c>
      <c r="E262" s="11" t="s">
        <v>15433</v>
      </c>
      <c r="F262" s="11" t="s">
        <v>674</v>
      </c>
      <c r="G262" s="11" t="str">
        <f t="shared" si="4"/>
        <v>Brockton, Massachusetts 02301</v>
      </c>
    </row>
    <row r="263" spans="1:7" x14ac:dyDescent="0.45">
      <c r="A263" s="11" t="s">
        <v>12243</v>
      </c>
      <c r="B263" s="11" t="s">
        <v>1443</v>
      </c>
      <c r="C263" s="11" t="s">
        <v>80</v>
      </c>
      <c r="D263" s="11" t="str">
        <f>_xlfn.XLOOKUP(C263,States!$B$2:$B$60,States!$A$2:$A$60,"xx")</f>
        <v>Massachusetts</v>
      </c>
      <c r="E263" s="11" t="s">
        <v>15434</v>
      </c>
      <c r="F263" s="11" t="s">
        <v>12242</v>
      </c>
      <c r="G263" s="11" t="str">
        <f t="shared" si="4"/>
        <v>53 Adams Street, Brockton, Massachusetts 02302</v>
      </c>
    </row>
    <row r="264" spans="1:7" x14ac:dyDescent="0.45">
      <c r="A264" s="11" t="s">
        <v>12126</v>
      </c>
      <c r="B264" s="11" t="s">
        <v>1443</v>
      </c>
      <c r="C264" s="11" t="s">
        <v>80</v>
      </c>
      <c r="D264" s="11" t="str">
        <f>_xlfn.XLOOKUP(C264,States!$B$2:$B$60,States!$A$2:$A$60,"xx")</f>
        <v>Massachusetts</v>
      </c>
      <c r="E264" s="11" t="s">
        <v>15434</v>
      </c>
      <c r="F264" s="11" t="s">
        <v>12125</v>
      </c>
      <c r="G264" s="11" t="str">
        <f t="shared" si="4"/>
        <v>One Massasoit Boulevard, Brockton, Massachusetts 02302</v>
      </c>
    </row>
    <row r="265" spans="1:7" x14ac:dyDescent="0.45">
      <c r="A265" s="11" t="s">
        <v>12248</v>
      </c>
      <c r="B265" s="11" t="s">
        <v>7867</v>
      </c>
      <c r="C265" s="11" t="s">
        <v>80</v>
      </c>
      <c r="D265" s="11" t="str">
        <f>_xlfn.XLOOKUP(C265,States!$B$2:$B$60,States!$A$2:$A$60,"xx")</f>
        <v>Massachusetts</v>
      </c>
      <c r="E265" s="11" t="s">
        <v>12247</v>
      </c>
      <c r="F265" s="11" t="s">
        <v>12246</v>
      </c>
      <c r="G265" s="11" t="str">
        <f t="shared" si="4"/>
        <v>131 Summer Street, Bridgewater, Massachusetts 02325</v>
      </c>
    </row>
    <row r="266" spans="1:7" x14ac:dyDescent="0.45">
      <c r="A266" s="11" t="s">
        <v>12045</v>
      </c>
      <c r="B266" s="11" t="s">
        <v>9107</v>
      </c>
      <c r="C266" s="11" t="s">
        <v>80</v>
      </c>
      <c r="D266" s="11" t="str">
        <f>_xlfn.XLOOKUP(C266,States!$B$2:$B$60,States!$A$2:$A$60,"xx")</f>
        <v>Massachusetts</v>
      </c>
      <c r="E266" s="11" t="s">
        <v>15435</v>
      </c>
      <c r="F266" s="11" t="s">
        <v>12044</v>
      </c>
      <c r="G266" s="11" t="str">
        <f t="shared" si="4"/>
        <v>320 Washington Street, Easton, Massachusetts 02357</v>
      </c>
    </row>
    <row r="267" spans="1:7" x14ac:dyDescent="0.45">
      <c r="A267" s="11" t="s">
        <v>5211</v>
      </c>
      <c r="B267" s="11" t="s">
        <v>1399</v>
      </c>
      <c r="C267" s="11" t="s">
        <v>80</v>
      </c>
      <c r="D267" s="11" t="str">
        <f>_xlfn.XLOOKUP(C267,States!$B$2:$B$60,States!$A$2:$A$60,"xx")</f>
        <v>Massachusetts</v>
      </c>
      <c r="E267" s="11" t="s">
        <v>5210</v>
      </c>
      <c r="F267" s="11" t="s">
        <v>5209</v>
      </c>
      <c r="G267" s="11" t="str">
        <f t="shared" si="4"/>
        <v>59 Industrial Park Rd, Plymouth, Massachusetts 02360</v>
      </c>
    </row>
    <row r="268" spans="1:7" x14ac:dyDescent="0.45">
      <c r="A268" s="11" t="s">
        <v>12056</v>
      </c>
      <c r="B268" s="11" t="s">
        <v>12055</v>
      </c>
      <c r="C268" s="11" t="s">
        <v>80</v>
      </c>
      <c r="D268" s="11" t="str">
        <f>_xlfn.XLOOKUP(C268,States!$B$2:$B$60,States!$A$2:$A$60,"xx")</f>
        <v>Massachusetts</v>
      </c>
      <c r="E268" s="11" t="s">
        <v>12054</v>
      </c>
      <c r="F268" s="11" t="s">
        <v>12053</v>
      </c>
      <c r="G268" s="11" t="str">
        <f t="shared" si="4"/>
        <v>250 Foundry St, South Easton, Massachusetts 02375</v>
      </c>
    </row>
    <row r="269" spans="1:7" x14ac:dyDescent="0.45">
      <c r="A269" s="11" t="s">
        <v>12176</v>
      </c>
      <c r="B269" s="11" t="s">
        <v>12175</v>
      </c>
      <c r="C269" s="11" t="s">
        <v>80</v>
      </c>
      <c r="D269" s="11" t="str">
        <f>_xlfn.XLOOKUP(C269,States!$B$2:$B$60,States!$A$2:$A$60,"xx")</f>
        <v>Massachusetts</v>
      </c>
      <c r="E269" s="11" t="s">
        <v>15436</v>
      </c>
      <c r="F269" s="11" t="s">
        <v>12174</v>
      </c>
      <c r="G269" s="11" t="str">
        <f t="shared" si="4"/>
        <v>50 Goddard Ave, Brookline, Massachusetts 02445</v>
      </c>
    </row>
    <row r="270" spans="1:7" x14ac:dyDescent="0.45">
      <c r="A270" s="11" t="s">
        <v>12261</v>
      </c>
      <c r="B270" s="11" t="s">
        <v>12175</v>
      </c>
      <c r="C270" s="11" t="s">
        <v>80</v>
      </c>
      <c r="D270" s="11" t="str">
        <f>_xlfn.XLOOKUP(C270,States!$B$2:$B$60,States!$A$2:$A$60,"xx")</f>
        <v>Massachusetts</v>
      </c>
      <c r="E270" s="11" t="s">
        <v>12260</v>
      </c>
      <c r="F270" s="11" t="s">
        <v>12259</v>
      </c>
      <c r="G270" s="11" t="str">
        <f t="shared" si="4"/>
        <v>1581 Beacon Street, Brookline, Massachusetts 02446</v>
      </c>
    </row>
    <row r="271" spans="1:7" x14ac:dyDescent="0.45">
      <c r="A271" s="11" t="s">
        <v>12269</v>
      </c>
      <c r="B271" s="11" t="s">
        <v>12250</v>
      </c>
      <c r="C271" s="11" t="s">
        <v>80</v>
      </c>
      <c r="D271" s="11" t="str">
        <f>_xlfn.XLOOKUP(C271,States!$B$2:$B$60,States!$A$2:$A$60,"xx")</f>
        <v>Massachusetts</v>
      </c>
      <c r="E271" s="11" t="s">
        <v>15437</v>
      </c>
      <c r="F271" s="11" t="s">
        <v>12268</v>
      </c>
      <c r="G271" s="11" t="str">
        <f t="shared" si="4"/>
        <v>175 Forest St, Waltham, Massachusetts 02452</v>
      </c>
    </row>
    <row r="272" spans="1:7" x14ac:dyDescent="0.45">
      <c r="A272" s="11" t="s">
        <v>12251</v>
      </c>
      <c r="B272" s="11" t="s">
        <v>12250</v>
      </c>
      <c r="C272" s="11" t="s">
        <v>80</v>
      </c>
      <c r="D272" s="11" t="str">
        <f>_xlfn.XLOOKUP(C272,States!$B$2:$B$60,States!$A$2:$A$60,"xx")</f>
        <v>Massachusetts</v>
      </c>
      <c r="E272" s="11" t="s">
        <v>15438</v>
      </c>
      <c r="F272" s="11" t="s">
        <v>12249</v>
      </c>
      <c r="G272" s="11" t="str">
        <f t="shared" si="4"/>
        <v>415 South St, Waltham, Massachusetts 02454</v>
      </c>
    </row>
    <row r="273" spans="1:7" x14ac:dyDescent="0.45">
      <c r="A273" s="11" t="s">
        <v>12280</v>
      </c>
      <c r="B273" s="11" t="s">
        <v>12035</v>
      </c>
      <c r="C273" s="11" t="s">
        <v>80</v>
      </c>
      <c r="D273" s="11" t="str">
        <f>_xlfn.XLOOKUP(C273,States!$B$2:$B$60,States!$A$2:$A$60,"xx")</f>
        <v>Massachusetts</v>
      </c>
      <c r="E273" s="11" t="s">
        <v>15439</v>
      </c>
      <c r="F273" s="11" t="s">
        <v>12279</v>
      </c>
      <c r="G273" s="11" t="str">
        <f t="shared" si="4"/>
        <v>231 Forest Street, Wellesley, Massachusetts 02457</v>
      </c>
    </row>
    <row r="274" spans="1:7" x14ac:dyDescent="0.45">
      <c r="A274" s="11" t="s">
        <v>12131</v>
      </c>
      <c r="B274" s="11" t="s">
        <v>7060</v>
      </c>
      <c r="C274" s="11" t="s">
        <v>80</v>
      </c>
      <c r="D274" s="11" t="str">
        <f>_xlfn.XLOOKUP(C274,States!$B$2:$B$60,States!$A$2:$A$60,"xx")</f>
        <v>Massachusetts</v>
      </c>
      <c r="E274" s="11" t="s">
        <v>12130</v>
      </c>
      <c r="F274" s="11" t="s">
        <v>12129</v>
      </c>
      <c r="G274" s="11" t="str">
        <f t="shared" si="4"/>
        <v>One Wells Avenue, Newton, Massachusetts 02459</v>
      </c>
    </row>
    <row r="275" spans="1:7" x14ac:dyDescent="0.45">
      <c r="A275" s="11" t="s">
        <v>12178</v>
      </c>
      <c r="B275" s="11" t="s">
        <v>7060</v>
      </c>
      <c r="C275" s="11" t="s">
        <v>80</v>
      </c>
      <c r="D275" s="11" t="str">
        <f>_xlfn.XLOOKUP(C275,States!$B$2:$B$60,States!$A$2:$A$60,"xx")</f>
        <v>Massachusetts</v>
      </c>
      <c r="E275" s="11" t="s">
        <v>12167</v>
      </c>
      <c r="F275" s="11" t="s">
        <v>12177</v>
      </c>
      <c r="G275" s="11" t="str">
        <f t="shared" si="4"/>
        <v>1860 Washington Street, Newton, Massachusetts 02466</v>
      </c>
    </row>
    <row r="276" spans="1:7" x14ac:dyDescent="0.45">
      <c r="A276" s="11" t="s">
        <v>12168</v>
      </c>
      <c r="B276" s="11" t="s">
        <v>7060</v>
      </c>
      <c r="C276" s="11" t="s">
        <v>80</v>
      </c>
      <c r="D276" s="11" t="str">
        <f>_xlfn.XLOOKUP(C276,States!$B$2:$B$60,States!$A$2:$A$60,"xx")</f>
        <v>Massachusetts</v>
      </c>
      <c r="E276" s="11" t="s">
        <v>12167</v>
      </c>
      <c r="F276" s="11" t="s">
        <v>12166</v>
      </c>
      <c r="G276" s="11" t="str">
        <f t="shared" si="4"/>
        <v>1844 Commonwealth Avenue, Newton, Massachusetts 02466</v>
      </c>
    </row>
    <row r="277" spans="1:7" x14ac:dyDescent="0.45">
      <c r="A277" s="11" t="s">
        <v>12258</v>
      </c>
      <c r="B277" s="11" t="s">
        <v>12257</v>
      </c>
      <c r="C277" s="11" t="s">
        <v>80</v>
      </c>
      <c r="D277" s="11" t="str">
        <f>_xlfn.XLOOKUP(C277,States!$B$2:$B$60,States!$A$2:$A$60,"xx")</f>
        <v>Massachusetts</v>
      </c>
      <c r="E277" s="11" t="s">
        <v>12256</v>
      </c>
      <c r="F277" s="11" t="s">
        <v>12255</v>
      </c>
      <c r="G277" s="11" t="str">
        <f t="shared" si="4"/>
        <v>140 Commonwealth Avenue, Chestnut Hill, Massachusetts 02467</v>
      </c>
    </row>
    <row r="278" spans="1:7" x14ac:dyDescent="0.45">
      <c r="A278" s="11" t="s">
        <v>12146</v>
      </c>
      <c r="B278" s="11" t="s">
        <v>12145</v>
      </c>
      <c r="C278" s="11" t="s">
        <v>80</v>
      </c>
      <c r="D278" s="11" t="str">
        <f>_xlfn.XLOOKUP(C278,States!$B$2:$B$60,States!$A$2:$A$60,"xx")</f>
        <v>Massachusetts</v>
      </c>
      <c r="E278" s="11" t="s">
        <v>15440</v>
      </c>
      <c r="F278" s="11" t="s">
        <v>12144</v>
      </c>
      <c r="G278" s="11" t="str">
        <f t="shared" si="4"/>
        <v>50 Oakland St, Wellesley Hills, Massachusetts 02481</v>
      </c>
    </row>
    <row r="279" spans="1:7" x14ac:dyDescent="0.45">
      <c r="A279" s="11" t="s">
        <v>12036</v>
      </c>
      <c r="B279" s="11" t="s">
        <v>12035</v>
      </c>
      <c r="C279" s="11" t="s">
        <v>80</v>
      </c>
      <c r="D279" s="11" t="str">
        <f>_xlfn.XLOOKUP(C279,States!$B$2:$B$60,States!$A$2:$A$60,"xx")</f>
        <v>Massachusetts</v>
      </c>
      <c r="E279" s="11" t="s">
        <v>15440</v>
      </c>
      <c r="F279" s="11" t="s">
        <v>12034</v>
      </c>
      <c r="G279" s="11" t="str">
        <f t="shared" si="4"/>
        <v>106 Central St, Wellesley, Massachusetts 02481</v>
      </c>
    </row>
    <row r="280" spans="1:7" x14ac:dyDescent="0.45">
      <c r="A280" s="11" t="s">
        <v>5466</v>
      </c>
      <c r="B280" s="11" t="s">
        <v>5465</v>
      </c>
      <c r="C280" s="11" t="s">
        <v>80</v>
      </c>
      <c r="D280" s="11" t="str">
        <f>_xlfn.XLOOKUP(C280,States!$B$2:$B$60,States!$A$2:$A$60,"xx")</f>
        <v>Massachusetts</v>
      </c>
      <c r="E280" s="11" t="s">
        <v>15441</v>
      </c>
      <c r="F280" s="11" t="s">
        <v>5464</v>
      </c>
      <c r="G280" s="11" t="str">
        <f t="shared" si="4"/>
        <v>1000 Olin Way, Needham, Massachusetts 02492</v>
      </c>
    </row>
    <row r="281" spans="1:7" x14ac:dyDescent="0.45">
      <c r="A281" s="11" t="s">
        <v>12083</v>
      </c>
      <c r="B281" s="11" t="s">
        <v>12075</v>
      </c>
      <c r="C281" s="11" t="s">
        <v>80</v>
      </c>
      <c r="D281" s="11" t="str">
        <f>_xlfn.XLOOKUP(C281,States!$B$2:$B$60,States!$A$2:$A$60,"xx")</f>
        <v>Massachusetts</v>
      </c>
      <c r="E281" s="11" t="s">
        <v>15442</v>
      </c>
      <c r="F281" s="11" t="s">
        <v>12082</v>
      </c>
      <c r="G281" s="11" t="str">
        <f t="shared" si="4"/>
        <v>558 South Ave, Weston, Massachusetts 02493</v>
      </c>
    </row>
    <row r="282" spans="1:7" x14ac:dyDescent="0.45">
      <c r="A282" s="11" t="s">
        <v>12076</v>
      </c>
      <c r="B282" s="11" t="s">
        <v>12075</v>
      </c>
      <c r="C282" s="11" t="s">
        <v>80</v>
      </c>
      <c r="D282" s="11" t="str">
        <f>_xlfn.XLOOKUP(C282,States!$B$2:$B$60,States!$A$2:$A$60,"xx")</f>
        <v>Massachusetts</v>
      </c>
      <c r="E282" s="11" t="s">
        <v>15442</v>
      </c>
      <c r="F282" s="11" t="s">
        <v>12074</v>
      </c>
      <c r="G282" s="11" t="str">
        <f t="shared" si="4"/>
        <v>235 Wellesley St, Weston, Massachusetts 02493</v>
      </c>
    </row>
    <row r="283" spans="1:7" x14ac:dyDescent="0.45">
      <c r="A283" s="11" t="s">
        <v>12137</v>
      </c>
      <c r="B283" s="11" t="s">
        <v>12136</v>
      </c>
      <c r="C283" s="11" t="s">
        <v>80</v>
      </c>
      <c r="D283" s="11" t="str">
        <f>_xlfn.XLOOKUP(C283,States!$B$2:$B$60,States!$A$2:$A$60,"xx")</f>
        <v>Massachusetts</v>
      </c>
      <c r="E283" s="11" t="s">
        <v>6698</v>
      </c>
      <c r="F283" s="11" t="s">
        <v>12135</v>
      </c>
      <c r="G283" s="11" t="str">
        <f t="shared" si="4"/>
        <v>101 Academy Dr, Buzzards Bay, Massachusetts 02532</v>
      </c>
    </row>
    <row r="284" spans="1:7" x14ac:dyDescent="0.45">
      <c r="A284" s="11" t="s">
        <v>6700</v>
      </c>
      <c r="B284" s="11" t="s">
        <v>6699</v>
      </c>
      <c r="C284" s="11" t="s">
        <v>80</v>
      </c>
      <c r="D284" s="11" t="str">
        <f>_xlfn.XLOOKUP(C284,States!$B$2:$B$60,States!$A$2:$A$60,"xx")</f>
        <v>Massachusetts</v>
      </c>
      <c r="E284" s="11" t="s">
        <v>6698</v>
      </c>
      <c r="F284" s="11" t="s">
        <v>6697</v>
      </c>
      <c r="G284" s="11" t="str">
        <f t="shared" si="4"/>
        <v>220 Sandwich Road, Bourne, Massachusetts 02532</v>
      </c>
    </row>
    <row r="285" spans="1:7" x14ac:dyDescent="0.45">
      <c r="A285" s="11" t="s">
        <v>12237</v>
      </c>
      <c r="B285" s="11" t="s">
        <v>12236</v>
      </c>
      <c r="C285" s="11" t="s">
        <v>80</v>
      </c>
      <c r="D285" s="11" t="str">
        <f>_xlfn.XLOOKUP(C285,States!$B$2:$B$60,States!$A$2:$A$60,"xx")</f>
        <v>Massachusetts</v>
      </c>
      <c r="E285" s="11" t="s">
        <v>15443</v>
      </c>
      <c r="F285" s="11" t="s">
        <v>12235</v>
      </c>
      <c r="G285" s="11" t="str">
        <f t="shared" si="4"/>
        <v>2240 Iyannough Rd, West Barnstable, Massachusetts 02668</v>
      </c>
    </row>
    <row r="286" spans="1:7" x14ac:dyDescent="0.45">
      <c r="A286" s="11" t="s">
        <v>12245</v>
      </c>
      <c r="B286" s="11" t="s">
        <v>12203</v>
      </c>
      <c r="C286" s="11" t="s">
        <v>80</v>
      </c>
      <c r="D286" s="11" t="str">
        <f>_xlfn.XLOOKUP(C286,States!$B$2:$B$60,States!$A$2:$A$60,"xx")</f>
        <v>Massachusetts</v>
      </c>
      <c r="E286" s="11" t="s">
        <v>12218</v>
      </c>
      <c r="F286" s="11" t="s">
        <v>12244</v>
      </c>
      <c r="G286" s="11" t="str">
        <f t="shared" si="4"/>
        <v>777 Elsbree St, Fall River, Massachusetts 02720</v>
      </c>
    </row>
    <row r="287" spans="1:7" x14ac:dyDescent="0.45">
      <c r="A287" s="11" t="s">
        <v>12219</v>
      </c>
      <c r="B287" s="11" t="s">
        <v>12203</v>
      </c>
      <c r="C287" s="11" t="s">
        <v>80</v>
      </c>
      <c r="D287" s="11" t="str">
        <f>_xlfn.XLOOKUP(C287,States!$B$2:$B$60,States!$A$2:$A$60,"xx")</f>
        <v>Massachusetts</v>
      </c>
      <c r="E287" s="11" t="s">
        <v>12218</v>
      </c>
      <c r="F287" s="11" t="s">
        <v>12217</v>
      </c>
      <c r="G287" s="11" t="str">
        <f t="shared" si="4"/>
        <v>1082 Davol St. 2nd floor, Fall River, Massachusetts 02720</v>
      </c>
    </row>
    <row r="288" spans="1:7" x14ac:dyDescent="0.45">
      <c r="A288" s="11" t="s">
        <v>12204</v>
      </c>
      <c r="B288" s="11" t="s">
        <v>12203</v>
      </c>
      <c r="C288" s="11" t="s">
        <v>80</v>
      </c>
      <c r="D288" s="11" t="str">
        <f>_xlfn.XLOOKUP(C288,States!$B$2:$B$60,States!$A$2:$A$60,"xx")</f>
        <v>Massachusetts</v>
      </c>
      <c r="E288" s="11" t="s">
        <v>15444</v>
      </c>
      <c r="F288" s="11" t="s">
        <v>12202</v>
      </c>
      <c r="G288" s="11" t="str">
        <f t="shared" si="4"/>
        <v>260 S Main St, Fall River, Massachusetts 02721</v>
      </c>
    </row>
    <row r="289" spans="1:7" x14ac:dyDescent="0.45">
      <c r="A289" s="11" t="s">
        <v>12109</v>
      </c>
      <c r="B289" s="11" t="s">
        <v>12108</v>
      </c>
      <c r="C289" s="11" t="s">
        <v>80</v>
      </c>
      <c r="D289" s="11" t="str">
        <f>_xlfn.XLOOKUP(C289,States!$B$2:$B$60,States!$A$2:$A$60,"xx")</f>
        <v>Massachusetts</v>
      </c>
      <c r="E289" s="11" t="s">
        <v>15445</v>
      </c>
      <c r="F289" s="11" t="s">
        <v>12107</v>
      </c>
      <c r="G289" s="11" t="str">
        <f t="shared" si="4"/>
        <v>1872 Acushnet Ave, New Bedford, Massachusetts 02746</v>
      </c>
    </row>
    <row r="290" spans="1:7" x14ac:dyDescent="0.45">
      <c r="A290" s="11" t="s">
        <v>12048</v>
      </c>
      <c r="B290" s="11" t="s">
        <v>12047</v>
      </c>
      <c r="C290" s="11" t="s">
        <v>80</v>
      </c>
      <c r="D290" s="11" t="str">
        <f>_xlfn.XLOOKUP(C290,States!$B$2:$B$60,States!$A$2:$A$60,"xx")</f>
        <v>Massachusetts</v>
      </c>
      <c r="E290" s="11" t="s">
        <v>15446</v>
      </c>
      <c r="F290" s="11" t="s">
        <v>12046</v>
      </c>
      <c r="G290" s="11" t="str">
        <f t="shared" si="4"/>
        <v>285 Old Westport Rd, North Dartmouth, Massachusetts 02747</v>
      </c>
    </row>
    <row r="291" spans="1:7" x14ac:dyDescent="0.45">
      <c r="A291" s="11" t="s">
        <v>12027</v>
      </c>
      <c r="B291" s="11" t="s">
        <v>12026</v>
      </c>
      <c r="C291" s="11" t="s">
        <v>80</v>
      </c>
      <c r="D291" s="11" t="str">
        <f>_xlfn.XLOOKUP(C291,States!$B$2:$B$60,States!$A$2:$A$60,"xx")</f>
        <v>Massachusetts</v>
      </c>
      <c r="E291" s="11" t="s">
        <v>15447</v>
      </c>
      <c r="F291" s="11" t="s">
        <v>12025</v>
      </c>
      <c r="G291" s="11" t="str">
        <f t="shared" si="4"/>
        <v>26 E Main St, Norton, Massachusetts 02766</v>
      </c>
    </row>
    <row r="292" spans="1:7" x14ac:dyDescent="0.45">
      <c r="A292" s="11" t="s">
        <v>6233</v>
      </c>
      <c r="B292" s="11" t="s">
        <v>6232</v>
      </c>
      <c r="C292" s="11" t="s">
        <v>80</v>
      </c>
      <c r="D292" s="11" t="str">
        <f>_xlfn.XLOOKUP(C292,States!$B$2:$B$60,States!$A$2:$A$60,"xx")</f>
        <v>Massachusetts</v>
      </c>
      <c r="E292" s="11" t="s">
        <v>6231</v>
      </c>
      <c r="F292" s="11" t="s">
        <v>6230</v>
      </c>
      <c r="G292" s="11" t="str">
        <f t="shared" si="4"/>
        <v>1241 Fall River Avenue, Seekonk, Massachusetts 02771</v>
      </c>
    </row>
    <row r="293" spans="1:7" x14ac:dyDescent="0.45">
      <c r="A293" s="11" t="s">
        <v>12041</v>
      </c>
      <c r="B293" s="11" t="s">
        <v>12040</v>
      </c>
      <c r="C293" s="11" t="s">
        <v>80</v>
      </c>
      <c r="D293" s="11" t="str">
        <f>_xlfn.XLOOKUP(C293,States!$B$2:$B$60,States!$A$2:$A$60,"xx")</f>
        <v>Massachusetts</v>
      </c>
      <c r="E293" s="11" t="s">
        <v>15448</v>
      </c>
      <c r="F293" s="11" t="s">
        <v>12039</v>
      </c>
      <c r="G293" s="11" t="str">
        <f t="shared" si="4"/>
        <v>1 School St, Taunton, Massachusetts 02780</v>
      </c>
    </row>
    <row r="294" spans="1:7" x14ac:dyDescent="0.45">
      <c r="A294" s="11" t="s">
        <v>8750</v>
      </c>
      <c r="B294" s="11" t="s">
        <v>1111</v>
      </c>
      <c r="C294" s="11" t="s">
        <v>683</v>
      </c>
      <c r="D294" s="11" t="str">
        <f>_xlfn.XLOOKUP(C294,States!$B$2:$B$60,States!$A$2:$A$60,"xx")</f>
        <v>Rhode Island</v>
      </c>
      <c r="E294" s="11" t="s">
        <v>15449</v>
      </c>
      <c r="F294" s="11" t="s">
        <v>8749</v>
      </c>
      <c r="G294" s="11" t="str">
        <f t="shared" si="4"/>
        <v>One Old Ferry Road, Bristol, Rhode Island 02809</v>
      </c>
    </row>
    <row r="295" spans="1:7" x14ac:dyDescent="0.45">
      <c r="A295" s="11" t="s">
        <v>6280</v>
      </c>
      <c r="B295" s="11" t="s">
        <v>1111</v>
      </c>
      <c r="C295" s="11" t="s">
        <v>683</v>
      </c>
      <c r="D295" s="11" t="str">
        <f>_xlfn.XLOOKUP(C295,States!$B$2:$B$60,States!$A$2:$A$60,"xx")</f>
        <v>Rhode Island</v>
      </c>
      <c r="E295" s="11" t="s">
        <v>15449</v>
      </c>
      <c r="F295" s="11" t="s">
        <v>6279</v>
      </c>
      <c r="G295" s="11" t="str">
        <f t="shared" si="4"/>
        <v>Ten Metacom Ave, Bristol, Rhode Island 02809</v>
      </c>
    </row>
    <row r="296" spans="1:7" x14ac:dyDescent="0.45">
      <c r="A296" s="11" t="s">
        <v>8771</v>
      </c>
      <c r="B296" s="11" t="s">
        <v>8770</v>
      </c>
      <c r="C296" s="11" t="s">
        <v>683</v>
      </c>
      <c r="D296" s="11" t="str">
        <f>_xlfn.XLOOKUP(C296,States!$B$2:$B$60,States!$A$2:$A$60,"xx")</f>
        <v>Rhode Island</v>
      </c>
      <c r="E296" s="11" t="s">
        <v>15450</v>
      </c>
      <c r="F296" s="11" t="s">
        <v>8769</v>
      </c>
      <c r="G296" s="11" t="str">
        <f t="shared" si="4"/>
        <v>One New England Tech Boulevard, East Greenwich, Rhode Island 02818</v>
      </c>
    </row>
    <row r="297" spans="1:7" x14ac:dyDescent="0.45">
      <c r="A297" s="11" t="s">
        <v>8748</v>
      </c>
      <c r="B297" s="11" t="s">
        <v>684</v>
      </c>
      <c r="C297" s="11" t="s">
        <v>683</v>
      </c>
      <c r="D297" s="11" t="str">
        <f>_xlfn.XLOOKUP(C297,States!$B$2:$B$60,States!$A$2:$A$60,"xx")</f>
        <v>Rhode Island</v>
      </c>
      <c r="E297" s="11" t="s">
        <v>5684</v>
      </c>
      <c r="F297" s="11" t="s">
        <v>8747</v>
      </c>
      <c r="G297" s="11" t="str">
        <f t="shared" si="4"/>
        <v>100 Ochre Point Avenue, Newport, Rhode Island 02840</v>
      </c>
    </row>
    <row r="298" spans="1:7" x14ac:dyDescent="0.45">
      <c r="A298" s="11" t="s">
        <v>5685</v>
      </c>
      <c r="B298" s="11" t="s">
        <v>684</v>
      </c>
      <c r="C298" s="11" t="s">
        <v>683</v>
      </c>
      <c r="D298" s="11" t="str">
        <f>_xlfn.XLOOKUP(C298,States!$B$2:$B$60,States!$A$2:$A$60,"xx")</f>
        <v>Rhode Island</v>
      </c>
      <c r="E298" s="11" t="s">
        <v>5684</v>
      </c>
      <c r="F298" s="11" t="s">
        <v>5683</v>
      </c>
      <c r="G298" s="11" t="str">
        <f t="shared" si="4"/>
        <v>449 Thames St, Newport, Rhode Island 02840</v>
      </c>
    </row>
    <row r="299" spans="1:7" x14ac:dyDescent="0.45">
      <c r="A299" s="11" t="s">
        <v>685</v>
      </c>
      <c r="B299" s="11" t="s">
        <v>684</v>
      </c>
      <c r="C299" s="11" t="s">
        <v>683</v>
      </c>
      <c r="D299" s="11" t="str">
        <f>_xlfn.XLOOKUP(C299,States!$B$2:$B$60,States!$A$2:$A$60,"xx")</f>
        <v>Rhode Island</v>
      </c>
      <c r="E299" s="11" t="s">
        <v>5684</v>
      </c>
      <c r="F299" s="11" t="s">
        <v>674</v>
      </c>
      <c r="G299" s="11" t="str">
        <f t="shared" si="4"/>
        <v>Newport, Rhode Island 02840</v>
      </c>
    </row>
    <row r="300" spans="1:7" x14ac:dyDescent="0.45">
      <c r="A300" s="11" t="s">
        <v>8768</v>
      </c>
      <c r="B300" s="11" t="s">
        <v>8767</v>
      </c>
      <c r="C300" s="11" t="s">
        <v>683</v>
      </c>
      <c r="D300" s="11" t="str">
        <f>_xlfn.XLOOKUP(C300,States!$B$2:$B$60,States!$A$2:$A$60,"xx")</f>
        <v>Rhode Island</v>
      </c>
      <c r="E300" s="11" t="s">
        <v>8766</v>
      </c>
      <c r="F300" s="11" t="s">
        <v>8765</v>
      </c>
      <c r="G300" s="11" t="str">
        <f t="shared" si="4"/>
        <v>600 Moshassuck Valley Industrial Hwy, Pawtucket, Rhode Island 02860</v>
      </c>
    </row>
    <row r="301" spans="1:7" x14ac:dyDescent="0.45">
      <c r="A301" s="11" t="s">
        <v>5781</v>
      </c>
      <c r="B301" s="11" t="s">
        <v>2961</v>
      </c>
      <c r="C301" s="11" t="s">
        <v>683</v>
      </c>
      <c r="D301" s="11" t="str">
        <f>_xlfn.XLOOKUP(C301,States!$B$2:$B$60,States!$A$2:$A$60,"xx")</f>
        <v>Rhode Island</v>
      </c>
      <c r="E301" s="11" t="s">
        <v>5780</v>
      </c>
      <c r="F301" s="11" t="s">
        <v>5779</v>
      </c>
      <c r="G301" s="11" t="str">
        <f t="shared" si="4"/>
        <v>622 George Washington Hwy, Lincoln, Rhode Island 02865</v>
      </c>
    </row>
    <row r="302" spans="1:7" x14ac:dyDescent="0.45">
      <c r="A302" s="11" t="s">
        <v>8756</v>
      </c>
      <c r="B302" s="11" t="s">
        <v>8755</v>
      </c>
      <c r="C302" s="11" t="s">
        <v>683</v>
      </c>
      <c r="D302" s="11" t="str">
        <f>_xlfn.XLOOKUP(C302,States!$B$2:$B$60,States!$A$2:$A$60,"xx")</f>
        <v>Rhode Island</v>
      </c>
      <c r="E302" s="11" t="s">
        <v>8754</v>
      </c>
      <c r="F302" s="11" t="s">
        <v>8753</v>
      </c>
      <c r="G302" s="11" t="str">
        <f t="shared" si="4"/>
        <v>Green Hall, 35 Campus Avenue, Kingston, Rhode Island 02881</v>
      </c>
    </row>
    <row r="303" spans="1:7" x14ac:dyDescent="0.45">
      <c r="A303" s="11" t="s">
        <v>8759</v>
      </c>
      <c r="B303" s="11" t="s">
        <v>8758</v>
      </c>
      <c r="C303" s="11" t="s">
        <v>683</v>
      </c>
      <c r="D303" s="11" t="str">
        <f>_xlfn.XLOOKUP(C303,States!$B$2:$B$60,States!$A$2:$A$60,"xx")</f>
        <v>Rhode Island</v>
      </c>
      <c r="E303" s="11" t="s">
        <v>15451</v>
      </c>
      <c r="F303" s="11" t="s">
        <v>8757</v>
      </c>
      <c r="G303" s="11" t="str">
        <f t="shared" si="4"/>
        <v>400 East Ave, Warwick, Rhode Island 02886</v>
      </c>
    </row>
    <row r="304" spans="1:7" x14ac:dyDescent="0.45">
      <c r="A304" s="11" t="s">
        <v>951</v>
      </c>
      <c r="B304" s="11" t="s">
        <v>950</v>
      </c>
      <c r="C304" s="11" t="s">
        <v>683</v>
      </c>
      <c r="D304" s="11" t="str">
        <f>_xlfn.XLOOKUP(C304,States!$B$2:$B$60,States!$A$2:$A$60,"xx")</f>
        <v>Rhode Island</v>
      </c>
      <c r="E304" s="11" t="s">
        <v>949</v>
      </c>
      <c r="F304" s="11" t="s">
        <v>674</v>
      </c>
      <c r="G304" s="11" t="str">
        <f t="shared" si="4"/>
        <v>Woonsocket, Rhode Island 02895</v>
      </c>
    </row>
    <row r="305" spans="1:7" x14ac:dyDescent="0.45">
      <c r="A305" s="11" t="s">
        <v>8773</v>
      </c>
      <c r="B305" s="11" t="s">
        <v>2182</v>
      </c>
      <c r="C305" s="11" t="s">
        <v>683</v>
      </c>
      <c r="D305" s="11" t="str">
        <f>_xlfn.XLOOKUP(C305,States!$B$2:$B$60,States!$A$2:$A$60,"xx")</f>
        <v>Rhode Island</v>
      </c>
      <c r="E305" s="11" t="s">
        <v>2181</v>
      </c>
      <c r="F305" s="11" t="s">
        <v>8772</v>
      </c>
      <c r="G305" s="11" t="str">
        <f t="shared" si="4"/>
        <v>8 Abbott Park Place, Providence, Rhode Island 02903</v>
      </c>
    </row>
    <row r="306" spans="1:7" x14ac:dyDescent="0.45">
      <c r="A306" s="11" t="s">
        <v>8752</v>
      </c>
      <c r="B306" s="11" t="s">
        <v>2182</v>
      </c>
      <c r="C306" s="11" t="s">
        <v>683</v>
      </c>
      <c r="D306" s="11" t="str">
        <f>_xlfn.XLOOKUP(C306,States!$B$2:$B$60,States!$A$2:$A$60,"xx")</f>
        <v>Rhode Island</v>
      </c>
      <c r="E306" s="11" t="s">
        <v>2181</v>
      </c>
      <c r="F306" s="11" t="s">
        <v>8751</v>
      </c>
      <c r="G306" s="11" t="str">
        <f t="shared" si="4"/>
        <v>20 Washington Place, Providence, Rhode Island 02903</v>
      </c>
    </row>
    <row r="307" spans="1:7" x14ac:dyDescent="0.45">
      <c r="A307" s="11" t="s">
        <v>8746</v>
      </c>
      <c r="B307" s="11" t="s">
        <v>2182</v>
      </c>
      <c r="C307" s="11" t="s">
        <v>683</v>
      </c>
      <c r="D307" s="11" t="str">
        <f>_xlfn.XLOOKUP(C307,States!$B$2:$B$60,States!$A$2:$A$60,"xx")</f>
        <v>Rhode Island</v>
      </c>
      <c r="E307" s="11" t="s">
        <v>2181</v>
      </c>
      <c r="F307" s="11" t="s">
        <v>8745</v>
      </c>
      <c r="G307" s="11" t="str">
        <f t="shared" si="4"/>
        <v>151 Broadway, Providence, Rhode Island 02903</v>
      </c>
    </row>
    <row r="308" spans="1:7" x14ac:dyDescent="0.45">
      <c r="A308" s="11" t="s">
        <v>4097</v>
      </c>
      <c r="B308" s="11" t="s">
        <v>2182</v>
      </c>
      <c r="C308" s="11" t="s">
        <v>683</v>
      </c>
      <c r="D308" s="11" t="str">
        <f>_xlfn.XLOOKUP(C308,States!$B$2:$B$60,States!$A$2:$A$60,"xx")</f>
        <v>Rhode Island</v>
      </c>
      <c r="E308" s="11" t="s">
        <v>2181</v>
      </c>
      <c r="F308" s="11" t="s">
        <v>4096</v>
      </c>
      <c r="G308" s="11" t="str">
        <f t="shared" si="4"/>
        <v>8 Abbott Park Pl, Providence, Rhode Island 02903</v>
      </c>
    </row>
    <row r="309" spans="1:7" x14ac:dyDescent="0.45">
      <c r="A309" s="11" t="s">
        <v>2183</v>
      </c>
      <c r="B309" s="11" t="s">
        <v>2182</v>
      </c>
      <c r="C309" s="11" t="s">
        <v>683</v>
      </c>
      <c r="D309" s="11" t="str">
        <f>_xlfn.XLOOKUP(C309,States!$B$2:$B$60,States!$A$2:$A$60,"xx")</f>
        <v>Rhode Island</v>
      </c>
      <c r="E309" s="11" t="s">
        <v>2181</v>
      </c>
      <c r="F309" s="11" t="s">
        <v>2180</v>
      </c>
      <c r="G309" s="11" t="str">
        <f t="shared" si="4"/>
        <v>115 Cedar Street, Providence, Rhode Island 02903</v>
      </c>
    </row>
    <row r="310" spans="1:7" x14ac:dyDescent="0.45">
      <c r="A310" s="11" t="s">
        <v>8762</v>
      </c>
      <c r="B310" s="11" t="s">
        <v>2182</v>
      </c>
      <c r="C310" s="11" t="s">
        <v>683</v>
      </c>
      <c r="D310" s="11" t="str">
        <f>_xlfn.XLOOKUP(C310,States!$B$2:$B$60,States!$A$2:$A$60,"xx")</f>
        <v>Rhode Island</v>
      </c>
      <c r="E310" s="11" t="s">
        <v>8761</v>
      </c>
      <c r="F310" s="11" t="s">
        <v>8760</v>
      </c>
      <c r="G310" s="11" t="str">
        <f t="shared" si="4"/>
        <v>600 Mount Pleasant Ave, Providence, Rhode Island 02908</v>
      </c>
    </row>
    <row r="311" spans="1:7" x14ac:dyDescent="0.45">
      <c r="A311" s="11" t="s">
        <v>8779</v>
      </c>
      <c r="B311" s="11" t="s">
        <v>2182</v>
      </c>
      <c r="C311" s="11" t="s">
        <v>683</v>
      </c>
      <c r="D311" s="11" t="str">
        <f>_xlfn.XLOOKUP(C311,States!$B$2:$B$60,States!$A$2:$A$60,"xx")</f>
        <v>Rhode Island</v>
      </c>
      <c r="E311" s="11" t="s">
        <v>8778</v>
      </c>
      <c r="F311" s="11" t="s">
        <v>8777</v>
      </c>
      <c r="G311" s="11" t="str">
        <f t="shared" si="4"/>
        <v>One Prospect Street, Providence, Rhode Island 02912</v>
      </c>
    </row>
    <row r="312" spans="1:7" x14ac:dyDescent="0.45">
      <c r="A312" s="11" t="s">
        <v>3628</v>
      </c>
      <c r="B312" s="11" t="s">
        <v>3627</v>
      </c>
      <c r="C312" s="11" t="s">
        <v>683</v>
      </c>
      <c r="D312" s="11" t="str">
        <f>_xlfn.XLOOKUP(C312,States!$B$2:$B$60,States!$A$2:$A$60,"xx")</f>
        <v>Rhode Island</v>
      </c>
      <c r="E312" s="11" t="s">
        <v>15452</v>
      </c>
      <c r="F312" s="11" t="s">
        <v>3626</v>
      </c>
      <c r="G312" s="11" t="str">
        <f t="shared" si="4"/>
        <v>54 Water Street, East Providence, Rhode Island 02914</v>
      </c>
    </row>
    <row r="313" spans="1:7" x14ac:dyDescent="0.45">
      <c r="A313" s="11" t="s">
        <v>8776</v>
      </c>
      <c r="B313" s="11" t="s">
        <v>8775</v>
      </c>
      <c r="C313" s="11" t="s">
        <v>683</v>
      </c>
      <c r="D313" s="11" t="str">
        <f>_xlfn.XLOOKUP(C313,States!$B$2:$B$60,States!$A$2:$A$60,"xx")</f>
        <v>Rhode Island</v>
      </c>
      <c r="E313" s="11" t="s">
        <v>15453</v>
      </c>
      <c r="F313" s="11" t="s">
        <v>8774</v>
      </c>
      <c r="G313" s="11" t="str">
        <f t="shared" si="4"/>
        <v>1150 Douglas Pike, Smithfield, Rhode Island 02917</v>
      </c>
    </row>
    <row r="314" spans="1:7" x14ac:dyDescent="0.45">
      <c r="A314" s="11" t="s">
        <v>8764</v>
      </c>
      <c r="B314" s="11" t="s">
        <v>2182</v>
      </c>
      <c r="C314" s="11" t="s">
        <v>683</v>
      </c>
      <c r="D314" s="11" t="str">
        <f>_xlfn.XLOOKUP(C314,States!$B$2:$B$60,States!$A$2:$A$60,"xx")</f>
        <v>Rhode Island</v>
      </c>
      <c r="E314" s="11" t="s">
        <v>15454</v>
      </c>
      <c r="F314" s="11" t="s">
        <v>8763</v>
      </c>
      <c r="G314" s="11" t="str">
        <f t="shared" si="4"/>
        <v>1 Cunningham Square, Providence, Rhode Island 02918</v>
      </c>
    </row>
    <row r="315" spans="1:7" x14ac:dyDescent="0.45">
      <c r="A315" s="11" t="s">
        <v>5351</v>
      </c>
      <c r="B315" s="11" t="s">
        <v>4490</v>
      </c>
      <c r="C315" s="11" t="s">
        <v>683</v>
      </c>
      <c r="D315" s="11" t="str">
        <f>_xlfn.XLOOKUP(C315,States!$B$2:$B$60,States!$A$2:$A$60,"xx")</f>
        <v>Rhode Island</v>
      </c>
      <c r="E315" s="11" t="s">
        <v>4489</v>
      </c>
      <c r="F315" s="11" t="s">
        <v>5350</v>
      </c>
      <c r="G315" s="11" t="str">
        <f t="shared" si="4"/>
        <v>30 Chapel View Blvd., Suite 100, Cranston, Rhode Island 02920</v>
      </c>
    </row>
    <row r="316" spans="1:7" x14ac:dyDescent="0.45">
      <c r="A316" s="11" t="s">
        <v>4491</v>
      </c>
      <c r="B316" s="11" t="s">
        <v>4490</v>
      </c>
      <c r="C316" s="11" t="s">
        <v>683</v>
      </c>
      <c r="D316" s="11" t="str">
        <f>_xlfn.XLOOKUP(C316,States!$B$2:$B$60,States!$A$2:$A$60,"xx")</f>
        <v>Rhode Island</v>
      </c>
      <c r="E316" s="11" t="s">
        <v>4489</v>
      </c>
      <c r="F316" s="11" t="s">
        <v>4488</v>
      </c>
      <c r="G316" s="11" t="str">
        <f t="shared" si="4"/>
        <v>1279 Oaklawn Ave, Cranston, Rhode Island 02920</v>
      </c>
    </row>
    <row r="317" spans="1:7" x14ac:dyDescent="0.45">
      <c r="A317" s="11" t="s">
        <v>11123</v>
      </c>
      <c r="B317" s="11" t="s">
        <v>2573</v>
      </c>
      <c r="C317" s="11" t="s">
        <v>2572</v>
      </c>
      <c r="D317" s="11" t="str">
        <f>_xlfn.XLOOKUP(C317,States!$B$2:$B$60,States!$A$2:$A$60,"xx")</f>
        <v>New Hampshire</v>
      </c>
      <c r="E317" s="11" t="s">
        <v>11122</v>
      </c>
      <c r="F317" s="11" t="s">
        <v>11121</v>
      </c>
      <c r="G317" s="11" t="str">
        <f t="shared" si="4"/>
        <v>6 Manchester St, Merrimack, New Hampshire 03054</v>
      </c>
    </row>
    <row r="318" spans="1:7" x14ac:dyDescent="0.45">
      <c r="A318" s="11" t="s">
        <v>2574</v>
      </c>
      <c r="B318" s="11" t="s">
        <v>2573</v>
      </c>
      <c r="C318" s="11" t="s">
        <v>2572</v>
      </c>
      <c r="D318" s="11" t="str">
        <f>_xlfn.XLOOKUP(C318,States!$B$2:$B$60,States!$A$2:$A$60,"xx")</f>
        <v>New Hampshire</v>
      </c>
      <c r="E318" s="11" t="s">
        <v>11122</v>
      </c>
      <c r="F318" s="11" t="s">
        <v>2571</v>
      </c>
      <c r="G318" s="11" t="str">
        <f t="shared" si="4"/>
        <v>10 Al Paul Lane, Suite 204, Merrimack, New Hampshire 03054</v>
      </c>
    </row>
    <row r="319" spans="1:7" x14ac:dyDescent="0.45">
      <c r="A319" s="11" t="s">
        <v>1188</v>
      </c>
      <c r="B319" s="11" t="s">
        <v>11129</v>
      </c>
      <c r="C319" s="11" t="s">
        <v>2572</v>
      </c>
      <c r="D319" s="11" t="str">
        <f>_xlfn.XLOOKUP(C319,States!$B$2:$B$60,States!$A$2:$A$60,"xx")</f>
        <v>New Hampshire</v>
      </c>
      <c r="E319" s="11" t="s">
        <v>11128</v>
      </c>
      <c r="F319" s="11" t="s">
        <v>11161</v>
      </c>
      <c r="G319" s="11" t="str">
        <f t="shared" si="4"/>
        <v>48 Bridge Street #6, Nashua, New Hampshire 03060</v>
      </c>
    </row>
    <row r="320" spans="1:7" x14ac:dyDescent="0.45">
      <c r="A320" s="11" t="s">
        <v>11134</v>
      </c>
      <c r="B320" s="11" t="s">
        <v>11129</v>
      </c>
      <c r="C320" s="11" t="s">
        <v>2572</v>
      </c>
      <c r="D320" s="11" t="str">
        <f>_xlfn.XLOOKUP(C320,States!$B$2:$B$60,States!$A$2:$A$60,"xx")</f>
        <v>New Hampshire</v>
      </c>
      <c r="E320" s="11" t="s">
        <v>11128</v>
      </c>
      <c r="F320" s="11" t="s">
        <v>11133</v>
      </c>
      <c r="G320" s="11" t="str">
        <f t="shared" si="4"/>
        <v>420 South Main St, Nashua, New Hampshire 03060</v>
      </c>
    </row>
    <row r="321" spans="1:7" x14ac:dyDescent="0.45">
      <c r="A321" s="11" t="s">
        <v>11130</v>
      </c>
      <c r="B321" s="11" t="s">
        <v>11129</v>
      </c>
      <c r="C321" s="11" t="s">
        <v>2572</v>
      </c>
      <c r="D321" s="11" t="str">
        <f>_xlfn.XLOOKUP(C321,States!$B$2:$B$60,States!$A$2:$A$60,"xx")</f>
        <v>New Hampshire</v>
      </c>
      <c r="E321" s="11" t="s">
        <v>11128</v>
      </c>
      <c r="F321" s="11" t="s">
        <v>11127</v>
      </c>
      <c r="G321" s="11" t="str">
        <f t="shared" si="4"/>
        <v>5 Woodward Ave, Nashua, New Hampshire 03060</v>
      </c>
    </row>
    <row r="322" spans="1:7" x14ac:dyDescent="0.45">
      <c r="A322" s="11" t="s">
        <v>11140</v>
      </c>
      <c r="B322" s="11" t="s">
        <v>11129</v>
      </c>
      <c r="C322" s="11" t="s">
        <v>2572</v>
      </c>
      <c r="D322" s="11" t="str">
        <f>_xlfn.XLOOKUP(C322,States!$B$2:$B$60,States!$A$2:$A$60,"xx")</f>
        <v>New Hampshire</v>
      </c>
      <c r="E322" s="11" t="s">
        <v>15455</v>
      </c>
      <c r="F322" s="11" t="s">
        <v>11139</v>
      </c>
      <c r="G322" s="11" t="str">
        <f t="shared" si="4"/>
        <v>505 Amherst St, Nashua, New Hampshire 03063</v>
      </c>
    </row>
    <row r="323" spans="1:7" x14ac:dyDescent="0.45">
      <c r="A323" s="11" t="s">
        <v>11156</v>
      </c>
      <c r="B323" s="11" t="s">
        <v>1696</v>
      </c>
      <c r="C323" s="11" t="s">
        <v>2572</v>
      </c>
      <c r="D323" s="11" t="str">
        <f>_xlfn.XLOOKUP(C323,States!$B$2:$B$60,States!$A$2:$A$60,"xx")</f>
        <v>New Hampshire</v>
      </c>
      <c r="E323" s="11" t="s">
        <v>11125</v>
      </c>
      <c r="F323" s="11" t="s">
        <v>11124</v>
      </c>
      <c r="G323" s="11" t="str">
        <f t="shared" ref="G323:G386" si="5">IF(F323="NA",B323&amp;", "&amp;D323&amp;" "&amp;E323,F323&amp;", "&amp;B323&amp;", "&amp;D323&amp;" "&amp;E323)</f>
        <v>88 Commercial Street, Manchester, New Hampshire 03101</v>
      </c>
    </row>
    <row r="324" spans="1:7" x14ac:dyDescent="0.45">
      <c r="A324" s="11" t="s">
        <v>11126</v>
      </c>
      <c r="B324" s="11" t="s">
        <v>1696</v>
      </c>
      <c r="C324" s="11" t="s">
        <v>2572</v>
      </c>
      <c r="D324" s="11" t="str">
        <f>_xlfn.XLOOKUP(C324,States!$B$2:$B$60,States!$A$2:$A$60,"xx")</f>
        <v>New Hampshire</v>
      </c>
      <c r="E324" s="11" t="s">
        <v>11125</v>
      </c>
      <c r="F324" s="11" t="s">
        <v>11124</v>
      </c>
      <c r="G324" s="11" t="str">
        <f t="shared" si="5"/>
        <v>88 Commercial Street, Manchester, New Hampshire 03101</v>
      </c>
    </row>
    <row r="325" spans="1:7" x14ac:dyDescent="0.45">
      <c r="A325" s="11" t="s">
        <v>11142</v>
      </c>
      <c r="B325" s="11" t="s">
        <v>1696</v>
      </c>
      <c r="C325" s="11" t="s">
        <v>2572</v>
      </c>
      <c r="D325" s="11" t="str">
        <f>_xlfn.XLOOKUP(C325,States!$B$2:$B$60,States!$A$2:$A$60,"xx")</f>
        <v>New Hampshire</v>
      </c>
      <c r="E325" s="11" t="s">
        <v>15456</v>
      </c>
      <c r="F325" s="11" t="s">
        <v>11141</v>
      </c>
      <c r="G325" s="11" t="str">
        <f t="shared" si="5"/>
        <v>1066 Front St, Manchester, New Hampshire 03102</v>
      </c>
    </row>
    <row r="326" spans="1:7" x14ac:dyDescent="0.45">
      <c r="A326" s="11" t="s">
        <v>11132</v>
      </c>
      <c r="B326" s="11" t="s">
        <v>1696</v>
      </c>
      <c r="C326" s="11" t="s">
        <v>2572</v>
      </c>
      <c r="D326" s="11" t="str">
        <f>_xlfn.XLOOKUP(C326,States!$B$2:$B$60,States!$A$2:$A$60,"xx")</f>
        <v>New Hampshire</v>
      </c>
      <c r="E326" s="11" t="s">
        <v>15456</v>
      </c>
      <c r="F326" s="11" t="s">
        <v>11131</v>
      </c>
      <c r="G326" s="11" t="str">
        <f t="shared" si="5"/>
        <v>100 Saint Anselm Drive, Manchester, New Hampshire 03102</v>
      </c>
    </row>
    <row r="327" spans="1:7" x14ac:dyDescent="0.45">
      <c r="A327" s="11" t="s">
        <v>11163</v>
      </c>
      <c r="B327" s="11" t="s">
        <v>1696</v>
      </c>
      <c r="C327" s="11" t="s">
        <v>2572</v>
      </c>
      <c r="D327" s="11" t="str">
        <f>_xlfn.XLOOKUP(C327,States!$B$2:$B$60,States!$A$2:$A$60,"xx")</f>
        <v>New Hampshire</v>
      </c>
      <c r="E327" s="11" t="s">
        <v>4831</v>
      </c>
      <c r="F327" s="11" t="s">
        <v>11162</v>
      </c>
      <c r="G327" s="11" t="str">
        <f t="shared" si="5"/>
        <v>2500 North River Road, Manchester, New Hampshire 03106</v>
      </c>
    </row>
    <row r="328" spans="1:7" x14ac:dyDescent="0.45">
      <c r="A328" s="11" t="s">
        <v>4833</v>
      </c>
      <c r="B328" s="11" t="s">
        <v>4832</v>
      </c>
      <c r="C328" s="11" t="s">
        <v>2572</v>
      </c>
      <c r="D328" s="11" t="str">
        <f>_xlfn.XLOOKUP(C328,States!$B$2:$B$60,States!$A$2:$A$60,"xx")</f>
        <v>New Hampshire</v>
      </c>
      <c r="E328" s="11" t="s">
        <v>4831</v>
      </c>
      <c r="F328" s="11" t="s">
        <v>4830</v>
      </c>
      <c r="G328" s="11" t="str">
        <f t="shared" si="5"/>
        <v>1328 Hooksett Rd, Hooksett, New Hampshire 03106</v>
      </c>
    </row>
    <row r="329" spans="1:7" x14ac:dyDescent="0.45">
      <c r="A329" s="11" t="s">
        <v>11167</v>
      </c>
      <c r="B329" s="11" t="s">
        <v>11166</v>
      </c>
      <c r="C329" s="11" t="s">
        <v>2572</v>
      </c>
      <c r="D329" s="11" t="str">
        <f>_xlfn.XLOOKUP(C329,States!$B$2:$B$60,States!$A$2:$A$60,"xx")</f>
        <v>New Hampshire</v>
      </c>
      <c r="E329" s="11" t="s">
        <v>11165</v>
      </c>
      <c r="F329" s="11" t="s">
        <v>11164</v>
      </c>
      <c r="G329" s="11" t="str">
        <f t="shared" si="5"/>
        <v>98 Bridge St, Henniker, New Hampshire 03242</v>
      </c>
    </row>
    <row r="330" spans="1:7" x14ac:dyDescent="0.45">
      <c r="A330" s="11" t="s">
        <v>11182</v>
      </c>
      <c r="B330" s="11" t="s">
        <v>11145</v>
      </c>
      <c r="C330" s="11" t="s">
        <v>2572</v>
      </c>
      <c r="D330" s="11" t="str">
        <f>_xlfn.XLOOKUP(C330,States!$B$2:$B$60,States!$A$2:$A$60,"xx")</f>
        <v>New Hampshire</v>
      </c>
      <c r="E330" s="11" t="s">
        <v>11144</v>
      </c>
      <c r="F330" s="11" t="s">
        <v>11181</v>
      </c>
      <c r="G330" s="11" t="str">
        <f t="shared" si="5"/>
        <v>556 Main St, Laconia, New Hampshire 03246</v>
      </c>
    </row>
    <row r="331" spans="1:7" x14ac:dyDescent="0.45">
      <c r="A331" s="11" t="s">
        <v>11146</v>
      </c>
      <c r="B331" s="11" t="s">
        <v>11145</v>
      </c>
      <c r="C331" s="11" t="s">
        <v>2572</v>
      </c>
      <c r="D331" s="11" t="str">
        <f>_xlfn.XLOOKUP(C331,States!$B$2:$B$60,States!$A$2:$A$60,"xx")</f>
        <v>New Hampshire</v>
      </c>
      <c r="E331" s="11" t="s">
        <v>11144</v>
      </c>
      <c r="F331" s="11" t="s">
        <v>11143</v>
      </c>
      <c r="G331" s="11" t="str">
        <f t="shared" si="5"/>
        <v>379 Belmont Road, Laconia, New Hampshire 03246</v>
      </c>
    </row>
    <row r="332" spans="1:7" x14ac:dyDescent="0.45">
      <c r="A332" s="11" t="s">
        <v>11186</v>
      </c>
      <c r="B332" s="11" t="s">
        <v>435</v>
      </c>
      <c r="C332" s="11" t="s">
        <v>2572</v>
      </c>
      <c r="D332" s="11" t="str">
        <f>_xlfn.XLOOKUP(C332,States!$B$2:$B$60,States!$A$2:$A$60,"xx")</f>
        <v>New Hampshire</v>
      </c>
      <c r="E332" s="11" t="s">
        <v>15457</v>
      </c>
      <c r="F332" s="11" t="s">
        <v>11185</v>
      </c>
      <c r="G332" s="11" t="str">
        <f t="shared" si="5"/>
        <v>541 Main Street, New London, New Hampshire 03257</v>
      </c>
    </row>
    <row r="333" spans="1:7" x14ac:dyDescent="0.45">
      <c r="A333" s="11" t="s">
        <v>11155</v>
      </c>
      <c r="B333" s="11" t="s">
        <v>1399</v>
      </c>
      <c r="C333" s="11" t="s">
        <v>2572</v>
      </c>
      <c r="D333" s="11" t="str">
        <f>_xlfn.XLOOKUP(C333,States!$B$2:$B$60,States!$A$2:$A$60,"xx")</f>
        <v>New Hampshire</v>
      </c>
      <c r="E333" s="11" t="s">
        <v>15458</v>
      </c>
      <c r="F333" s="11" t="s">
        <v>11154</v>
      </c>
      <c r="G333" s="11" t="str">
        <f t="shared" si="5"/>
        <v>17 High Street, Plymouth, New Hampshire 03264</v>
      </c>
    </row>
    <row r="334" spans="1:7" x14ac:dyDescent="0.45">
      <c r="A334" s="11" t="s">
        <v>11169</v>
      </c>
      <c r="B334" s="11" t="s">
        <v>9498</v>
      </c>
      <c r="C334" s="11" t="s">
        <v>2572</v>
      </c>
      <c r="D334" s="11" t="str">
        <f>_xlfn.XLOOKUP(C334,States!$B$2:$B$60,States!$A$2:$A$60,"xx")</f>
        <v>New Hampshire</v>
      </c>
      <c r="E334" s="11" t="s">
        <v>15459</v>
      </c>
      <c r="F334" s="11" t="s">
        <v>11168</v>
      </c>
      <c r="G334" s="11" t="str">
        <f t="shared" si="5"/>
        <v>511 Kearsarge Mountain Road, Warner, New Hampshire 03278</v>
      </c>
    </row>
    <row r="335" spans="1:7" x14ac:dyDescent="0.45">
      <c r="A335" s="11" t="s">
        <v>11173</v>
      </c>
      <c r="B335" s="11" t="s">
        <v>848</v>
      </c>
      <c r="C335" s="11" t="s">
        <v>2572</v>
      </c>
      <c r="D335" s="11" t="str">
        <f>_xlfn.XLOOKUP(C335,States!$B$2:$B$60,States!$A$2:$A$60,"xx")</f>
        <v>New Hampshire</v>
      </c>
      <c r="E335" s="11" t="s">
        <v>15460</v>
      </c>
      <c r="F335" s="11" t="s">
        <v>11172</v>
      </c>
      <c r="G335" s="11" t="str">
        <f t="shared" si="5"/>
        <v>2 White St, Concord, New Hampshire 03301</v>
      </c>
    </row>
    <row r="336" spans="1:7" x14ac:dyDescent="0.45">
      <c r="A336" s="11" t="s">
        <v>11153</v>
      </c>
      <c r="B336" s="11" t="s">
        <v>848</v>
      </c>
      <c r="C336" s="11" t="s">
        <v>2572</v>
      </c>
      <c r="D336" s="11" t="str">
        <f>_xlfn.XLOOKUP(C336,States!$B$2:$B$60,States!$A$2:$A$60,"xx")</f>
        <v>New Hampshire</v>
      </c>
      <c r="E336" s="11" t="s">
        <v>15460</v>
      </c>
      <c r="F336" s="11" t="s">
        <v>11152</v>
      </c>
      <c r="G336" s="11" t="str">
        <f t="shared" si="5"/>
        <v>31 College Drive, Concord, New Hampshire 03301</v>
      </c>
    </row>
    <row r="337" spans="1:7" x14ac:dyDescent="0.45">
      <c r="A337" s="11" t="s">
        <v>11171</v>
      </c>
      <c r="B337" s="11" t="s">
        <v>7111</v>
      </c>
      <c r="C337" s="11" t="s">
        <v>2572</v>
      </c>
      <c r="D337" s="11" t="str">
        <f>_xlfn.XLOOKUP(C337,States!$B$2:$B$60,States!$A$2:$A$60,"xx")</f>
        <v>New Hampshire</v>
      </c>
      <c r="E337" s="11" t="s">
        <v>7110</v>
      </c>
      <c r="F337" s="11" t="s">
        <v>11170</v>
      </c>
      <c r="G337" s="11" t="str">
        <f t="shared" si="5"/>
        <v>800 Park Ave, Keene, New Hampshire 03431</v>
      </c>
    </row>
    <row r="338" spans="1:7" x14ac:dyDescent="0.45">
      <c r="A338" s="11" t="s">
        <v>7112</v>
      </c>
      <c r="B338" s="11" t="s">
        <v>7111</v>
      </c>
      <c r="C338" s="11" t="s">
        <v>2572</v>
      </c>
      <c r="D338" s="11" t="str">
        <f>_xlfn.XLOOKUP(C338,States!$B$2:$B$60,States!$A$2:$A$60,"xx")</f>
        <v>New Hampshire</v>
      </c>
      <c r="E338" s="11" t="s">
        <v>7110</v>
      </c>
      <c r="F338" s="11" t="s">
        <v>7109</v>
      </c>
      <c r="G338" s="11" t="str">
        <f t="shared" si="5"/>
        <v>40 Avon St, Keene, New Hampshire 03431</v>
      </c>
    </row>
    <row r="339" spans="1:7" x14ac:dyDescent="0.45">
      <c r="A339" s="11" t="s">
        <v>11158</v>
      </c>
      <c r="B339" s="11" t="s">
        <v>7111</v>
      </c>
      <c r="C339" s="11" t="s">
        <v>2572</v>
      </c>
      <c r="D339" s="11" t="str">
        <f>_xlfn.XLOOKUP(C339,States!$B$2:$B$60,States!$A$2:$A$60,"xx")</f>
        <v>New Hampshire</v>
      </c>
      <c r="E339" s="11" t="s">
        <v>15461</v>
      </c>
      <c r="F339" s="11" t="s">
        <v>11157</v>
      </c>
      <c r="G339" s="11" t="str">
        <f t="shared" si="5"/>
        <v>229 Main Street, Keene, New Hampshire 03435</v>
      </c>
    </row>
    <row r="340" spans="1:7" x14ac:dyDescent="0.45">
      <c r="A340" s="11" t="s">
        <v>11176</v>
      </c>
      <c r="B340" s="11" t="s">
        <v>11175</v>
      </c>
      <c r="C340" s="11" t="s">
        <v>2572</v>
      </c>
      <c r="D340" s="11" t="str">
        <f>_xlfn.XLOOKUP(C340,States!$B$2:$B$60,States!$A$2:$A$60,"xx")</f>
        <v>New Hampshire</v>
      </c>
      <c r="E340" s="11" t="s">
        <v>15462</v>
      </c>
      <c r="F340" s="11" t="s">
        <v>11174</v>
      </c>
      <c r="G340" s="11" t="str">
        <f t="shared" si="5"/>
        <v>40 University Drive, Rindge, New Hampshire 03461</v>
      </c>
    </row>
    <row r="341" spans="1:7" x14ac:dyDescent="0.45">
      <c r="A341" s="11" t="s">
        <v>11151</v>
      </c>
      <c r="B341" s="11" t="s">
        <v>11150</v>
      </c>
      <c r="C341" s="11" t="s">
        <v>2572</v>
      </c>
      <c r="D341" s="11" t="str">
        <f>_xlfn.XLOOKUP(C341,States!$B$2:$B$60,States!$A$2:$A$60,"xx")</f>
        <v>New Hampshire</v>
      </c>
      <c r="E341" s="11" t="s">
        <v>11149</v>
      </c>
      <c r="F341" s="11" t="s">
        <v>11148</v>
      </c>
      <c r="G341" s="11" t="str">
        <f t="shared" si="5"/>
        <v>2020 Riverside Drive, Berlin, New Hampshire 03570</v>
      </c>
    </row>
    <row r="342" spans="1:7" x14ac:dyDescent="0.45">
      <c r="A342" s="11" t="s">
        <v>11147</v>
      </c>
      <c r="B342" s="11" t="s">
        <v>2759</v>
      </c>
      <c r="C342" s="11" t="s">
        <v>2572</v>
      </c>
      <c r="D342" s="11" t="str">
        <f>_xlfn.XLOOKUP(C342,States!$B$2:$B$60,States!$A$2:$A$60,"xx")</f>
        <v>New Hampshire</v>
      </c>
      <c r="E342" s="11" t="s">
        <v>15463</v>
      </c>
      <c r="F342" s="11" t="s">
        <v>8991</v>
      </c>
      <c r="G342" s="11" t="str">
        <f t="shared" si="5"/>
        <v>1 College Place, Claremont, New Hampshire 03743</v>
      </c>
    </row>
    <row r="343" spans="1:7" x14ac:dyDescent="0.45">
      <c r="A343" s="11" t="s">
        <v>11184</v>
      </c>
      <c r="B343" s="11" t="s">
        <v>611</v>
      </c>
      <c r="C343" s="11" t="s">
        <v>2572</v>
      </c>
      <c r="D343" s="11" t="str">
        <f>_xlfn.XLOOKUP(C343,States!$B$2:$B$60,States!$A$2:$A$60,"xx")</f>
        <v>New Hampshire</v>
      </c>
      <c r="E343" s="11" t="s">
        <v>15464</v>
      </c>
      <c r="F343" s="11" t="s">
        <v>11183</v>
      </c>
      <c r="G343" s="11" t="str">
        <f t="shared" si="5"/>
        <v>207 Parkhurst Hall, Hanover, New Hampshire 03755</v>
      </c>
    </row>
    <row r="344" spans="1:7" x14ac:dyDescent="0.45">
      <c r="A344" s="11" t="s">
        <v>5579</v>
      </c>
      <c r="B344" s="11" t="s">
        <v>1105</v>
      </c>
      <c r="C344" s="11" t="s">
        <v>2572</v>
      </c>
      <c r="D344" s="11" t="str">
        <f>_xlfn.XLOOKUP(C344,States!$B$2:$B$60,States!$A$2:$A$60,"xx")</f>
        <v>New Hampshire</v>
      </c>
      <c r="E344" s="11" t="s">
        <v>15465</v>
      </c>
      <c r="F344" s="11" t="s">
        <v>5578</v>
      </c>
      <c r="G344" s="11" t="str">
        <f t="shared" si="5"/>
        <v>194 Dartmouth College Highway, Lebanon, New Hampshire 03766</v>
      </c>
    </row>
    <row r="345" spans="1:7" x14ac:dyDescent="0.45">
      <c r="A345" s="11" t="s">
        <v>11138</v>
      </c>
      <c r="B345" s="11" t="s">
        <v>90</v>
      </c>
      <c r="C345" s="11" t="s">
        <v>2572</v>
      </c>
      <c r="D345" s="11" t="str">
        <f>_xlfn.XLOOKUP(C345,States!$B$2:$B$60,States!$A$2:$A$60,"xx")</f>
        <v>New Hampshire</v>
      </c>
      <c r="E345" s="11" t="s">
        <v>15466</v>
      </c>
      <c r="F345" s="11" t="s">
        <v>11137</v>
      </c>
      <c r="G345" s="11" t="str">
        <f t="shared" si="5"/>
        <v>320 Corporate Drive, Portsmouth, New Hampshire 03801</v>
      </c>
    </row>
    <row r="346" spans="1:7" x14ac:dyDescent="0.45">
      <c r="A346" s="11" t="s">
        <v>11136</v>
      </c>
      <c r="B346" s="11" t="s">
        <v>90</v>
      </c>
      <c r="C346" s="11" t="s">
        <v>2572</v>
      </c>
      <c r="D346" s="11" t="str">
        <f>_xlfn.XLOOKUP(C346,States!$B$2:$B$60,States!$A$2:$A$60,"xx")</f>
        <v>New Hampshire</v>
      </c>
      <c r="E346" s="11" t="s">
        <v>15466</v>
      </c>
      <c r="F346" s="11" t="s">
        <v>11135</v>
      </c>
      <c r="G346" s="11" t="str">
        <f t="shared" si="5"/>
        <v>140 Congress Street, Portsmouth, New Hampshire 03801</v>
      </c>
    </row>
    <row r="347" spans="1:7" x14ac:dyDescent="0.45">
      <c r="A347" s="11" t="s">
        <v>11160</v>
      </c>
      <c r="B347" s="11" t="s">
        <v>2156</v>
      </c>
      <c r="C347" s="11" t="s">
        <v>2572</v>
      </c>
      <c r="D347" s="11" t="str">
        <f>_xlfn.XLOOKUP(C347,States!$B$2:$B$60,States!$A$2:$A$60,"xx")</f>
        <v>New Hampshire</v>
      </c>
      <c r="E347" s="11" t="s">
        <v>15467</v>
      </c>
      <c r="F347" s="11" t="s">
        <v>11159</v>
      </c>
      <c r="G347" s="11" t="str">
        <f t="shared" si="5"/>
        <v>105 Main St., Thompson Hall, Durham, New Hampshire 03824</v>
      </c>
    </row>
    <row r="348" spans="1:7" x14ac:dyDescent="0.45">
      <c r="A348" s="11" t="s">
        <v>11180</v>
      </c>
      <c r="B348" s="11" t="s">
        <v>11179</v>
      </c>
      <c r="C348" s="11" t="s">
        <v>2572</v>
      </c>
      <c r="D348" s="11" t="str">
        <f>_xlfn.XLOOKUP(C348,States!$B$2:$B$60,States!$A$2:$A$60,"xx")</f>
        <v>New Hampshire</v>
      </c>
      <c r="E348" s="11" t="s">
        <v>11178</v>
      </c>
      <c r="F348" s="11" t="s">
        <v>11177</v>
      </c>
      <c r="G348" s="11" t="str">
        <f t="shared" si="5"/>
        <v>456 High Street, Somersworth, New Hampshire 03878</v>
      </c>
    </row>
    <row r="349" spans="1:7" x14ac:dyDescent="0.45">
      <c r="A349" s="11" t="s">
        <v>12450</v>
      </c>
      <c r="B349" s="11" t="s">
        <v>12449</v>
      </c>
      <c r="C349" s="11" t="s">
        <v>1186</v>
      </c>
      <c r="D349" s="11" t="str">
        <f>_xlfn.XLOOKUP(C349,States!$B$2:$B$60,States!$A$2:$A$60,"xx")</f>
        <v>Maine</v>
      </c>
      <c r="E349" s="11" t="s">
        <v>15468</v>
      </c>
      <c r="F349" s="11" t="s">
        <v>12448</v>
      </c>
      <c r="G349" s="11" t="str">
        <f t="shared" si="5"/>
        <v>11 Hills Beach Rd, Biddeford, Maine 04005</v>
      </c>
    </row>
    <row r="350" spans="1:7" x14ac:dyDescent="0.45">
      <c r="A350" s="11" t="s">
        <v>12484</v>
      </c>
      <c r="B350" s="11" t="s">
        <v>6932</v>
      </c>
      <c r="C350" s="11" t="s">
        <v>1186</v>
      </c>
      <c r="D350" s="11" t="str">
        <f>_xlfn.XLOOKUP(C350,States!$B$2:$B$60,States!$A$2:$A$60,"xx")</f>
        <v>Maine</v>
      </c>
      <c r="E350" s="11" t="s">
        <v>12483</v>
      </c>
      <c r="F350" s="11" t="s">
        <v>12482</v>
      </c>
      <c r="G350" s="11" t="str">
        <f t="shared" si="5"/>
        <v>255 Maine Street, Brunswick, Maine 04011</v>
      </c>
    </row>
    <row r="351" spans="1:7" x14ac:dyDescent="0.45">
      <c r="A351" s="11" t="s">
        <v>1188</v>
      </c>
      <c r="B351" s="11" t="s">
        <v>1187</v>
      </c>
      <c r="C351" s="11" t="s">
        <v>1186</v>
      </c>
      <c r="D351" s="11" t="str">
        <f>_xlfn.XLOOKUP(C351,States!$B$2:$B$60,States!$A$2:$A$60,"xx")</f>
        <v>Maine</v>
      </c>
      <c r="E351" s="11" t="s">
        <v>1185</v>
      </c>
      <c r="F351" s="11" t="s">
        <v>674</v>
      </c>
      <c r="G351" s="11" t="str">
        <f t="shared" si="5"/>
        <v>Harrison, Maine 04040</v>
      </c>
    </row>
    <row r="352" spans="1:7" x14ac:dyDescent="0.45">
      <c r="A352" s="11" t="s">
        <v>12470</v>
      </c>
      <c r="B352" s="11" t="s">
        <v>12469</v>
      </c>
      <c r="C352" s="11" t="s">
        <v>1186</v>
      </c>
      <c r="D352" s="11" t="str">
        <f>_xlfn.XLOOKUP(C352,States!$B$2:$B$60,States!$A$2:$A$60,"xx")</f>
        <v>Maine</v>
      </c>
      <c r="E352" s="11" t="s">
        <v>12468</v>
      </c>
      <c r="F352" s="11" t="s">
        <v>12467</v>
      </c>
      <c r="G352" s="11" t="str">
        <f t="shared" si="5"/>
        <v>286 River Rd, Arundel, Maine 04046</v>
      </c>
    </row>
    <row r="353" spans="1:7" x14ac:dyDescent="0.45">
      <c r="A353" s="11" t="s">
        <v>3899</v>
      </c>
      <c r="B353" s="11" t="s">
        <v>3898</v>
      </c>
      <c r="C353" s="11" t="s">
        <v>1186</v>
      </c>
      <c r="D353" s="11" t="str">
        <f>_xlfn.XLOOKUP(C353,States!$B$2:$B$60,States!$A$2:$A$60,"xx")</f>
        <v>Maine</v>
      </c>
      <c r="E353" s="11" t="s">
        <v>15469</v>
      </c>
      <c r="F353" s="11" t="s">
        <v>3897</v>
      </c>
      <c r="G353" s="11" t="str">
        <f t="shared" si="5"/>
        <v>51 US RT 1 Suite K, Scarborough, Maine 04074</v>
      </c>
    </row>
    <row r="354" spans="1:7" x14ac:dyDescent="0.45">
      <c r="A354" s="11" t="s">
        <v>12440</v>
      </c>
      <c r="B354" s="11" t="s">
        <v>12439</v>
      </c>
      <c r="C354" s="11" t="s">
        <v>1186</v>
      </c>
      <c r="D354" s="11" t="str">
        <f>_xlfn.XLOOKUP(C354,States!$B$2:$B$60,States!$A$2:$A$60,"xx")</f>
        <v>Maine</v>
      </c>
      <c r="E354" s="11" t="s">
        <v>15470</v>
      </c>
      <c r="F354" s="11" t="s">
        <v>12438</v>
      </c>
      <c r="G354" s="11" t="str">
        <f t="shared" si="5"/>
        <v>278 Whites Bridge Rd, Standish, Maine 04084</v>
      </c>
    </row>
    <row r="355" spans="1:7" x14ac:dyDescent="0.45">
      <c r="A355" s="11" t="s">
        <v>5966</v>
      </c>
      <c r="B355" s="11" t="s">
        <v>5965</v>
      </c>
      <c r="C355" s="11" t="s">
        <v>1186</v>
      </c>
      <c r="D355" s="11" t="str">
        <f>_xlfn.XLOOKUP(C355,States!$B$2:$B$60,States!$A$2:$A$60,"xx")</f>
        <v>Maine</v>
      </c>
      <c r="E355" s="11" t="s">
        <v>5964</v>
      </c>
      <c r="F355" s="11" t="s">
        <v>5963</v>
      </c>
      <c r="G355" s="11" t="str">
        <f t="shared" si="5"/>
        <v>112 College Drive, Wells, Maine 04090</v>
      </c>
    </row>
    <row r="356" spans="1:7" x14ac:dyDescent="0.45">
      <c r="A356" s="11" t="s">
        <v>12437</v>
      </c>
      <c r="B356" s="11" t="s">
        <v>12436</v>
      </c>
      <c r="C356" s="11" t="s">
        <v>1186</v>
      </c>
      <c r="D356" s="11" t="str">
        <f>_xlfn.XLOOKUP(C356,States!$B$2:$B$60,States!$A$2:$A$60,"xx")</f>
        <v>Maine</v>
      </c>
      <c r="E356" s="11" t="s">
        <v>12435</v>
      </c>
      <c r="F356" s="11" t="s">
        <v>12434</v>
      </c>
      <c r="G356" s="11" t="str">
        <f t="shared" si="5"/>
        <v>100 Larrabee Road, Westbrook, Maine 04092</v>
      </c>
    </row>
    <row r="357" spans="1:7" x14ac:dyDescent="0.45">
      <c r="A357" s="11" t="s">
        <v>12442</v>
      </c>
      <c r="B357" s="11" t="s">
        <v>3132</v>
      </c>
      <c r="C357" s="11" t="s">
        <v>1186</v>
      </c>
      <c r="D357" s="11" t="str">
        <f>_xlfn.XLOOKUP(C357,States!$B$2:$B$60,States!$A$2:$A$60,"xx")</f>
        <v>Maine</v>
      </c>
      <c r="E357" s="11" t="s">
        <v>15471</v>
      </c>
      <c r="F357" s="11" t="s">
        <v>12441</v>
      </c>
      <c r="G357" s="11" t="str">
        <f t="shared" si="5"/>
        <v>522 Congress St., Portland, Maine 04101</v>
      </c>
    </row>
    <row r="358" spans="1:7" x14ac:dyDescent="0.45">
      <c r="A358" s="11" t="s">
        <v>3887</v>
      </c>
      <c r="B358" s="11" t="s">
        <v>3132</v>
      </c>
      <c r="C358" s="11" t="s">
        <v>1186</v>
      </c>
      <c r="D358" s="11" t="str">
        <f>_xlfn.XLOOKUP(C358,States!$B$2:$B$60,States!$A$2:$A$60,"xx")</f>
        <v>Maine</v>
      </c>
      <c r="E358" s="11" t="s">
        <v>15471</v>
      </c>
      <c r="F358" s="11" t="s">
        <v>3886</v>
      </c>
      <c r="G358" s="11" t="str">
        <f t="shared" si="5"/>
        <v>96 India Street, Portland, Maine 04101</v>
      </c>
    </row>
    <row r="359" spans="1:7" x14ac:dyDescent="0.45">
      <c r="A359" s="11" t="s">
        <v>12430</v>
      </c>
      <c r="B359" s="11" t="s">
        <v>3132</v>
      </c>
      <c r="C359" s="11" t="s">
        <v>1186</v>
      </c>
      <c r="D359" s="11" t="str">
        <f>_xlfn.XLOOKUP(C359,States!$B$2:$B$60,States!$A$2:$A$60,"xx")</f>
        <v>Maine</v>
      </c>
      <c r="E359" s="11" t="s">
        <v>12429</v>
      </c>
      <c r="F359" s="11" t="s">
        <v>12428</v>
      </c>
      <c r="G359" s="11" t="str">
        <f t="shared" si="5"/>
        <v>96 Falmouth St, Portland, Maine 04103</v>
      </c>
    </row>
    <row r="360" spans="1:7" x14ac:dyDescent="0.45">
      <c r="A360" s="11" t="s">
        <v>12433</v>
      </c>
      <c r="B360" s="11" t="s">
        <v>12432</v>
      </c>
      <c r="C360" s="11" t="s">
        <v>1186</v>
      </c>
      <c r="D360" s="11" t="str">
        <f>_xlfn.XLOOKUP(C360,States!$B$2:$B$60,States!$A$2:$A$60,"xx")</f>
        <v>Maine</v>
      </c>
      <c r="E360" s="11" t="s">
        <v>15472</v>
      </c>
      <c r="F360" s="11" t="s">
        <v>12431</v>
      </c>
      <c r="G360" s="11" t="str">
        <f t="shared" si="5"/>
        <v>2 Fort Road, South Portland, Maine 04106</v>
      </c>
    </row>
    <row r="361" spans="1:7" x14ac:dyDescent="0.45">
      <c r="A361" s="11" t="s">
        <v>12478</v>
      </c>
      <c r="B361" s="11" t="s">
        <v>5849</v>
      </c>
      <c r="C361" s="11" t="s">
        <v>1186</v>
      </c>
      <c r="D361" s="11" t="str">
        <f>_xlfn.XLOOKUP(C361,States!$B$2:$B$60,States!$A$2:$A$60,"xx")</f>
        <v>Maine</v>
      </c>
      <c r="E361" s="11" t="s">
        <v>15473</v>
      </c>
      <c r="F361" s="11" t="s">
        <v>12477</v>
      </c>
      <c r="G361" s="11" t="str">
        <f t="shared" si="5"/>
        <v>1250 Turner Street, Auburn, Maine 04210</v>
      </c>
    </row>
    <row r="362" spans="1:7" x14ac:dyDescent="0.45">
      <c r="A362" s="11" t="s">
        <v>12487</v>
      </c>
      <c r="B362" s="11" t="s">
        <v>7073</v>
      </c>
      <c r="C362" s="11" t="s">
        <v>1186</v>
      </c>
      <c r="D362" s="11" t="str">
        <f>_xlfn.XLOOKUP(C362,States!$B$2:$B$60,States!$A$2:$A$60,"xx")</f>
        <v>Maine</v>
      </c>
      <c r="E362" s="11" t="s">
        <v>12480</v>
      </c>
      <c r="F362" s="11" t="s">
        <v>12486</v>
      </c>
      <c r="G362" s="11" t="str">
        <f t="shared" si="5"/>
        <v>2 Andrews Road, Lewiston, Maine 04240</v>
      </c>
    </row>
    <row r="363" spans="1:7" x14ac:dyDescent="0.45">
      <c r="A363" s="11" t="s">
        <v>12481</v>
      </c>
      <c r="B363" s="11" t="s">
        <v>7073</v>
      </c>
      <c r="C363" s="11" t="s">
        <v>1186</v>
      </c>
      <c r="D363" s="11" t="str">
        <f>_xlfn.XLOOKUP(C363,States!$B$2:$B$60,States!$A$2:$A$60,"xx")</f>
        <v>Maine</v>
      </c>
      <c r="E363" s="11" t="s">
        <v>12480</v>
      </c>
      <c r="F363" s="11" t="s">
        <v>12479</v>
      </c>
      <c r="G363" s="11" t="str">
        <f t="shared" si="5"/>
        <v>70 Middle Street, Lewiston, Maine 04240</v>
      </c>
    </row>
    <row r="364" spans="1:7" x14ac:dyDescent="0.45">
      <c r="A364" s="11" t="s">
        <v>1332</v>
      </c>
      <c r="B364" s="11" t="s">
        <v>1331</v>
      </c>
      <c r="C364" s="11" t="s">
        <v>1186</v>
      </c>
      <c r="D364" s="11" t="str">
        <f>_xlfn.XLOOKUP(C364,States!$B$2:$B$60,States!$A$2:$A$60,"xx")</f>
        <v>Maine</v>
      </c>
      <c r="E364" s="11" t="s">
        <v>12424</v>
      </c>
      <c r="F364" s="11" t="s">
        <v>12423</v>
      </c>
      <c r="G364" s="11" t="str">
        <f t="shared" si="5"/>
        <v>70 Farm View Drive, Suite 200, New Gloucester, Maine 04260</v>
      </c>
    </row>
    <row r="365" spans="1:7" x14ac:dyDescent="0.45">
      <c r="A365" s="11" t="s">
        <v>1332</v>
      </c>
      <c r="B365" s="11" t="s">
        <v>1331</v>
      </c>
      <c r="C365" s="11" t="s">
        <v>1186</v>
      </c>
      <c r="D365" s="11" t="str">
        <f>_xlfn.XLOOKUP(C365,States!$B$2:$B$60,States!$A$2:$A$60,"xx")</f>
        <v>Maine</v>
      </c>
      <c r="E365" s="11" t="s">
        <v>12424</v>
      </c>
      <c r="F365" s="11" t="s">
        <v>674</v>
      </c>
      <c r="G365" s="11" t="str">
        <f t="shared" si="5"/>
        <v>New Gloucester, Maine 04260</v>
      </c>
    </row>
    <row r="366" spans="1:7" x14ac:dyDescent="0.45">
      <c r="A366" s="11" t="s">
        <v>1339</v>
      </c>
      <c r="B366" s="11" t="s">
        <v>1338</v>
      </c>
      <c r="C366" s="11" t="s">
        <v>1186</v>
      </c>
      <c r="D366" s="11" t="str">
        <f>_xlfn.XLOOKUP(C366,States!$B$2:$B$60,States!$A$2:$A$60,"xx")</f>
        <v>Maine</v>
      </c>
      <c r="E366" s="11" t="s">
        <v>15474</v>
      </c>
      <c r="F366" s="11" t="s">
        <v>674</v>
      </c>
      <c r="G366" s="11" t="str">
        <f t="shared" si="5"/>
        <v>Wilton, Maine 04294</v>
      </c>
    </row>
    <row r="367" spans="1:7" x14ac:dyDescent="0.45">
      <c r="A367" s="11" t="s">
        <v>12466</v>
      </c>
      <c r="B367" s="11" t="s">
        <v>800</v>
      </c>
      <c r="C367" s="11" t="s">
        <v>1186</v>
      </c>
      <c r="D367" s="11" t="str">
        <f>_xlfn.XLOOKUP(C367,States!$B$2:$B$60,States!$A$2:$A$60,"xx")</f>
        <v>Maine</v>
      </c>
      <c r="E367" s="11" t="s">
        <v>15475</v>
      </c>
      <c r="F367" s="11" t="s">
        <v>12465</v>
      </c>
      <c r="G367" s="11" t="str">
        <f t="shared" si="5"/>
        <v>46 University Dr, Augusta, Maine 04330</v>
      </c>
    </row>
    <row r="368" spans="1:7" x14ac:dyDescent="0.45">
      <c r="A368" s="11" t="s">
        <v>3948</v>
      </c>
      <c r="B368" s="11" t="s">
        <v>800</v>
      </c>
      <c r="C368" s="11" t="s">
        <v>1186</v>
      </c>
      <c r="D368" s="11" t="str">
        <f>_xlfn.XLOOKUP(C368,States!$B$2:$B$60,States!$A$2:$A$60,"xx")</f>
        <v>Maine</v>
      </c>
      <c r="E368" s="11" t="s">
        <v>15475</v>
      </c>
      <c r="F368" s="11" t="s">
        <v>3947</v>
      </c>
      <c r="G368" s="11" t="str">
        <f t="shared" si="5"/>
        <v>43 Bridge Street, Augusta, Maine 04330</v>
      </c>
    </row>
    <row r="369" spans="1:7" x14ac:dyDescent="0.45">
      <c r="A369" s="11" t="s">
        <v>1339</v>
      </c>
      <c r="B369" s="11" t="s">
        <v>1334</v>
      </c>
      <c r="C369" s="11" t="s">
        <v>1186</v>
      </c>
      <c r="D369" s="11" t="str">
        <f>_xlfn.XLOOKUP(C369,States!$B$2:$B$60,States!$A$2:$A$60,"xx")</f>
        <v>Maine</v>
      </c>
      <c r="E369" s="11" t="s">
        <v>1333</v>
      </c>
      <c r="F369" s="11" t="s">
        <v>12485</v>
      </c>
      <c r="G369" s="11" t="str">
        <f t="shared" si="5"/>
        <v>99 Farm Road, Bangor, Maine 04401</v>
      </c>
    </row>
    <row r="370" spans="1:7" x14ac:dyDescent="0.45">
      <c r="A370" s="11" t="s">
        <v>12474</v>
      </c>
      <c r="B370" s="11" t="s">
        <v>1334</v>
      </c>
      <c r="C370" s="11" t="s">
        <v>1186</v>
      </c>
      <c r="D370" s="11" t="str">
        <f>_xlfn.XLOOKUP(C370,States!$B$2:$B$60,States!$A$2:$A$60,"xx")</f>
        <v>Maine</v>
      </c>
      <c r="E370" s="11" t="s">
        <v>1333</v>
      </c>
      <c r="F370" s="11" t="s">
        <v>12473</v>
      </c>
      <c r="G370" s="11" t="str">
        <f t="shared" si="5"/>
        <v>354 Hogan Rd, Bangor, Maine 04401</v>
      </c>
    </row>
    <row r="371" spans="1:7" x14ac:dyDescent="0.45">
      <c r="A371" s="11" t="s">
        <v>12444</v>
      </c>
      <c r="B371" s="11" t="s">
        <v>1334</v>
      </c>
      <c r="C371" s="11" t="s">
        <v>1186</v>
      </c>
      <c r="D371" s="11" t="str">
        <f>_xlfn.XLOOKUP(C371,States!$B$2:$B$60,States!$A$2:$A$60,"xx")</f>
        <v>Maine</v>
      </c>
      <c r="E371" s="11" t="s">
        <v>1333</v>
      </c>
      <c r="F371" s="11" t="s">
        <v>12443</v>
      </c>
      <c r="G371" s="11" t="str">
        <f t="shared" si="5"/>
        <v>639 Broadway, Bangor, Maine 04401</v>
      </c>
    </row>
    <row r="372" spans="1:7" x14ac:dyDescent="0.45">
      <c r="A372" s="11" t="s">
        <v>2884</v>
      </c>
      <c r="B372" s="11" t="s">
        <v>1334</v>
      </c>
      <c r="C372" s="11" t="s">
        <v>1186</v>
      </c>
      <c r="D372" s="11" t="str">
        <f>_xlfn.XLOOKUP(C372,States!$B$2:$B$60,States!$A$2:$A$60,"xx")</f>
        <v>Maine</v>
      </c>
      <c r="E372" s="11" t="s">
        <v>1333</v>
      </c>
      <c r="F372" s="11" t="s">
        <v>2883</v>
      </c>
      <c r="G372" s="11" t="str">
        <f t="shared" si="5"/>
        <v>1 College Circle, Bangor, Maine 04401</v>
      </c>
    </row>
    <row r="373" spans="1:7" x14ac:dyDescent="0.45">
      <c r="A373" s="11" t="s">
        <v>1335</v>
      </c>
      <c r="B373" s="11" t="s">
        <v>1334</v>
      </c>
      <c r="C373" s="11" t="s">
        <v>1186</v>
      </c>
      <c r="D373" s="11" t="str">
        <f>_xlfn.XLOOKUP(C373,States!$B$2:$B$60,States!$A$2:$A$60,"xx")</f>
        <v>Maine</v>
      </c>
      <c r="E373" s="11" t="s">
        <v>1333</v>
      </c>
      <c r="F373" s="11" t="s">
        <v>674</v>
      </c>
      <c r="G373" s="11" t="str">
        <f t="shared" si="5"/>
        <v>Bangor, Maine 04401</v>
      </c>
    </row>
    <row r="374" spans="1:7" x14ac:dyDescent="0.45">
      <c r="A374" s="11" t="s">
        <v>12455</v>
      </c>
      <c r="B374" s="11" t="s">
        <v>12454</v>
      </c>
      <c r="C374" s="11" t="s">
        <v>1186</v>
      </c>
      <c r="D374" s="11" t="str">
        <f>_xlfn.XLOOKUP(C374,States!$B$2:$B$60,States!$A$2:$A$60,"xx")</f>
        <v>Maine</v>
      </c>
      <c r="E374" s="11" t="s">
        <v>15476</v>
      </c>
      <c r="F374" s="11" t="s">
        <v>12453</v>
      </c>
      <c r="G374" s="11" t="str">
        <f t="shared" si="5"/>
        <v>1 Pleasant Street, Castine, Maine 04420</v>
      </c>
    </row>
    <row r="375" spans="1:7" x14ac:dyDescent="0.45">
      <c r="A375" s="11" t="s">
        <v>12459</v>
      </c>
      <c r="B375" s="11" t="s">
        <v>12458</v>
      </c>
      <c r="C375" s="11" t="s">
        <v>1186</v>
      </c>
      <c r="D375" s="11" t="str">
        <f>_xlfn.XLOOKUP(C375,States!$B$2:$B$60,States!$A$2:$A$60,"xx")</f>
        <v>Maine</v>
      </c>
      <c r="E375" s="11" t="s">
        <v>12457</v>
      </c>
      <c r="F375" s="11" t="s">
        <v>12456</v>
      </c>
      <c r="G375" s="11" t="str">
        <f t="shared" si="5"/>
        <v>168 College Avenue, Orono, Maine 04469</v>
      </c>
    </row>
    <row r="376" spans="1:7" x14ac:dyDescent="0.45">
      <c r="A376" s="11" t="s">
        <v>12491</v>
      </c>
      <c r="B376" s="11" t="s">
        <v>12490</v>
      </c>
      <c r="C376" s="11" t="s">
        <v>1186</v>
      </c>
      <c r="D376" s="11" t="str">
        <f>_xlfn.XLOOKUP(C376,States!$B$2:$B$60,States!$A$2:$A$60,"xx")</f>
        <v>Maine</v>
      </c>
      <c r="E376" s="11" t="s">
        <v>12489</v>
      </c>
      <c r="F376" s="11" t="s">
        <v>12488</v>
      </c>
      <c r="G376" s="11" t="str">
        <f t="shared" si="5"/>
        <v>105 Eden Street, Bar Harbor, Maine 04609</v>
      </c>
    </row>
    <row r="377" spans="1:7" x14ac:dyDescent="0.45">
      <c r="A377" s="11" t="s">
        <v>12422</v>
      </c>
      <c r="B377" s="11" t="s">
        <v>12421</v>
      </c>
      <c r="C377" s="11" t="s">
        <v>1186</v>
      </c>
      <c r="D377" s="11" t="str">
        <f>_xlfn.XLOOKUP(C377,States!$B$2:$B$60,States!$A$2:$A$60,"xx")</f>
        <v>Maine</v>
      </c>
      <c r="E377" s="11" t="s">
        <v>12420</v>
      </c>
      <c r="F377" s="11" t="s">
        <v>6805</v>
      </c>
      <c r="G377" s="11" t="str">
        <f t="shared" si="5"/>
        <v>One College Drive, Calais, Maine 04619</v>
      </c>
    </row>
    <row r="378" spans="1:7" x14ac:dyDescent="0.45">
      <c r="A378" s="11" t="s">
        <v>1337</v>
      </c>
      <c r="B378" s="11" t="s">
        <v>1336</v>
      </c>
      <c r="C378" s="11" t="s">
        <v>1186</v>
      </c>
      <c r="D378" s="11" t="str">
        <f>_xlfn.XLOOKUP(C378,States!$B$2:$B$60,States!$A$2:$A$60,"xx")</f>
        <v>Maine</v>
      </c>
      <c r="E378" s="11" t="s">
        <v>15477</v>
      </c>
      <c r="F378" s="11" t="s">
        <v>674</v>
      </c>
      <c r="G378" s="11" t="str">
        <f t="shared" si="5"/>
        <v>Machias, Maine 04654</v>
      </c>
    </row>
    <row r="379" spans="1:7" x14ac:dyDescent="0.45">
      <c r="A379" s="11" t="s">
        <v>12462</v>
      </c>
      <c r="B379" s="11" t="s">
        <v>12461</v>
      </c>
      <c r="C379" s="11" t="s">
        <v>1186</v>
      </c>
      <c r="D379" s="11" t="str">
        <f>_xlfn.XLOOKUP(C379,States!$B$2:$B$60,States!$A$2:$A$60,"xx")</f>
        <v>Maine</v>
      </c>
      <c r="E379" s="11" t="s">
        <v>15478</v>
      </c>
      <c r="F379" s="11" t="s">
        <v>12460</v>
      </c>
      <c r="G379" s="11" t="str">
        <f t="shared" si="5"/>
        <v>23 University Drive, Fort Kent, Maine 04743</v>
      </c>
    </row>
    <row r="380" spans="1:7" x14ac:dyDescent="0.45">
      <c r="A380" s="11" t="s">
        <v>12452</v>
      </c>
      <c r="B380" s="11" t="s">
        <v>12446</v>
      </c>
      <c r="C380" s="11" t="s">
        <v>1186</v>
      </c>
      <c r="D380" s="11" t="str">
        <f>_xlfn.XLOOKUP(C380,States!$B$2:$B$60,States!$A$2:$A$60,"xx")</f>
        <v>Maine</v>
      </c>
      <c r="E380" s="11" t="s">
        <v>15479</v>
      </c>
      <c r="F380" s="11" t="s">
        <v>12451</v>
      </c>
      <c r="G380" s="11" t="str">
        <f t="shared" si="5"/>
        <v>181 Main St, Presque Isle, Maine 04769</v>
      </c>
    </row>
    <row r="381" spans="1:7" x14ac:dyDescent="0.45">
      <c r="A381" s="11" t="s">
        <v>12447</v>
      </c>
      <c r="B381" s="11" t="s">
        <v>12446</v>
      </c>
      <c r="C381" s="11" t="s">
        <v>1186</v>
      </c>
      <c r="D381" s="11" t="str">
        <f>_xlfn.XLOOKUP(C381,States!$B$2:$B$60,States!$A$2:$A$60,"xx")</f>
        <v>Maine</v>
      </c>
      <c r="E381" s="11" t="s">
        <v>15479</v>
      </c>
      <c r="F381" s="11" t="s">
        <v>12445</v>
      </c>
      <c r="G381" s="11" t="str">
        <f t="shared" si="5"/>
        <v>33 Edgemont Dr, Presque Isle, Maine 04769</v>
      </c>
    </row>
    <row r="382" spans="1:7" x14ac:dyDescent="0.45">
      <c r="A382" s="11" t="s">
        <v>2529</v>
      </c>
      <c r="B382" s="11" t="s">
        <v>2528</v>
      </c>
      <c r="C382" s="11" t="s">
        <v>1186</v>
      </c>
      <c r="D382" s="11" t="str">
        <f>_xlfn.XLOOKUP(C382,States!$B$2:$B$60,States!$A$2:$A$60,"xx")</f>
        <v>Maine</v>
      </c>
      <c r="E382" s="11" t="s">
        <v>15480</v>
      </c>
      <c r="F382" s="11" t="s">
        <v>2527</v>
      </c>
      <c r="G382" s="11" t="str">
        <f t="shared" si="5"/>
        <v>70 Camden Street, Rockport, Maine 04856</v>
      </c>
    </row>
    <row r="383" spans="1:7" x14ac:dyDescent="0.45">
      <c r="A383" s="11" t="s">
        <v>12476</v>
      </c>
      <c r="B383" s="11" t="s">
        <v>12426</v>
      </c>
      <c r="C383" s="11" t="s">
        <v>1186</v>
      </c>
      <c r="D383" s="11" t="str">
        <f>_xlfn.XLOOKUP(C383,States!$B$2:$B$60,States!$A$2:$A$60,"xx")</f>
        <v>Maine</v>
      </c>
      <c r="E383" s="11" t="s">
        <v>15481</v>
      </c>
      <c r="F383" s="11" t="s">
        <v>12475</v>
      </c>
      <c r="G383" s="11" t="str">
        <f t="shared" si="5"/>
        <v>4000 Mayflower Hill Drive, Waterville, Maine 04901</v>
      </c>
    </row>
    <row r="384" spans="1:7" x14ac:dyDescent="0.45">
      <c r="A384" s="11" t="s">
        <v>12427</v>
      </c>
      <c r="B384" s="11" t="s">
        <v>12426</v>
      </c>
      <c r="C384" s="11" t="s">
        <v>1186</v>
      </c>
      <c r="D384" s="11" t="str">
        <f>_xlfn.XLOOKUP(C384,States!$B$2:$B$60,States!$A$2:$A$60,"xx")</f>
        <v>Maine</v>
      </c>
      <c r="E384" s="11" t="s">
        <v>15481</v>
      </c>
      <c r="F384" s="11" t="s">
        <v>12425</v>
      </c>
      <c r="G384" s="11" t="str">
        <f t="shared" si="5"/>
        <v>180 W River Rd, Waterville, Maine 04901</v>
      </c>
    </row>
    <row r="385" spans="1:7" x14ac:dyDescent="0.45">
      <c r="A385" s="11" t="s">
        <v>12472</v>
      </c>
      <c r="B385" s="11" t="s">
        <v>3415</v>
      </c>
      <c r="C385" s="11" t="s">
        <v>1186</v>
      </c>
      <c r="D385" s="11" t="str">
        <f>_xlfn.XLOOKUP(C385,States!$B$2:$B$60,States!$A$2:$A$60,"xx")</f>
        <v>Maine</v>
      </c>
      <c r="E385" s="11" t="s">
        <v>15482</v>
      </c>
      <c r="F385" s="11" t="s">
        <v>12471</v>
      </c>
      <c r="G385" s="11" t="str">
        <f t="shared" si="5"/>
        <v>92 Western Ave, Fairfield, Maine 04937</v>
      </c>
    </row>
    <row r="386" spans="1:7" x14ac:dyDescent="0.45">
      <c r="A386" s="11" t="s">
        <v>12464</v>
      </c>
      <c r="B386" s="11" t="s">
        <v>10866</v>
      </c>
      <c r="C386" s="11" t="s">
        <v>1186</v>
      </c>
      <c r="D386" s="11" t="str">
        <f>_xlfn.XLOOKUP(C386,States!$B$2:$B$60,States!$A$2:$A$60,"xx")</f>
        <v>Maine</v>
      </c>
      <c r="E386" s="11" t="s">
        <v>15483</v>
      </c>
      <c r="F386" s="11" t="s">
        <v>12463</v>
      </c>
      <c r="G386" s="11" t="str">
        <f t="shared" si="5"/>
        <v>224 Main St., Farmington, Maine 04938</v>
      </c>
    </row>
    <row r="387" spans="1:7" x14ac:dyDescent="0.45">
      <c r="A387" s="11" t="s">
        <v>1330</v>
      </c>
      <c r="B387" s="11" t="s">
        <v>1329</v>
      </c>
      <c r="C387" s="11" t="s">
        <v>1186</v>
      </c>
      <c r="D387" s="11" t="str">
        <f>_xlfn.XLOOKUP(C387,States!$B$2:$B$60,States!$A$2:$A$60,"xx")</f>
        <v>Maine</v>
      </c>
      <c r="E387" s="11" t="s">
        <v>15484</v>
      </c>
      <c r="F387" s="11" t="s">
        <v>674</v>
      </c>
      <c r="G387" s="11" t="str">
        <f t="shared" ref="G387:G450" si="6">IF(F387="NA",B387&amp;", "&amp;D387&amp;" "&amp;E387,F387&amp;", "&amp;B387&amp;", "&amp;D387&amp;" "&amp;E387)</f>
        <v>Unity, Maine 04988</v>
      </c>
    </row>
    <row r="388" spans="1:7" x14ac:dyDescent="0.45">
      <c r="A388" s="11" t="s">
        <v>7884</v>
      </c>
      <c r="B388" s="11" t="s">
        <v>7883</v>
      </c>
      <c r="C388" s="11" t="s">
        <v>4477</v>
      </c>
      <c r="D388" s="11" t="str">
        <f>_xlfn.XLOOKUP(C388,States!$B$2:$B$60,States!$A$2:$A$60,"xx")</f>
        <v>Vermont</v>
      </c>
      <c r="E388" s="11" t="s">
        <v>7882</v>
      </c>
      <c r="F388" s="11" t="s">
        <v>7881</v>
      </c>
      <c r="G388" s="11" t="str">
        <f t="shared" si="6"/>
        <v>124 Admin Drive, Randolph, Vermont 05061</v>
      </c>
    </row>
    <row r="389" spans="1:7" x14ac:dyDescent="0.45">
      <c r="A389" s="11" t="s">
        <v>7887</v>
      </c>
      <c r="B389" s="11" t="s">
        <v>7886</v>
      </c>
      <c r="C389" s="11" t="s">
        <v>4477</v>
      </c>
      <c r="D389" s="11" t="str">
        <f>_xlfn.XLOOKUP(C389,States!$B$2:$B$60,States!$A$2:$A$60,"xx")</f>
        <v>Vermont</v>
      </c>
      <c r="E389" s="11" t="s">
        <v>15485</v>
      </c>
      <c r="F389" s="11" t="s">
        <v>7885</v>
      </c>
      <c r="G389" s="11" t="str">
        <f t="shared" si="6"/>
        <v>164 Chelsea Street, South Royalton, Vermont 05068</v>
      </c>
    </row>
    <row r="390" spans="1:7" x14ac:dyDescent="0.45">
      <c r="A390" s="11" t="s">
        <v>7916</v>
      </c>
      <c r="B390" s="11" t="s">
        <v>7915</v>
      </c>
      <c r="C390" s="11" t="s">
        <v>4477</v>
      </c>
      <c r="D390" s="11" t="str">
        <f>_xlfn.XLOOKUP(C390,States!$B$2:$B$60,States!$A$2:$A$60,"xx")</f>
        <v>Vermont</v>
      </c>
      <c r="E390" s="11" t="s">
        <v>15486</v>
      </c>
      <c r="F390" s="11" t="s">
        <v>6805</v>
      </c>
      <c r="G390" s="11" t="str">
        <f t="shared" si="6"/>
        <v>One College Drive, Bennington, Vermont 05201</v>
      </c>
    </row>
    <row r="391" spans="1:7" x14ac:dyDescent="0.45">
      <c r="A391" s="11" t="s">
        <v>7893</v>
      </c>
      <c r="B391" s="11" t="s">
        <v>7892</v>
      </c>
      <c r="C391" s="11" t="s">
        <v>4477</v>
      </c>
      <c r="D391" s="11" t="str">
        <f>_xlfn.XLOOKUP(C391,States!$B$2:$B$60,States!$A$2:$A$60,"xx")</f>
        <v>Vermont</v>
      </c>
      <c r="E391" s="11" t="s">
        <v>15487</v>
      </c>
      <c r="F391" s="11" t="s">
        <v>7891</v>
      </c>
      <c r="G391" s="11" t="str">
        <f t="shared" si="6"/>
        <v>1 Kipling Rd, Brattleboro, Vermont 05302</v>
      </c>
    </row>
    <row r="392" spans="1:7" x14ac:dyDescent="0.45">
      <c r="A392" s="11" t="s">
        <v>7057</v>
      </c>
      <c r="B392" s="11" t="s">
        <v>7056</v>
      </c>
      <c r="C392" s="11" t="s">
        <v>4477</v>
      </c>
      <c r="D392" s="11" t="str">
        <f>_xlfn.XLOOKUP(C392,States!$B$2:$B$60,States!$A$2:$A$60,"xx")</f>
        <v>Vermont</v>
      </c>
      <c r="E392" s="11" t="s">
        <v>7055</v>
      </c>
      <c r="F392" s="11" t="s">
        <v>7054</v>
      </c>
      <c r="G392" s="11" t="str">
        <f t="shared" si="6"/>
        <v>19 River Rd South, Putney, Vermont 05346</v>
      </c>
    </row>
    <row r="393" spans="1:7" x14ac:dyDescent="0.45">
      <c r="A393" s="11" t="s">
        <v>7914</v>
      </c>
      <c r="B393" s="11" t="s">
        <v>7879</v>
      </c>
      <c r="C393" s="11" t="s">
        <v>4477</v>
      </c>
      <c r="D393" s="11" t="str">
        <f>_xlfn.XLOOKUP(C393,States!$B$2:$B$60,States!$A$2:$A$60,"xx")</f>
        <v>Vermont</v>
      </c>
      <c r="E393" s="11" t="s">
        <v>7913</v>
      </c>
      <c r="F393" s="11" t="s">
        <v>7912</v>
      </c>
      <c r="G393" s="11" t="str">
        <f t="shared" si="6"/>
        <v>163 S Willard St, Burlington, Vermont 05401</v>
      </c>
    </row>
    <row r="394" spans="1:7" x14ac:dyDescent="0.45">
      <c r="A394" s="11" t="s">
        <v>4479</v>
      </c>
      <c r="B394" s="11" t="s">
        <v>4478</v>
      </c>
      <c r="C394" s="11" t="s">
        <v>4477</v>
      </c>
      <c r="D394" s="11" t="str">
        <f>_xlfn.XLOOKUP(C394,States!$B$2:$B$60,States!$A$2:$A$60,"xx")</f>
        <v>Vermont</v>
      </c>
      <c r="E394" s="11" t="s">
        <v>4476</v>
      </c>
      <c r="F394" s="11" t="s">
        <v>4475</v>
      </c>
      <c r="G394" s="11" t="str">
        <f t="shared" si="6"/>
        <v>2 Green Tree Dr Suite 3, South Burlington, Vermont 05403</v>
      </c>
    </row>
    <row r="395" spans="1:7" x14ac:dyDescent="0.45">
      <c r="A395" s="11" t="s">
        <v>7880</v>
      </c>
      <c r="B395" s="11" t="s">
        <v>7879</v>
      </c>
      <c r="C395" s="11" t="s">
        <v>4477</v>
      </c>
      <c r="D395" s="11" t="str">
        <f>_xlfn.XLOOKUP(C395,States!$B$2:$B$60,States!$A$2:$A$60,"xx")</f>
        <v>Vermont</v>
      </c>
      <c r="E395" s="11" t="s">
        <v>15488</v>
      </c>
      <c r="F395" s="11" t="s">
        <v>7878</v>
      </c>
      <c r="G395" s="11" t="str">
        <f t="shared" si="6"/>
        <v>85 S Prospect St, Burlington, Vermont 05405</v>
      </c>
    </row>
    <row r="396" spans="1:7" x14ac:dyDescent="0.45">
      <c r="A396" s="11" t="s">
        <v>7897</v>
      </c>
      <c r="B396" s="11" t="s">
        <v>7896</v>
      </c>
      <c r="C396" s="11" t="s">
        <v>4477</v>
      </c>
      <c r="D396" s="11" t="str">
        <f>_xlfn.XLOOKUP(C396,States!$B$2:$B$60,States!$A$2:$A$60,"xx")</f>
        <v>Vermont</v>
      </c>
      <c r="E396" s="11" t="s">
        <v>7895</v>
      </c>
      <c r="F396" s="11" t="s">
        <v>7894</v>
      </c>
      <c r="G396" s="11" t="str">
        <f t="shared" si="6"/>
        <v>One Winooski Park, Colchester, Vermont 05439</v>
      </c>
    </row>
    <row r="397" spans="1:7" x14ac:dyDescent="0.45">
      <c r="A397" s="11" t="s">
        <v>7901</v>
      </c>
      <c r="B397" s="11" t="s">
        <v>7900</v>
      </c>
      <c r="C397" s="11" t="s">
        <v>4477</v>
      </c>
      <c r="D397" s="11" t="str">
        <f>_xlfn.XLOOKUP(C397,States!$B$2:$B$60,States!$A$2:$A$60,"xx")</f>
        <v>Vermont</v>
      </c>
      <c r="E397" s="11" t="s">
        <v>7899</v>
      </c>
      <c r="F397" s="11" t="s">
        <v>7898</v>
      </c>
      <c r="G397" s="11" t="str">
        <f t="shared" si="6"/>
        <v>400 Cornerstone Dr 220, Williston, Vermont 05495</v>
      </c>
    </row>
    <row r="398" spans="1:7" x14ac:dyDescent="0.45">
      <c r="A398" s="11" t="s">
        <v>7911</v>
      </c>
      <c r="B398" s="11" t="s">
        <v>4482</v>
      </c>
      <c r="C398" s="11" t="s">
        <v>4477</v>
      </c>
      <c r="D398" s="11" t="str">
        <f>_xlfn.XLOOKUP(C398,States!$B$2:$B$60,States!$A$2:$A$60,"xx")</f>
        <v>Vermont</v>
      </c>
      <c r="E398" s="11" t="s">
        <v>4481</v>
      </c>
      <c r="F398" s="11" t="s">
        <v>7910</v>
      </c>
      <c r="G398" s="11" t="str">
        <f t="shared" si="6"/>
        <v>660 Elm Street, Montpelier, Vermont 05602</v>
      </c>
    </row>
    <row r="399" spans="1:7" x14ac:dyDescent="0.45">
      <c r="A399" s="11" t="s">
        <v>4483</v>
      </c>
      <c r="B399" s="11" t="s">
        <v>4482</v>
      </c>
      <c r="C399" s="11" t="s">
        <v>4477</v>
      </c>
      <c r="D399" s="11" t="str">
        <f>_xlfn.XLOOKUP(C399,States!$B$2:$B$60,States!$A$2:$A$60,"xx")</f>
        <v>Vermont</v>
      </c>
      <c r="E399" s="11" t="s">
        <v>4481</v>
      </c>
      <c r="F399" s="11" t="s">
        <v>4480</v>
      </c>
      <c r="G399" s="11" t="str">
        <f t="shared" si="6"/>
        <v>36 College St, Montpelier, Vermont 05602</v>
      </c>
    </row>
    <row r="400" spans="1:7" x14ac:dyDescent="0.45">
      <c r="A400" s="11" t="s">
        <v>7903</v>
      </c>
      <c r="B400" s="11" t="s">
        <v>1464</v>
      </c>
      <c r="C400" s="11" t="s">
        <v>4477</v>
      </c>
      <c r="D400" s="11" t="str">
        <f>_xlfn.XLOOKUP(C400,States!$B$2:$B$60,States!$A$2:$A$60,"xx")</f>
        <v>Vermont</v>
      </c>
      <c r="E400" s="11" t="s">
        <v>15489</v>
      </c>
      <c r="F400" s="11" t="s">
        <v>7902</v>
      </c>
      <c r="G400" s="11" t="str">
        <f t="shared" si="6"/>
        <v>158 Harmon Drive, Northfield, Vermont 05663</v>
      </c>
    </row>
    <row r="401" spans="1:7" x14ac:dyDescent="0.45">
      <c r="A401" s="11" t="s">
        <v>7909</v>
      </c>
      <c r="B401" s="11" t="s">
        <v>1349</v>
      </c>
      <c r="C401" s="11" t="s">
        <v>4477</v>
      </c>
      <c r="D401" s="11" t="str">
        <f>_xlfn.XLOOKUP(C401,States!$B$2:$B$60,States!$A$2:$A$60,"xx")</f>
        <v>Vermont</v>
      </c>
      <c r="E401" s="11" t="s">
        <v>15490</v>
      </c>
      <c r="F401" s="11" t="s">
        <v>7908</v>
      </c>
      <c r="G401" s="11" t="str">
        <f t="shared" si="6"/>
        <v>123 Pitkin Road, Plainfield, Vermont 05667</v>
      </c>
    </row>
    <row r="402" spans="1:7" x14ac:dyDescent="0.45">
      <c r="A402" s="11" t="s">
        <v>7907</v>
      </c>
      <c r="B402" s="11" t="s">
        <v>7906</v>
      </c>
      <c r="C402" s="11" t="s">
        <v>4477</v>
      </c>
      <c r="D402" s="11" t="str">
        <f>_xlfn.XLOOKUP(C402,States!$B$2:$B$60,States!$A$2:$A$60,"xx")</f>
        <v>Vermont</v>
      </c>
      <c r="E402" s="11" t="s">
        <v>7905</v>
      </c>
      <c r="F402" s="11" t="s">
        <v>7904</v>
      </c>
      <c r="G402" s="11" t="str">
        <f t="shared" si="6"/>
        <v>Old Chapel, Middlebury, Vermont 05753</v>
      </c>
    </row>
    <row r="403" spans="1:7" x14ac:dyDescent="0.45">
      <c r="A403" s="11" t="s">
        <v>7890</v>
      </c>
      <c r="B403" s="11" t="s">
        <v>7889</v>
      </c>
      <c r="C403" s="11" t="s">
        <v>4477</v>
      </c>
      <c r="D403" s="11" t="str">
        <f>_xlfn.XLOOKUP(C403,States!$B$2:$B$60,States!$A$2:$A$60,"xx")</f>
        <v>Vermont</v>
      </c>
      <c r="E403" s="11" t="s">
        <v>15491</v>
      </c>
      <c r="F403" s="11" t="s">
        <v>7888</v>
      </c>
      <c r="G403" s="11" t="str">
        <f t="shared" si="6"/>
        <v>16 Sterling Drive, Craftsbury Common, Vermont 05827</v>
      </c>
    </row>
    <row r="404" spans="1:7" x14ac:dyDescent="0.45">
      <c r="A404" s="11" t="s">
        <v>5828</v>
      </c>
      <c r="B404" s="11" t="s">
        <v>1111</v>
      </c>
      <c r="C404" s="11" t="s">
        <v>139</v>
      </c>
      <c r="D404" s="11" t="str">
        <f>_xlfn.XLOOKUP(C404,States!$B$2:$B$60,States!$A$2:$A$60,"xx")</f>
        <v>Connecticut</v>
      </c>
      <c r="E404" s="11" t="s">
        <v>5827</v>
      </c>
      <c r="F404" s="11" t="s">
        <v>5826</v>
      </c>
      <c r="G404" s="11" t="str">
        <f t="shared" si="6"/>
        <v>431 Minor Street, Bristol, Connecticut 06010</v>
      </c>
    </row>
    <row r="405" spans="1:7" x14ac:dyDescent="0.45">
      <c r="A405" s="11" t="s">
        <v>14153</v>
      </c>
      <c r="B405" s="11" t="s">
        <v>14104</v>
      </c>
      <c r="C405" s="11" t="s">
        <v>139</v>
      </c>
      <c r="D405" s="11" t="str">
        <f>_xlfn.XLOOKUP(C405,States!$B$2:$B$60,States!$A$2:$A$60,"xx")</f>
        <v>Connecticut</v>
      </c>
      <c r="E405" s="11" t="s">
        <v>14152</v>
      </c>
      <c r="F405" s="11" t="s">
        <v>14151</v>
      </c>
      <c r="G405" s="11" t="str">
        <f t="shared" si="6"/>
        <v>1615 Stanley St, New Britain, Connecticut 06050</v>
      </c>
    </row>
    <row r="406" spans="1:7" x14ac:dyDescent="0.45">
      <c r="A406" s="11" t="s">
        <v>14150</v>
      </c>
      <c r="B406" s="11" t="s">
        <v>14104</v>
      </c>
      <c r="C406" s="11" t="s">
        <v>139</v>
      </c>
      <c r="D406" s="11" t="str">
        <f>_xlfn.XLOOKUP(C406,States!$B$2:$B$60,States!$A$2:$A$60,"xx")</f>
        <v>Connecticut</v>
      </c>
      <c r="E406" s="11" t="s">
        <v>14103</v>
      </c>
      <c r="F406" s="11" t="s">
        <v>14120</v>
      </c>
      <c r="G406" s="11" t="str">
        <f t="shared" si="6"/>
        <v>185 Main Street, New Britain, Connecticut 06051</v>
      </c>
    </row>
    <row r="407" spans="1:7" x14ac:dyDescent="0.45">
      <c r="A407" s="11" t="s">
        <v>14121</v>
      </c>
      <c r="B407" s="11" t="s">
        <v>14104</v>
      </c>
      <c r="C407" s="11" t="s">
        <v>139</v>
      </c>
      <c r="D407" s="11" t="str">
        <f>_xlfn.XLOOKUP(C407,States!$B$2:$B$60,States!$A$2:$A$60,"xx")</f>
        <v>Connecticut</v>
      </c>
      <c r="E407" s="11" t="s">
        <v>14103</v>
      </c>
      <c r="F407" s="11" t="s">
        <v>14120</v>
      </c>
      <c r="G407" s="11" t="str">
        <f t="shared" si="6"/>
        <v>185 Main Street, New Britain, Connecticut 06051</v>
      </c>
    </row>
    <row r="408" spans="1:7" x14ac:dyDescent="0.45">
      <c r="A408" s="11" t="s">
        <v>14105</v>
      </c>
      <c r="B408" s="11" t="s">
        <v>14104</v>
      </c>
      <c r="C408" s="11" t="s">
        <v>139</v>
      </c>
      <c r="D408" s="11" t="str">
        <f>_xlfn.XLOOKUP(C408,States!$B$2:$B$60,States!$A$2:$A$60,"xx")</f>
        <v>Connecticut</v>
      </c>
      <c r="E408" s="11" t="s">
        <v>14103</v>
      </c>
      <c r="F408" s="11" t="s">
        <v>14102</v>
      </c>
      <c r="G408" s="11" t="str">
        <f t="shared" si="6"/>
        <v>200 John Downey Dr, New Britain, Connecticut 06051</v>
      </c>
    </row>
    <row r="409" spans="1:7" x14ac:dyDescent="0.45">
      <c r="A409" s="11" t="s">
        <v>14101</v>
      </c>
      <c r="B409" s="11" t="s">
        <v>14100</v>
      </c>
      <c r="C409" s="11" t="s">
        <v>139</v>
      </c>
      <c r="D409" s="11" t="str">
        <f>_xlfn.XLOOKUP(C409,States!$B$2:$B$60,States!$A$2:$A$60,"xx")</f>
        <v>Connecticut</v>
      </c>
      <c r="E409" s="11" t="s">
        <v>14099</v>
      </c>
      <c r="F409" s="11" t="s">
        <v>14098</v>
      </c>
      <c r="G409" s="11" t="str">
        <f t="shared" si="6"/>
        <v>32 Field Rd, Somers, Connecticut 06071</v>
      </c>
    </row>
    <row r="410" spans="1:7" x14ac:dyDescent="0.45">
      <c r="A410" s="11" t="s">
        <v>1453</v>
      </c>
      <c r="B410" s="11" t="s">
        <v>1452</v>
      </c>
      <c r="C410" s="11" t="s">
        <v>139</v>
      </c>
      <c r="D410" s="11" t="str">
        <f>_xlfn.XLOOKUP(C410,States!$B$2:$B$60,States!$A$2:$A$60,"xx")</f>
        <v>Connecticut</v>
      </c>
      <c r="E410" s="11" t="s">
        <v>15492</v>
      </c>
      <c r="F410" s="11" t="s">
        <v>674</v>
      </c>
      <c r="G410" s="11" t="str">
        <f t="shared" si="6"/>
        <v>Enfield, Connecticut 06082</v>
      </c>
    </row>
    <row r="411" spans="1:7" x14ac:dyDescent="0.45">
      <c r="A411" s="11" t="s">
        <v>14135</v>
      </c>
      <c r="B411" s="11" t="s">
        <v>14134</v>
      </c>
      <c r="C411" s="11" t="s">
        <v>139</v>
      </c>
      <c r="D411" s="11" t="str">
        <f>_xlfn.XLOOKUP(C411,States!$B$2:$B$60,States!$A$2:$A$60,"xx")</f>
        <v>Connecticut</v>
      </c>
      <c r="E411" s="11" t="s">
        <v>14133</v>
      </c>
      <c r="F411" s="11" t="s">
        <v>14132</v>
      </c>
      <c r="G411" s="11" t="str">
        <f t="shared" si="6"/>
        <v>97 Newberry Road, East Windsor, Connecticut 06088</v>
      </c>
    </row>
    <row r="412" spans="1:7" x14ac:dyDescent="0.45">
      <c r="A412" s="11" t="s">
        <v>3874</v>
      </c>
      <c r="B412" s="11" t="s">
        <v>563</v>
      </c>
      <c r="C412" s="11" t="s">
        <v>139</v>
      </c>
      <c r="D412" s="11" t="str">
        <f>_xlfn.XLOOKUP(C412,States!$B$2:$B$60,States!$A$2:$A$60,"xx")</f>
        <v>Connecticut</v>
      </c>
      <c r="E412" s="11" t="s">
        <v>3873</v>
      </c>
      <c r="F412" s="11" t="s">
        <v>3872</v>
      </c>
      <c r="G412" s="11" t="str">
        <f t="shared" si="6"/>
        <v>10 Prospect Street, Hartford, Connecticut 06103</v>
      </c>
    </row>
    <row r="413" spans="1:7" x14ac:dyDescent="0.45">
      <c r="A413" s="11" t="s">
        <v>14114</v>
      </c>
      <c r="B413" s="11" t="s">
        <v>563</v>
      </c>
      <c r="C413" s="11" t="s">
        <v>139</v>
      </c>
      <c r="D413" s="11" t="str">
        <f>_xlfn.XLOOKUP(C413,States!$B$2:$B$60,States!$A$2:$A$60,"xx")</f>
        <v>Connecticut</v>
      </c>
      <c r="E413" s="11" t="s">
        <v>15493</v>
      </c>
      <c r="F413" s="11" t="s">
        <v>14113</v>
      </c>
      <c r="G413" s="11" t="str">
        <f t="shared" si="6"/>
        <v>77 Sherman Street, Hartford, Connecticut 06105</v>
      </c>
    </row>
    <row r="414" spans="1:7" x14ac:dyDescent="0.45">
      <c r="A414" s="11" t="s">
        <v>14073</v>
      </c>
      <c r="B414" s="11" t="s">
        <v>563</v>
      </c>
      <c r="C414" s="11" t="s">
        <v>139</v>
      </c>
      <c r="D414" s="11" t="str">
        <f>_xlfn.XLOOKUP(C414,States!$B$2:$B$60,States!$A$2:$A$60,"xx")</f>
        <v>Connecticut</v>
      </c>
      <c r="E414" s="11" t="s">
        <v>15494</v>
      </c>
      <c r="F414" s="11" t="s">
        <v>14072</v>
      </c>
      <c r="G414" s="11" t="str">
        <f t="shared" si="6"/>
        <v>300 Summit St, Hartford, Connecticut 06106</v>
      </c>
    </row>
    <row r="415" spans="1:7" x14ac:dyDescent="0.45">
      <c r="A415" s="11" t="s">
        <v>873</v>
      </c>
      <c r="B415" s="11" t="s">
        <v>872</v>
      </c>
      <c r="C415" s="11" t="s">
        <v>139</v>
      </c>
      <c r="D415" s="11" t="str">
        <f>_xlfn.XLOOKUP(C415,States!$B$2:$B$60,States!$A$2:$A$60,"xx")</f>
        <v>Connecticut</v>
      </c>
      <c r="E415" s="11" t="s">
        <v>15495</v>
      </c>
      <c r="F415" s="11" t="s">
        <v>674</v>
      </c>
      <c r="G415" s="11" t="str">
        <f t="shared" si="6"/>
        <v>East Hartford, Connecticut 06108</v>
      </c>
    </row>
    <row r="416" spans="1:7" x14ac:dyDescent="0.45">
      <c r="A416" s="11" t="s">
        <v>4378</v>
      </c>
      <c r="B416" s="11" t="s">
        <v>4377</v>
      </c>
      <c r="C416" s="11" t="s">
        <v>139</v>
      </c>
      <c r="D416" s="11" t="str">
        <f>_xlfn.XLOOKUP(C416,States!$B$2:$B$60,States!$A$2:$A$60,"xx")</f>
        <v>Connecticut</v>
      </c>
      <c r="E416" s="11" t="s">
        <v>4376</v>
      </c>
      <c r="F416" s="11" t="s">
        <v>4375</v>
      </c>
      <c r="G416" s="11" t="str">
        <f t="shared" si="6"/>
        <v>632 Silas Deane Hwy, Wethersfield, Connecticut 06109</v>
      </c>
    </row>
    <row r="417" spans="1:7" x14ac:dyDescent="0.45">
      <c r="A417" s="11" t="s">
        <v>14116</v>
      </c>
      <c r="B417" s="11" t="s">
        <v>14078</v>
      </c>
      <c r="C417" s="11" t="s">
        <v>139</v>
      </c>
      <c r="D417" s="11" t="str">
        <f>_xlfn.XLOOKUP(C417,States!$B$2:$B$60,States!$A$2:$A$60,"xx")</f>
        <v>Connecticut</v>
      </c>
      <c r="E417" s="11" t="s">
        <v>15496</v>
      </c>
      <c r="F417" s="11" t="s">
        <v>14115</v>
      </c>
      <c r="G417" s="11" t="str">
        <f t="shared" si="6"/>
        <v>99 South Street, West Hartford, Connecticut 06110</v>
      </c>
    </row>
    <row r="418" spans="1:7" x14ac:dyDescent="0.45">
      <c r="A418" s="11" t="s">
        <v>6189</v>
      </c>
      <c r="B418" s="11" t="s">
        <v>563</v>
      </c>
      <c r="C418" s="11" t="s">
        <v>139</v>
      </c>
      <c r="D418" s="11" t="str">
        <f>_xlfn.XLOOKUP(C418,States!$B$2:$B$60,States!$A$2:$A$60,"xx")</f>
        <v>Connecticut</v>
      </c>
      <c r="E418" s="11" t="s">
        <v>932</v>
      </c>
      <c r="F418" s="11" t="s">
        <v>6188</v>
      </c>
      <c r="G418" s="11" t="str">
        <f t="shared" si="6"/>
        <v>500 Lindbergh Drive, Hartford, Connecticut 06114</v>
      </c>
    </row>
    <row r="419" spans="1:7" x14ac:dyDescent="0.45">
      <c r="A419" s="11" t="s">
        <v>933</v>
      </c>
      <c r="B419" s="11" t="s">
        <v>563</v>
      </c>
      <c r="C419" s="11" t="s">
        <v>139</v>
      </c>
      <c r="D419" s="11" t="str">
        <f>_xlfn.XLOOKUP(C419,States!$B$2:$B$60,States!$A$2:$A$60,"xx")</f>
        <v>Connecticut</v>
      </c>
      <c r="E419" s="11" t="s">
        <v>932</v>
      </c>
      <c r="F419" s="11" t="s">
        <v>674</v>
      </c>
      <c r="G419" s="11" t="str">
        <f t="shared" si="6"/>
        <v>Hartford, Connecticut 06114</v>
      </c>
    </row>
    <row r="420" spans="1:7" x14ac:dyDescent="0.45">
      <c r="A420" s="11" t="s">
        <v>14112</v>
      </c>
      <c r="B420" s="11" t="s">
        <v>14078</v>
      </c>
      <c r="C420" s="11" t="s">
        <v>139</v>
      </c>
      <c r="D420" s="11" t="str">
        <f>_xlfn.XLOOKUP(C420,States!$B$2:$B$60,States!$A$2:$A$60,"xx")</f>
        <v>Connecticut</v>
      </c>
      <c r="E420" s="11" t="s">
        <v>14077</v>
      </c>
      <c r="F420" s="11" t="s">
        <v>14111</v>
      </c>
      <c r="G420" s="11" t="str">
        <f t="shared" si="6"/>
        <v>200 Bloomfield Ave, West Hartford, Connecticut 06117</v>
      </c>
    </row>
    <row r="421" spans="1:7" x14ac:dyDescent="0.45">
      <c r="A421" s="11" t="s">
        <v>14079</v>
      </c>
      <c r="B421" s="11" t="s">
        <v>14078</v>
      </c>
      <c r="C421" s="11" t="s">
        <v>139</v>
      </c>
      <c r="D421" s="11" t="str">
        <f>_xlfn.XLOOKUP(C421,States!$B$2:$B$60,States!$A$2:$A$60,"xx")</f>
        <v>Connecticut</v>
      </c>
      <c r="E421" s="11" t="s">
        <v>14077</v>
      </c>
      <c r="F421" s="11" t="s">
        <v>14076</v>
      </c>
      <c r="G421" s="11" t="str">
        <f t="shared" si="6"/>
        <v>1678 Asylum Avenue, West Hartford, Connecticut 06117</v>
      </c>
    </row>
    <row r="422" spans="1:7" x14ac:dyDescent="0.45">
      <c r="A422" s="11" t="s">
        <v>14138</v>
      </c>
      <c r="B422" s="11" t="s">
        <v>872</v>
      </c>
      <c r="C422" s="11" t="s">
        <v>139</v>
      </c>
      <c r="D422" s="11" t="str">
        <f>_xlfn.XLOOKUP(C422,States!$B$2:$B$60,States!$A$2:$A$60,"xx")</f>
        <v>Connecticut</v>
      </c>
      <c r="E422" s="11" t="s">
        <v>14137</v>
      </c>
      <c r="F422" s="11" t="s">
        <v>14136</v>
      </c>
      <c r="G422" s="11" t="str">
        <f t="shared" si="6"/>
        <v>One Riverside Drive, East Hartford, Connecticut 06118</v>
      </c>
    </row>
    <row r="423" spans="1:7" x14ac:dyDescent="0.45">
      <c r="A423" s="11" t="s">
        <v>14119</v>
      </c>
      <c r="B423" s="11" t="s">
        <v>563</v>
      </c>
      <c r="C423" s="11" t="s">
        <v>139</v>
      </c>
      <c r="D423" s="11" t="str">
        <f>_xlfn.XLOOKUP(C423,States!$B$2:$B$60,States!$A$2:$A$60,"xx")</f>
        <v>Connecticut</v>
      </c>
      <c r="E423" s="11" t="s">
        <v>14118</v>
      </c>
      <c r="F423" s="11" t="s">
        <v>14117</v>
      </c>
      <c r="G423" s="11" t="str">
        <f t="shared" si="6"/>
        <v>275 Windsor St, Hartford, Connecticut 06120</v>
      </c>
    </row>
    <row r="424" spans="1:7" x14ac:dyDescent="0.45">
      <c r="A424" s="11" t="s">
        <v>14131</v>
      </c>
      <c r="B424" s="11" t="s">
        <v>14130</v>
      </c>
      <c r="C424" s="11" t="s">
        <v>139</v>
      </c>
      <c r="D424" s="11" t="str">
        <f>_xlfn.XLOOKUP(C424,States!$B$2:$B$60,States!$A$2:$A$60,"xx")</f>
        <v>Connecticut</v>
      </c>
      <c r="E424" s="11" t="s">
        <v>14129</v>
      </c>
      <c r="F424" s="11" t="s">
        <v>14128</v>
      </c>
      <c r="G424" s="11" t="str">
        <f t="shared" si="6"/>
        <v>83 Windham St, Willimantic, Connecticut 06226</v>
      </c>
    </row>
    <row r="425" spans="1:7" x14ac:dyDescent="0.45">
      <c r="A425" s="11" t="s">
        <v>14142</v>
      </c>
      <c r="B425" s="11" t="s">
        <v>14141</v>
      </c>
      <c r="C425" s="11" t="s">
        <v>139</v>
      </c>
      <c r="D425" s="11" t="str">
        <f>_xlfn.XLOOKUP(C425,States!$B$2:$B$60,States!$A$2:$A$60,"xx")</f>
        <v>Connecticut</v>
      </c>
      <c r="E425" s="11" t="s">
        <v>14140</v>
      </c>
      <c r="F425" s="11" t="s">
        <v>14139</v>
      </c>
      <c r="G425" s="11" t="str">
        <f t="shared" si="6"/>
        <v>352 Mansfield Road, Storrs, Connecticut 06269</v>
      </c>
    </row>
    <row r="426" spans="1:7" x14ac:dyDescent="0.45">
      <c r="A426" s="11" t="s">
        <v>14147</v>
      </c>
      <c r="B426" s="11" t="s">
        <v>435</v>
      </c>
      <c r="C426" s="11" t="s">
        <v>139</v>
      </c>
      <c r="D426" s="11" t="str">
        <f>_xlfn.XLOOKUP(C426,States!$B$2:$B$60,States!$A$2:$A$60,"xx")</f>
        <v>Connecticut</v>
      </c>
      <c r="E426" s="11" t="s">
        <v>14070</v>
      </c>
      <c r="F426" s="11" t="s">
        <v>14146</v>
      </c>
      <c r="G426" s="11" t="str">
        <f t="shared" si="6"/>
        <v>270 Mohegan Avenue, New London, Connecticut 06320</v>
      </c>
    </row>
    <row r="427" spans="1:7" x14ac:dyDescent="0.45">
      <c r="A427" s="11" t="s">
        <v>14107</v>
      </c>
      <c r="B427" s="11" t="s">
        <v>435</v>
      </c>
      <c r="C427" s="11" t="s">
        <v>139</v>
      </c>
      <c r="D427" s="11" t="str">
        <f>_xlfn.XLOOKUP(C427,States!$B$2:$B$60,States!$A$2:$A$60,"xx")</f>
        <v>Connecticut</v>
      </c>
      <c r="E427" s="11" t="s">
        <v>14070</v>
      </c>
      <c r="F427" s="11" t="s">
        <v>14106</v>
      </c>
      <c r="G427" s="11" t="str">
        <f t="shared" si="6"/>
        <v>437 Pequot Avenue, New London, Connecticut 06320</v>
      </c>
    </row>
    <row r="428" spans="1:7" x14ac:dyDescent="0.45">
      <c r="A428" s="11" t="s">
        <v>14071</v>
      </c>
      <c r="B428" s="11" t="s">
        <v>435</v>
      </c>
      <c r="C428" s="11" t="s">
        <v>139</v>
      </c>
      <c r="D428" s="11" t="str">
        <f>_xlfn.XLOOKUP(C428,States!$B$2:$B$60,States!$A$2:$A$60,"xx")</f>
        <v>Connecticut</v>
      </c>
      <c r="E428" s="11" t="s">
        <v>14070</v>
      </c>
      <c r="F428" s="11" t="s">
        <v>14069</v>
      </c>
      <c r="G428" s="11" t="str">
        <f t="shared" si="6"/>
        <v>15 Mohegan Avenue, New London, Connecticut 06320</v>
      </c>
    </row>
    <row r="429" spans="1:7" x14ac:dyDescent="0.45">
      <c r="A429" s="11" t="s">
        <v>1445</v>
      </c>
      <c r="B429" s="11" t="s">
        <v>435</v>
      </c>
      <c r="C429" s="11" t="s">
        <v>139</v>
      </c>
      <c r="D429" s="11" t="str">
        <f>_xlfn.XLOOKUP(C429,States!$B$2:$B$60,States!$A$2:$A$60,"xx")</f>
        <v>Connecticut</v>
      </c>
      <c r="E429" s="11" t="s">
        <v>14070</v>
      </c>
      <c r="F429" s="11" t="s">
        <v>674</v>
      </c>
      <c r="G429" s="11" t="str">
        <f t="shared" si="6"/>
        <v>New London, Connecticut 06320</v>
      </c>
    </row>
    <row r="430" spans="1:7" x14ac:dyDescent="0.45">
      <c r="A430" s="11" t="s">
        <v>1440</v>
      </c>
      <c r="B430" s="11" t="s">
        <v>435</v>
      </c>
      <c r="C430" s="11" t="s">
        <v>139</v>
      </c>
      <c r="D430" s="11" t="str">
        <f>_xlfn.XLOOKUP(C430,States!$B$2:$B$60,States!$A$2:$A$60,"xx")</f>
        <v>Connecticut</v>
      </c>
      <c r="E430" s="11" t="s">
        <v>14070</v>
      </c>
      <c r="F430" s="11" t="s">
        <v>674</v>
      </c>
      <c r="G430" s="11" t="str">
        <f t="shared" si="6"/>
        <v>New London, Connecticut 06320</v>
      </c>
    </row>
    <row r="431" spans="1:7" x14ac:dyDescent="0.45">
      <c r="A431" s="11" t="s">
        <v>5694</v>
      </c>
      <c r="B431" s="11" t="s">
        <v>138</v>
      </c>
      <c r="C431" s="11" t="s">
        <v>139</v>
      </c>
      <c r="D431" s="11" t="str">
        <f>_xlfn.XLOOKUP(C431,States!$B$2:$B$60,States!$A$2:$A$60,"xx")</f>
        <v>Connecticut</v>
      </c>
      <c r="E431" s="11" t="s">
        <v>15497</v>
      </c>
      <c r="F431" s="11" t="s">
        <v>5693</v>
      </c>
      <c r="G431" s="11" t="str">
        <f t="shared" si="6"/>
        <v>1084 Shennecossett Rd, Groton, Connecticut 06340</v>
      </c>
    </row>
    <row r="432" spans="1:7" x14ac:dyDescent="0.45">
      <c r="A432" s="11" t="s">
        <v>4810</v>
      </c>
      <c r="B432" s="11" t="s">
        <v>4809</v>
      </c>
      <c r="C432" s="11" t="s">
        <v>139</v>
      </c>
      <c r="D432" s="11" t="str">
        <f>_xlfn.XLOOKUP(C432,States!$B$2:$B$60,States!$A$2:$A$60,"xx")</f>
        <v>Connecticut</v>
      </c>
      <c r="E432" s="11" t="s">
        <v>4808</v>
      </c>
      <c r="F432" s="11" t="s">
        <v>4807</v>
      </c>
      <c r="G432" s="11" t="str">
        <f t="shared" si="6"/>
        <v>251 West Main St, Branford, Connecticut 06405</v>
      </c>
    </row>
    <row r="433" spans="1:7" x14ac:dyDescent="0.45">
      <c r="A433" s="11" t="s">
        <v>5654</v>
      </c>
      <c r="B433" s="11" t="s">
        <v>14109</v>
      </c>
      <c r="C433" s="11" t="s">
        <v>139</v>
      </c>
      <c r="D433" s="11" t="str">
        <f>_xlfn.XLOOKUP(C433,States!$B$2:$B$60,States!$A$2:$A$60,"xx")</f>
        <v>Connecticut</v>
      </c>
      <c r="E433" s="11" t="s">
        <v>14149</v>
      </c>
      <c r="F433" s="11" t="s">
        <v>14148</v>
      </c>
      <c r="G433" s="11" t="str">
        <f t="shared" si="6"/>
        <v>45 Shunpike Road, Suite 10, Cromwell, Connecticut 06416</v>
      </c>
    </row>
    <row r="434" spans="1:7" x14ac:dyDescent="0.45">
      <c r="A434" s="11" t="s">
        <v>14110</v>
      </c>
      <c r="B434" s="11" t="s">
        <v>14109</v>
      </c>
      <c r="C434" s="11" t="s">
        <v>139</v>
      </c>
      <c r="D434" s="11" t="str">
        <f>_xlfn.XLOOKUP(C434,States!$B$2:$B$60,States!$A$2:$A$60,"xx")</f>
        <v>Connecticut</v>
      </c>
      <c r="E434" s="11" t="s">
        <v>14149</v>
      </c>
      <c r="F434" s="11" t="s">
        <v>14108</v>
      </c>
      <c r="G434" s="11" t="str">
        <f t="shared" si="6"/>
        <v>33 Prospect Hill Road, Cromwell, Connecticut 06416</v>
      </c>
    </row>
    <row r="435" spans="1:7" x14ac:dyDescent="0.45">
      <c r="A435" s="11" t="s">
        <v>4382</v>
      </c>
      <c r="B435" s="11" t="s">
        <v>4381</v>
      </c>
      <c r="C435" s="11" t="s">
        <v>139</v>
      </c>
      <c r="D435" s="11" t="str">
        <f>_xlfn.XLOOKUP(C435,States!$B$2:$B$60,States!$A$2:$A$60,"xx")</f>
        <v>Connecticut</v>
      </c>
      <c r="E435" s="11" t="s">
        <v>4380</v>
      </c>
      <c r="F435" s="11" t="s">
        <v>4379</v>
      </c>
      <c r="G435" s="11" t="str">
        <f t="shared" si="6"/>
        <v>860 Boston Post Road, Guilford, Connecticut 06437</v>
      </c>
    </row>
    <row r="436" spans="1:7" x14ac:dyDescent="0.45">
      <c r="A436" s="11" t="s">
        <v>14068</v>
      </c>
      <c r="B436" s="11" t="s">
        <v>7817</v>
      </c>
      <c r="C436" s="11" t="s">
        <v>139</v>
      </c>
      <c r="D436" s="11" t="str">
        <f>_xlfn.XLOOKUP(C436,States!$B$2:$B$60,States!$A$2:$A$60,"xx")</f>
        <v>Connecticut</v>
      </c>
      <c r="E436" s="11" t="s">
        <v>14067</v>
      </c>
      <c r="F436" s="11" t="s">
        <v>14066</v>
      </c>
      <c r="G436" s="11" t="str">
        <f t="shared" si="6"/>
        <v>45 Wyllys Avenue, Middletown, Connecticut 06459</v>
      </c>
    </row>
    <row r="437" spans="1:7" x14ac:dyDescent="0.45">
      <c r="A437" s="11" t="s">
        <v>3207</v>
      </c>
      <c r="B437" s="11" t="s">
        <v>3206</v>
      </c>
      <c r="C437" s="11" t="s">
        <v>139</v>
      </c>
      <c r="D437" s="11" t="str">
        <f>_xlfn.XLOOKUP(C437,States!$B$2:$B$60,States!$A$2:$A$60,"xx")</f>
        <v>Connecticut</v>
      </c>
      <c r="E437" s="11" t="s">
        <v>15498</v>
      </c>
      <c r="F437" s="11" t="s">
        <v>3205</v>
      </c>
      <c r="G437" s="11" t="str">
        <f t="shared" si="6"/>
        <v>99 South Main Street, Newtown, Connecticut 06470</v>
      </c>
    </row>
    <row r="438" spans="1:7" x14ac:dyDescent="0.45">
      <c r="A438" s="11" t="s">
        <v>14125</v>
      </c>
      <c r="B438" s="11" t="s">
        <v>14124</v>
      </c>
      <c r="C438" s="11" t="s">
        <v>139</v>
      </c>
      <c r="D438" s="11" t="str">
        <f>_xlfn.XLOOKUP(C438,States!$B$2:$B$60,States!$A$2:$A$60,"xx")</f>
        <v>Connecticut</v>
      </c>
      <c r="E438" s="11" t="s">
        <v>14123</v>
      </c>
      <c r="F438" s="11" t="s">
        <v>14122</v>
      </c>
      <c r="G438" s="11" t="str">
        <f t="shared" si="6"/>
        <v>97 Washington Avenue, North Haven, Connecticut 06473</v>
      </c>
    </row>
    <row r="439" spans="1:7" x14ac:dyDescent="0.45">
      <c r="A439" s="11" t="s">
        <v>4522</v>
      </c>
      <c r="B439" s="11" t="s">
        <v>4521</v>
      </c>
      <c r="C439" s="11" t="s">
        <v>139</v>
      </c>
      <c r="D439" s="11" t="str">
        <f>_xlfn.XLOOKUP(C439,States!$B$2:$B$60,States!$A$2:$A$60,"xx")</f>
        <v>Connecticut</v>
      </c>
      <c r="E439" s="11" t="s">
        <v>4520</v>
      </c>
      <c r="F439" s="11" t="s">
        <v>4519</v>
      </c>
      <c r="G439" s="11" t="str">
        <f t="shared" si="6"/>
        <v>153 North Street, Seymour, Connecticut 06483</v>
      </c>
    </row>
    <row r="440" spans="1:7" x14ac:dyDescent="0.45">
      <c r="A440" s="11" t="s">
        <v>5183</v>
      </c>
      <c r="B440" s="11" t="s">
        <v>5182</v>
      </c>
      <c r="C440" s="11" t="s">
        <v>139</v>
      </c>
      <c r="D440" s="11" t="str">
        <f>_xlfn.XLOOKUP(C440,States!$B$2:$B$60,States!$A$2:$A$60,"xx")</f>
        <v>Connecticut</v>
      </c>
      <c r="E440" s="11" t="s">
        <v>5181</v>
      </c>
      <c r="F440" s="11" t="s">
        <v>5180</v>
      </c>
      <c r="G440" s="11" t="str">
        <f t="shared" si="6"/>
        <v>8 Progress Drive, Shelton, Connecticut 06484</v>
      </c>
    </row>
    <row r="441" spans="1:7" x14ac:dyDescent="0.45">
      <c r="A441" s="11" t="s">
        <v>4933</v>
      </c>
      <c r="B441" s="11" t="s">
        <v>4932</v>
      </c>
      <c r="C441" s="11" t="s">
        <v>139</v>
      </c>
      <c r="D441" s="11" t="str">
        <f>_xlfn.XLOOKUP(C441,States!$B$2:$B$60,States!$A$2:$A$60,"xx")</f>
        <v>Connecticut</v>
      </c>
      <c r="E441" s="11" t="s">
        <v>4931</v>
      </c>
      <c r="F441" s="11" t="s">
        <v>4930</v>
      </c>
      <c r="G441" s="11" t="str">
        <f t="shared" si="6"/>
        <v>950 Yale Ave Unit 20, Wallingford, Connecticut 06492</v>
      </c>
    </row>
    <row r="442" spans="1:7" x14ac:dyDescent="0.45">
      <c r="A442" s="11" t="s">
        <v>14159</v>
      </c>
      <c r="B442" s="11" t="s">
        <v>757</v>
      </c>
      <c r="C442" s="11" t="s">
        <v>139</v>
      </c>
      <c r="D442" s="11" t="str">
        <f>_xlfn.XLOOKUP(C442,States!$B$2:$B$60,States!$A$2:$A$60,"xx")</f>
        <v>Connecticut</v>
      </c>
      <c r="E442" s="11" t="s">
        <v>15499</v>
      </c>
      <c r="F442" s="11" t="s">
        <v>14158</v>
      </c>
      <c r="G442" s="11" t="str">
        <f t="shared" si="6"/>
        <v>700 Prospect St, New Haven, Connecticut 06511</v>
      </c>
    </row>
    <row r="443" spans="1:7" x14ac:dyDescent="0.45">
      <c r="A443" s="11" t="s">
        <v>758</v>
      </c>
      <c r="B443" s="11" t="s">
        <v>757</v>
      </c>
      <c r="C443" s="11" t="s">
        <v>139</v>
      </c>
      <c r="D443" s="11" t="str">
        <f>_xlfn.XLOOKUP(C443,States!$B$2:$B$60,States!$A$2:$A$60,"xx")</f>
        <v>Connecticut</v>
      </c>
      <c r="E443" s="11" t="s">
        <v>15500</v>
      </c>
      <c r="F443" s="11" t="s">
        <v>674</v>
      </c>
      <c r="G443" s="11" t="str">
        <f t="shared" si="6"/>
        <v>New Haven, Connecticut 06513</v>
      </c>
    </row>
    <row r="444" spans="1:7" x14ac:dyDescent="0.45">
      <c r="A444" s="11" t="s">
        <v>14145</v>
      </c>
      <c r="B444" s="11" t="s">
        <v>14084</v>
      </c>
      <c r="C444" s="11" t="s">
        <v>139</v>
      </c>
      <c r="D444" s="11" t="str">
        <f>_xlfn.XLOOKUP(C444,States!$B$2:$B$60,States!$A$2:$A$60,"xx")</f>
        <v>Connecticut</v>
      </c>
      <c r="E444" s="11" t="s">
        <v>14144</v>
      </c>
      <c r="F444" s="11" t="s">
        <v>14143</v>
      </c>
      <c r="G444" s="11" t="str">
        <f t="shared" si="6"/>
        <v>1245 Dixwell Avenue, Hamden, Connecticut 06514</v>
      </c>
    </row>
    <row r="445" spans="1:7" x14ac:dyDescent="0.45">
      <c r="A445" s="11" t="s">
        <v>14075</v>
      </c>
      <c r="B445" s="11" t="s">
        <v>757</v>
      </c>
      <c r="C445" s="11" t="s">
        <v>139</v>
      </c>
      <c r="D445" s="11" t="str">
        <f>_xlfn.XLOOKUP(C445,States!$B$2:$B$60,States!$A$2:$A$60,"xx")</f>
        <v>Connecticut</v>
      </c>
      <c r="E445" s="11" t="s">
        <v>15501</v>
      </c>
      <c r="F445" s="11" t="s">
        <v>14074</v>
      </c>
      <c r="G445" s="11" t="str">
        <f t="shared" si="6"/>
        <v>501 Crescent Street, New Haven, Connecticut 06515</v>
      </c>
    </row>
    <row r="446" spans="1:7" x14ac:dyDescent="0.45">
      <c r="A446" s="11" t="s">
        <v>14097</v>
      </c>
      <c r="B446" s="11" t="s">
        <v>14096</v>
      </c>
      <c r="C446" s="11" t="s">
        <v>139</v>
      </c>
      <c r="D446" s="11" t="str">
        <f>_xlfn.XLOOKUP(C446,States!$B$2:$B$60,States!$A$2:$A$60,"xx")</f>
        <v>Connecticut</v>
      </c>
      <c r="E446" s="11" t="s">
        <v>15502</v>
      </c>
      <c r="F446" s="11" t="s">
        <v>14095</v>
      </c>
      <c r="G446" s="11" t="str">
        <f t="shared" si="6"/>
        <v>300 Boston Post Road, West Haven, Connecticut 06516</v>
      </c>
    </row>
    <row r="447" spans="1:7" x14ac:dyDescent="0.45">
      <c r="A447" s="11" t="s">
        <v>14085</v>
      </c>
      <c r="B447" s="11" t="s">
        <v>14084</v>
      </c>
      <c r="C447" s="11" t="s">
        <v>139</v>
      </c>
      <c r="D447" s="11" t="str">
        <f>_xlfn.XLOOKUP(C447,States!$B$2:$B$60,States!$A$2:$A$60,"xx")</f>
        <v>Connecticut</v>
      </c>
      <c r="E447" s="11" t="s">
        <v>14083</v>
      </c>
      <c r="F447" s="11" t="s">
        <v>14082</v>
      </c>
      <c r="G447" s="11" t="str">
        <f t="shared" si="6"/>
        <v>275 Mt Carmel Ave, Hamden, Connecticut 06518</v>
      </c>
    </row>
    <row r="448" spans="1:7" x14ac:dyDescent="0.45">
      <c r="A448" s="11" t="s">
        <v>86</v>
      </c>
      <c r="B448" s="11" t="s">
        <v>757</v>
      </c>
      <c r="C448" s="11" t="s">
        <v>139</v>
      </c>
      <c r="D448" s="11" t="str">
        <f>_xlfn.XLOOKUP(C448,States!$B$2:$B$60,States!$A$2:$A$60,"xx")</f>
        <v>Connecticut</v>
      </c>
      <c r="E448" s="11" t="s">
        <v>14062</v>
      </c>
      <c r="F448" s="11" t="s">
        <v>14061</v>
      </c>
      <c r="G448" s="11" t="str">
        <f t="shared" si="6"/>
        <v>Woodbridge Hall, New Haven, Connecticut 06520</v>
      </c>
    </row>
    <row r="449" spans="1:7" x14ac:dyDescent="0.45">
      <c r="A449" s="11" t="s">
        <v>14155</v>
      </c>
      <c r="B449" s="11" t="s">
        <v>1454</v>
      </c>
      <c r="C449" s="11" t="s">
        <v>139</v>
      </c>
      <c r="D449" s="11" t="str">
        <f>_xlfn.XLOOKUP(C449,States!$B$2:$B$60,States!$A$2:$A$60,"xx")</f>
        <v>Connecticut</v>
      </c>
      <c r="E449" s="11" t="s">
        <v>15503</v>
      </c>
      <c r="F449" s="11" t="s">
        <v>14154</v>
      </c>
      <c r="G449" s="11" t="str">
        <f t="shared" si="6"/>
        <v>126 Park Avenue, Bridgeport, Connecticut 06604</v>
      </c>
    </row>
    <row r="450" spans="1:7" x14ac:dyDescent="0.45">
      <c r="A450" s="11" t="s">
        <v>1455</v>
      </c>
      <c r="B450" s="11" t="s">
        <v>1454</v>
      </c>
      <c r="C450" s="11" t="s">
        <v>139</v>
      </c>
      <c r="D450" s="11" t="str">
        <f>_xlfn.XLOOKUP(C450,States!$B$2:$B$60,States!$A$2:$A$60,"xx")</f>
        <v>Connecticut</v>
      </c>
      <c r="E450" s="11" t="s">
        <v>15503</v>
      </c>
      <c r="F450" s="11" t="s">
        <v>674</v>
      </c>
      <c r="G450" s="11" t="str">
        <f t="shared" si="6"/>
        <v>Bridgeport, Connecticut 06604</v>
      </c>
    </row>
    <row r="451" spans="1:7" x14ac:dyDescent="0.45">
      <c r="A451" s="11" t="s">
        <v>14094</v>
      </c>
      <c r="B451" s="11" t="s">
        <v>1454</v>
      </c>
      <c r="C451" s="11" t="s">
        <v>139</v>
      </c>
      <c r="D451" s="11" t="str">
        <f>_xlfn.XLOOKUP(C451,States!$B$2:$B$60,States!$A$2:$A$60,"xx")</f>
        <v>Connecticut</v>
      </c>
      <c r="E451" s="11" t="s">
        <v>14093</v>
      </c>
      <c r="F451" s="11" t="s">
        <v>14092</v>
      </c>
      <c r="G451" s="11" t="str">
        <f t="shared" ref="G451:G514" si="7">IF(F451="NA",B451&amp;", "&amp;D451&amp;" "&amp;E451,F451&amp;", "&amp;B451&amp;", "&amp;D451&amp;" "&amp;E451)</f>
        <v>84 iranistan Ave, Bridgeport, Connecticut 06606</v>
      </c>
    </row>
    <row r="452" spans="1:7" x14ac:dyDescent="0.45">
      <c r="A452" s="11" t="s">
        <v>3551</v>
      </c>
      <c r="B452" s="11" t="s">
        <v>1454</v>
      </c>
      <c r="C452" s="11" t="s">
        <v>139</v>
      </c>
      <c r="D452" s="11" t="str">
        <f>_xlfn.XLOOKUP(C452,States!$B$2:$B$60,States!$A$2:$A$60,"xx")</f>
        <v>Connecticut</v>
      </c>
      <c r="E452" s="11" t="s">
        <v>3550</v>
      </c>
      <c r="F452" s="11" t="s">
        <v>3549</v>
      </c>
      <c r="G452" s="11" t="str">
        <f t="shared" si="7"/>
        <v>510 Barnum Ave 4th Floor, Bridgeport, Connecticut 06608</v>
      </c>
    </row>
    <row r="453" spans="1:7" x14ac:dyDescent="0.45">
      <c r="A453" s="11" t="s">
        <v>14091</v>
      </c>
      <c r="B453" s="11" t="s">
        <v>1454</v>
      </c>
      <c r="C453" s="11" t="s">
        <v>139</v>
      </c>
      <c r="D453" s="11" t="str">
        <f>_xlfn.XLOOKUP(C453,States!$B$2:$B$60,States!$A$2:$A$60,"xx")</f>
        <v>Connecticut</v>
      </c>
      <c r="E453" s="11" t="s">
        <v>14090</v>
      </c>
      <c r="F453" s="11" t="s">
        <v>14089</v>
      </c>
      <c r="G453" s="11" t="str">
        <f t="shared" si="7"/>
        <v>156 Boston Avenue, Bridgeport, Connecticut 06610</v>
      </c>
    </row>
    <row r="454" spans="1:7" x14ac:dyDescent="0.45">
      <c r="A454" s="11" t="s">
        <v>1874</v>
      </c>
      <c r="B454" s="11" t="s">
        <v>1454</v>
      </c>
      <c r="C454" s="11" t="s">
        <v>139</v>
      </c>
      <c r="D454" s="11" t="str">
        <f>_xlfn.XLOOKUP(C454,States!$B$2:$B$60,States!$A$2:$A$60,"xx")</f>
        <v>Connecticut</v>
      </c>
      <c r="E454" s="11" t="s">
        <v>14090</v>
      </c>
      <c r="F454" s="11" t="s">
        <v>1873</v>
      </c>
      <c r="G454" s="11" t="str">
        <f t="shared" si="7"/>
        <v>1450 Barnum Avenue, Bridgeport, Connecticut 06610</v>
      </c>
    </row>
    <row r="455" spans="1:7" x14ac:dyDescent="0.45">
      <c r="A455" s="11" t="s">
        <v>6187</v>
      </c>
      <c r="B455" s="11" t="s">
        <v>2209</v>
      </c>
      <c r="C455" s="11" t="s">
        <v>139</v>
      </c>
      <c r="D455" s="11" t="str">
        <f>_xlfn.XLOOKUP(C455,States!$B$2:$B$60,States!$A$2:$A$60,"xx")</f>
        <v>Connecticut</v>
      </c>
      <c r="E455" s="11" t="s">
        <v>6186</v>
      </c>
      <c r="F455" s="11" t="s">
        <v>6185</v>
      </c>
      <c r="G455" s="11" t="str">
        <f t="shared" si="7"/>
        <v>200 Great Meadow Road, Stratford, Connecticut 06615</v>
      </c>
    </row>
    <row r="456" spans="1:7" x14ac:dyDescent="0.45">
      <c r="A456" s="11" t="s">
        <v>2210</v>
      </c>
      <c r="B456" s="11" t="s">
        <v>2209</v>
      </c>
      <c r="C456" s="11" t="s">
        <v>139</v>
      </c>
      <c r="D456" s="11" t="str">
        <f>_xlfn.XLOOKUP(C456,States!$B$2:$B$60,States!$A$2:$A$60,"xx")</f>
        <v>Connecticut</v>
      </c>
      <c r="E456" s="11" t="s">
        <v>6186</v>
      </c>
      <c r="F456" s="11" t="s">
        <v>2208</v>
      </c>
      <c r="G456" s="11" t="str">
        <f t="shared" si="7"/>
        <v>480 Lordship Boulevard, Stratford, Connecticut 06615</v>
      </c>
    </row>
    <row r="457" spans="1:7" x14ac:dyDescent="0.45">
      <c r="A457" s="11" t="s">
        <v>5697</v>
      </c>
      <c r="B457" s="11" t="s">
        <v>1450</v>
      </c>
      <c r="C457" s="11" t="s">
        <v>139</v>
      </c>
      <c r="D457" s="11" t="str">
        <f>_xlfn.XLOOKUP(C457,States!$B$2:$B$60,States!$A$2:$A$60,"xx")</f>
        <v>Connecticut</v>
      </c>
      <c r="E457" s="11" t="s">
        <v>5696</v>
      </c>
      <c r="F457" s="11" t="s">
        <v>5695</v>
      </c>
      <c r="G457" s="11" t="str">
        <f t="shared" si="7"/>
        <v>99 East Main Street, Waterbury, Connecticut 06702</v>
      </c>
    </row>
    <row r="458" spans="1:7" x14ac:dyDescent="0.45">
      <c r="A458" s="11" t="s">
        <v>3440</v>
      </c>
      <c r="B458" s="11" t="s">
        <v>1450</v>
      </c>
      <c r="C458" s="11" t="s">
        <v>139</v>
      </c>
      <c r="D458" s="11" t="str">
        <f>_xlfn.XLOOKUP(C458,States!$B$2:$B$60,States!$A$2:$A$60,"xx")</f>
        <v>Connecticut</v>
      </c>
      <c r="E458" s="11" t="s">
        <v>15504</v>
      </c>
      <c r="F458" s="11" t="s">
        <v>3439</v>
      </c>
      <c r="G458" s="11" t="str">
        <f t="shared" si="7"/>
        <v>27A South Commons Road, Waterbury, Connecticut 06704</v>
      </c>
    </row>
    <row r="459" spans="1:7" x14ac:dyDescent="0.45">
      <c r="A459" s="11" t="s">
        <v>3084</v>
      </c>
      <c r="B459" s="11" t="s">
        <v>1450</v>
      </c>
      <c r="C459" s="11" t="s">
        <v>139</v>
      </c>
      <c r="D459" s="11" t="str">
        <f>_xlfn.XLOOKUP(C459,States!$B$2:$B$60,States!$A$2:$A$60,"xx")</f>
        <v>Connecticut</v>
      </c>
      <c r="E459" s="11" t="s">
        <v>1449</v>
      </c>
      <c r="F459" s="11" t="s">
        <v>3083</v>
      </c>
      <c r="G459" s="11" t="str">
        <f t="shared" si="7"/>
        <v>91 Schraffts Drive  Suite 7, Waterbury, Connecticut 06705</v>
      </c>
    </row>
    <row r="460" spans="1:7" x14ac:dyDescent="0.45">
      <c r="A460" s="11" t="s">
        <v>1451</v>
      </c>
      <c r="B460" s="11" t="s">
        <v>1450</v>
      </c>
      <c r="C460" s="11" t="s">
        <v>139</v>
      </c>
      <c r="D460" s="11" t="str">
        <f>_xlfn.XLOOKUP(C460,States!$B$2:$B$60,States!$A$2:$A$60,"xx")</f>
        <v>Connecticut</v>
      </c>
      <c r="E460" s="11" t="s">
        <v>1449</v>
      </c>
      <c r="F460" s="11" t="s">
        <v>674</v>
      </c>
      <c r="G460" s="11" t="str">
        <f t="shared" si="7"/>
        <v>Waterbury, Connecticut 06705</v>
      </c>
    </row>
    <row r="461" spans="1:7" x14ac:dyDescent="0.45">
      <c r="A461" s="11" t="s">
        <v>6209</v>
      </c>
      <c r="B461" s="11" t="s">
        <v>1450</v>
      </c>
      <c r="C461" s="11" t="s">
        <v>139</v>
      </c>
      <c r="D461" s="11" t="str">
        <f>_xlfn.XLOOKUP(C461,States!$B$2:$B$60,States!$A$2:$A$60,"xx")</f>
        <v>Connecticut</v>
      </c>
      <c r="E461" s="11" t="s">
        <v>6208</v>
      </c>
      <c r="F461" s="11" t="s">
        <v>6207</v>
      </c>
      <c r="G461" s="11" t="str">
        <f t="shared" si="7"/>
        <v>233 Mill St, Waterbury, Connecticut 06706</v>
      </c>
    </row>
    <row r="462" spans="1:7" x14ac:dyDescent="0.45">
      <c r="A462" s="11" t="s">
        <v>14088</v>
      </c>
      <c r="B462" s="11" t="s">
        <v>1450</v>
      </c>
      <c r="C462" s="11" t="s">
        <v>139</v>
      </c>
      <c r="D462" s="11" t="str">
        <f>_xlfn.XLOOKUP(C462,States!$B$2:$B$60,States!$A$2:$A$60,"xx")</f>
        <v>Connecticut</v>
      </c>
      <c r="E462" s="11" t="s">
        <v>14087</v>
      </c>
      <c r="F462" s="11" t="s">
        <v>14086</v>
      </c>
      <c r="G462" s="11" t="str">
        <f t="shared" si="7"/>
        <v>800 Country Club Rd, Waterbury, Connecticut 06723</v>
      </c>
    </row>
    <row r="463" spans="1:7" x14ac:dyDescent="0.45">
      <c r="A463" s="11" t="s">
        <v>14065</v>
      </c>
      <c r="B463" s="11" t="s">
        <v>14064</v>
      </c>
      <c r="C463" s="11" t="s">
        <v>139</v>
      </c>
      <c r="D463" s="11" t="str">
        <f>_xlfn.XLOOKUP(C463,States!$B$2:$B$60,States!$A$2:$A$60,"xx")</f>
        <v>Connecticut</v>
      </c>
      <c r="E463" s="11" t="s">
        <v>15505</v>
      </c>
      <c r="F463" s="11" t="s">
        <v>14063</v>
      </c>
      <c r="G463" s="11" t="str">
        <f t="shared" si="7"/>
        <v>181 White Street, Danbury, Connecticut 06810</v>
      </c>
    </row>
    <row r="464" spans="1:7" x14ac:dyDescent="0.45">
      <c r="A464" s="11" t="s">
        <v>14127</v>
      </c>
      <c r="B464" s="11" t="s">
        <v>3415</v>
      </c>
      <c r="C464" s="11" t="s">
        <v>139</v>
      </c>
      <c r="D464" s="11" t="str">
        <f>_xlfn.XLOOKUP(C464,States!$B$2:$B$60,States!$A$2:$A$60,"xx")</f>
        <v>Connecticut</v>
      </c>
      <c r="E464" s="11" t="s">
        <v>15506</v>
      </c>
      <c r="F464" s="11" t="s">
        <v>14126</v>
      </c>
      <c r="G464" s="11" t="str">
        <f t="shared" si="7"/>
        <v>1073 N Benson Rd, Fairfield, Connecticut 06824</v>
      </c>
    </row>
    <row r="465" spans="1:7" x14ac:dyDescent="0.45">
      <c r="A465" s="11" t="s">
        <v>14081</v>
      </c>
      <c r="B465" s="11" t="s">
        <v>3415</v>
      </c>
      <c r="C465" s="11" t="s">
        <v>139</v>
      </c>
      <c r="D465" s="11" t="str">
        <f>_xlfn.XLOOKUP(C465,States!$B$2:$B$60,States!$A$2:$A$60,"xx")</f>
        <v>Connecticut</v>
      </c>
      <c r="E465" s="11" t="s">
        <v>15507</v>
      </c>
      <c r="F465" s="11" t="s">
        <v>14080</v>
      </c>
      <c r="G465" s="11" t="str">
        <f t="shared" si="7"/>
        <v>5151 Park Ave, Fairfield, Connecticut 06825</v>
      </c>
    </row>
    <row r="466" spans="1:7" x14ac:dyDescent="0.45">
      <c r="A466" s="11" t="s">
        <v>5692</v>
      </c>
      <c r="B466" s="11" t="s">
        <v>5691</v>
      </c>
      <c r="C466" s="11" t="s">
        <v>139</v>
      </c>
      <c r="D466" s="11" t="str">
        <f>_xlfn.XLOOKUP(C466,States!$B$2:$B$60,States!$A$2:$A$60,"xx")</f>
        <v>Connecticut</v>
      </c>
      <c r="E466" s="11" t="s">
        <v>15508</v>
      </c>
      <c r="F466" s="11" t="s">
        <v>5690</v>
      </c>
      <c r="G466" s="11" t="str">
        <f t="shared" si="7"/>
        <v>One University Place, Stamford, Connecticut 06901</v>
      </c>
    </row>
    <row r="467" spans="1:7" x14ac:dyDescent="0.45">
      <c r="A467" s="11" t="s">
        <v>11102</v>
      </c>
      <c r="B467" s="11" t="s">
        <v>2270</v>
      </c>
      <c r="C467" s="11" t="s">
        <v>240</v>
      </c>
      <c r="D467" s="11" t="str">
        <f>_xlfn.XLOOKUP(C467,States!$B$2:$B$60,States!$A$2:$A$60,"xx")</f>
        <v>New Jersey</v>
      </c>
      <c r="E467" s="11" t="s">
        <v>6792</v>
      </c>
      <c r="F467" s="11" t="s">
        <v>11101</v>
      </c>
      <c r="G467" s="11" t="str">
        <f t="shared" si="7"/>
        <v>467 Franklin St, Bloomfield, New Jersey 07003</v>
      </c>
    </row>
    <row r="468" spans="1:7" x14ac:dyDescent="0.45">
      <c r="A468" s="11" t="s">
        <v>6793</v>
      </c>
      <c r="B468" s="11" t="s">
        <v>2270</v>
      </c>
      <c r="C468" s="11" t="s">
        <v>240</v>
      </c>
      <c r="D468" s="11" t="str">
        <f>_xlfn.XLOOKUP(C468,States!$B$2:$B$60,States!$A$2:$A$60,"xx")</f>
        <v>New Jersey</v>
      </c>
      <c r="E468" s="11" t="s">
        <v>6792</v>
      </c>
      <c r="F468" s="11" t="s">
        <v>6791</v>
      </c>
      <c r="G468" s="11" t="str">
        <f t="shared" si="7"/>
        <v>15 Ward Street, Bloomfield, New Jersey 07003</v>
      </c>
    </row>
    <row r="469" spans="1:7" x14ac:dyDescent="0.45">
      <c r="A469" s="11" t="s">
        <v>5150</v>
      </c>
      <c r="B469" s="11" t="s">
        <v>2270</v>
      </c>
      <c r="C469" s="11" t="s">
        <v>240</v>
      </c>
      <c r="D469" s="11" t="str">
        <f>_xlfn.XLOOKUP(C469,States!$B$2:$B$60,States!$A$2:$A$60,"xx")</f>
        <v>New Jersey</v>
      </c>
      <c r="E469" s="11" t="s">
        <v>6792</v>
      </c>
      <c r="F469" s="11" t="s">
        <v>5149</v>
      </c>
      <c r="G469" s="11" t="str">
        <f t="shared" si="7"/>
        <v>440 Franklin Street, Suite 500, Bloomfield, New Jersey 07003</v>
      </c>
    </row>
    <row r="470" spans="1:7" x14ac:dyDescent="0.45">
      <c r="A470" s="11" t="s">
        <v>2271</v>
      </c>
      <c r="B470" s="11" t="s">
        <v>2270</v>
      </c>
      <c r="C470" s="11" t="s">
        <v>240</v>
      </c>
      <c r="D470" s="11" t="str">
        <f>_xlfn.XLOOKUP(C470,States!$B$2:$B$60,States!$A$2:$A$60,"xx")</f>
        <v>New Jersey</v>
      </c>
      <c r="E470" s="11" t="s">
        <v>6792</v>
      </c>
      <c r="F470" s="11" t="s">
        <v>2269</v>
      </c>
      <c r="G470" s="11" t="str">
        <f t="shared" si="7"/>
        <v>1515 Broad Street, Bloomfield, New Jersey 07003</v>
      </c>
    </row>
    <row r="471" spans="1:7" x14ac:dyDescent="0.45">
      <c r="A471" s="11" t="s">
        <v>11094</v>
      </c>
      <c r="B471" s="11" t="s">
        <v>11093</v>
      </c>
      <c r="C471" s="11" t="s">
        <v>240</v>
      </c>
      <c r="D471" s="11" t="str">
        <f>_xlfn.XLOOKUP(C471,States!$B$2:$B$60,States!$A$2:$A$60,"xx")</f>
        <v>New Jersey</v>
      </c>
      <c r="E471" s="11" t="s">
        <v>15509</v>
      </c>
      <c r="F471" s="11" t="s">
        <v>11092</v>
      </c>
      <c r="G471" s="11" t="str">
        <f t="shared" si="7"/>
        <v>120 Bloomfield Avenue, Caldwell, New Jersey 07006</v>
      </c>
    </row>
    <row r="472" spans="1:7" x14ac:dyDescent="0.45">
      <c r="A472" s="11" t="s">
        <v>11081</v>
      </c>
      <c r="B472" s="11" t="s">
        <v>11080</v>
      </c>
      <c r="C472" s="11" t="s">
        <v>240</v>
      </c>
      <c r="D472" s="11" t="str">
        <f>_xlfn.XLOOKUP(C472,States!$B$2:$B$60,States!$A$2:$A$60,"xx")</f>
        <v>New Jersey</v>
      </c>
      <c r="E472" s="11" t="s">
        <v>11079</v>
      </c>
      <c r="F472" s="11" t="s">
        <v>11078</v>
      </c>
      <c r="G472" s="11" t="str">
        <f t="shared" si="7"/>
        <v>346 LEXINGTON AVE, CLIFTON, New Jersey 07011</v>
      </c>
    </row>
    <row r="473" spans="1:7" x14ac:dyDescent="0.45">
      <c r="A473" s="11" t="s">
        <v>1184</v>
      </c>
      <c r="B473" s="11" t="s">
        <v>1183</v>
      </c>
      <c r="C473" s="11" t="s">
        <v>240</v>
      </c>
      <c r="D473" s="11" t="str">
        <f>_xlfn.XLOOKUP(C473,States!$B$2:$B$60,States!$A$2:$A$60,"xx")</f>
        <v>New Jersey</v>
      </c>
      <c r="E473" s="11" t="s">
        <v>11079</v>
      </c>
      <c r="F473" s="11" t="s">
        <v>674</v>
      </c>
      <c r="G473" s="11" t="str">
        <f t="shared" si="7"/>
        <v>Clifton, New Jersey 07011</v>
      </c>
    </row>
    <row r="474" spans="1:7" x14ac:dyDescent="0.45">
      <c r="A474" s="11" t="s">
        <v>10924</v>
      </c>
      <c r="B474" s="11" t="s">
        <v>10923</v>
      </c>
      <c r="C474" s="11" t="s">
        <v>240</v>
      </c>
      <c r="D474" s="11" t="str">
        <f>_xlfn.XLOOKUP(C474,States!$B$2:$B$60,States!$A$2:$A$60,"xx")</f>
        <v>New Jersey</v>
      </c>
      <c r="E474" s="11" t="s">
        <v>15510</v>
      </c>
      <c r="F474" s="11" t="s">
        <v>10922</v>
      </c>
      <c r="G474" s="11" t="str">
        <f t="shared" si="7"/>
        <v>1033 Springfield Avenue, Cranford, New Jersey 07016</v>
      </c>
    </row>
    <row r="475" spans="1:7" x14ac:dyDescent="0.45">
      <c r="A475" s="11" t="s">
        <v>4310</v>
      </c>
      <c r="B475" s="11" t="s">
        <v>3918</v>
      </c>
      <c r="C475" s="11" t="s">
        <v>240</v>
      </c>
      <c r="D475" s="11" t="str">
        <f>_xlfn.XLOOKUP(C475,States!$B$2:$B$60,States!$A$2:$A$60,"xx")</f>
        <v>New Jersey</v>
      </c>
      <c r="E475" s="11" t="s">
        <v>4309</v>
      </c>
      <c r="F475" s="11" t="s">
        <v>4308</v>
      </c>
      <c r="G475" s="11" t="str">
        <f t="shared" si="7"/>
        <v>134 Evergreen Place, East Orange, New Jersey 07018</v>
      </c>
    </row>
    <row r="476" spans="1:7" x14ac:dyDescent="0.45">
      <c r="A476" s="11" t="s">
        <v>3919</v>
      </c>
      <c r="B476" s="11" t="s">
        <v>3918</v>
      </c>
      <c r="C476" s="11" t="s">
        <v>240</v>
      </c>
      <c r="D476" s="11" t="str">
        <f>_xlfn.XLOOKUP(C476,States!$B$2:$B$60,States!$A$2:$A$60,"xx")</f>
        <v>New Jersey</v>
      </c>
      <c r="E476" s="11" t="s">
        <v>4309</v>
      </c>
      <c r="F476" s="11" t="s">
        <v>3917</v>
      </c>
      <c r="G476" s="11" t="str">
        <f t="shared" si="7"/>
        <v>68 South Harrison, East Orange, New Jersey 07018</v>
      </c>
    </row>
    <row r="477" spans="1:7" x14ac:dyDescent="0.45">
      <c r="A477" s="11" t="s">
        <v>10943</v>
      </c>
      <c r="B477" s="11" t="s">
        <v>10942</v>
      </c>
      <c r="C477" s="11" t="s">
        <v>240</v>
      </c>
      <c r="D477" s="11" t="str">
        <f>_xlfn.XLOOKUP(C477,States!$B$2:$B$60,States!$A$2:$A$60,"xx")</f>
        <v>New Jersey</v>
      </c>
      <c r="E477" s="11" t="s">
        <v>15511</v>
      </c>
      <c r="F477" s="11" t="s">
        <v>10941</v>
      </c>
      <c r="G477" s="11" t="str">
        <f t="shared" si="7"/>
        <v>Castle Point On Hudson, Hoboken, New Jersey 07030</v>
      </c>
    </row>
    <row r="478" spans="1:7" x14ac:dyDescent="0.45">
      <c r="A478" s="11" t="s">
        <v>11014</v>
      </c>
      <c r="B478" s="11" t="s">
        <v>11013</v>
      </c>
      <c r="C478" s="11" t="s">
        <v>240</v>
      </c>
      <c r="D478" s="11" t="str">
        <f>_xlfn.XLOOKUP(C478,States!$B$2:$B$60,States!$A$2:$A$60,"xx")</f>
        <v>New Jersey</v>
      </c>
      <c r="E478" s="11" t="s">
        <v>15512</v>
      </c>
      <c r="F478" s="11" t="s">
        <v>11012</v>
      </c>
      <c r="G478" s="11" t="str">
        <f t="shared" si="7"/>
        <v>1 Normal Avenue, Montclair, New Jersey 07043</v>
      </c>
    </row>
    <row r="479" spans="1:7" x14ac:dyDescent="0.45">
      <c r="A479" s="11" t="s">
        <v>11011</v>
      </c>
      <c r="B479" s="11" t="s">
        <v>1349</v>
      </c>
      <c r="C479" s="11" t="s">
        <v>240</v>
      </c>
      <c r="D479" s="11" t="str">
        <f>_xlfn.XLOOKUP(C479,States!$B$2:$B$60,States!$A$2:$A$60,"xx")</f>
        <v>New Jersey</v>
      </c>
      <c r="E479" s="11" t="s">
        <v>6516</v>
      </c>
      <c r="F479" s="11" t="s">
        <v>11010</v>
      </c>
      <c r="G479" s="11" t="str">
        <f t="shared" si="7"/>
        <v>1200 Randolph Rd, Plainfield, New Jersey 07060</v>
      </c>
    </row>
    <row r="480" spans="1:7" x14ac:dyDescent="0.45">
      <c r="A480" s="11" t="s">
        <v>6517</v>
      </c>
      <c r="B480" s="11" t="s">
        <v>2432</v>
      </c>
      <c r="C480" s="11" t="s">
        <v>240</v>
      </c>
      <c r="D480" s="11" t="str">
        <f>_xlfn.XLOOKUP(C480,States!$B$2:$B$60,States!$A$2:$A$60,"xx")</f>
        <v>New Jersey</v>
      </c>
      <c r="E480" s="11" t="s">
        <v>6516</v>
      </c>
      <c r="F480" s="11" t="s">
        <v>6515</v>
      </c>
      <c r="G480" s="11" t="str">
        <f t="shared" si="7"/>
        <v>121 Watchung Ave, North Plainfield, New Jersey 07060</v>
      </c>
    </row>
    <row r="481" spans="1:7" x14ac:dyDescent="0.45">
      <c r="A481" s="11" t="s">
        <v>2433</v>
      </c>
      <c r="B481" s="11" t="s">
        <v>2432</v>
      </c>
      <c r="C481" s="11" t="s">
        <v>240</v>
      </c>
      <c r="D481" s="11" t="str">
        <f>_xlfn.XLOOKUP(C481,States!$B$2:$B$60,States!$A$2:$A$60,"xx")</f>
        <v>New Jersey</v>
      </c>
      <c r="E481" s="11" t="s">
        <v>6516</v>
      </c>
      <c r="F481" s="11" t="s">
        <v>2431</v>
      </c>
      <c r="G481" s="11" t="str">
        <f t="shared" si="7"/>
        <v>21 Rockview Avenue, North Plainfield, New Jersey 07060</v>
      </c>
    </row>
    <row r="482" spans="1:7" x14ac:dyDescent="0.45">
      <c r="A482" s="11" t="s">
        <v>6149</v>
      </c>
      <c r="B482" s="11" t="s">
        <v>6148</v>
      </c>
      <c r="C482" s="11" t="s">
        <v>240</v>
      </c>
      <c r="D482" s="11" t="str">
        <f>_xlfn.XLOOKUP(C482,States!$B$2:$B$60,States!$A$2:$A$60,"xx")</f>
        <v>New Jersey</v>
      </c>
      <c r="E482" s="11" t="s">
        <v>6147</v>
      </c>
      <c r="F482" s="11" t="s">
        <v>6146</v>
      </c>
      <c r="G482" s="11" t="str">
        <f t="shared" si="7"/>
        <v>1776 Raritan Rd, Scotch Plains, New Jersey 07076</v>
      </c>
    </row>
    <row r="483" spans="1:7" x14ac:dyDescent="0.45">
      <c r="A483" s="11" t="s">
        <v>10957</v>
      </c>
      <c r="B483" s="11" t="s">
        <v>10956</v>
      </c>
      <c r="C483" s="11" t="s">
        <v>240</v>
      </c>
      <c r="D483" s="11" t="str">
        <f>_xlfn.XLOOKUP(C483,States!$B$2:$B$60,States!$A$2:$A$60,"xx")</f>
        <v>New Jersey</v>
      </c>
      <c r="E483" s="11" t="s">
        <v>15513</v>
      </c>
      <c r="F483" s="11" t="s">
        <v>10955</v>
      </c>
      <c r="G483" s="11" t="str">
        <f t="shared" si="7"/>
        <v>400 S Orange Ave, South Orange, New Jersey 07079</v>
      </c>
    </row>
    <row r="484" spans="1:7" x14ac:dyDescent="0.45">
      <c r="A484" s="11" t="s">
        <v>11070</v>
      </c>
      <c r="B484" s="11" t="s">
        <v>3327</v>
      </c>
      <c r="C484" s="11" t="s">
        <v>240</v>
      </c>
      <c r="D484" s="11" t="str">
        <f>_xlfn.XLOOKUP(C484,States!$B$2:$B$60,States!$A$2:$A$60,"xx")</f>
        <v>New Jersey</v>
      </c>
      <c r="E484" s="11" t="s">
        <v>3326</v>
      </c>
      <c r="F484" s="11" t="s">
        <v>11069</v>
      </c>
      <c r="G484" s="11" t="str">
        <f t="shared" si="7"/>
        <v>901 Hadley Road, South Plainfield, New Jersey 07080</v>
      </c>
    </row>
    <row r="485" spans="1:7" x14ac:dyDescent="0.45">
      <c r="A485" s="11" t="s">
        <v>1614</v>
      </c>
      <c r="B485" s="11" t="s">
        <v>3327</v>
      </c>
      <c r="C485" s="11" t="s">
        <v>240</v>
      </c>
      <c r="D485" s="11" t="str">
        <f>_xlfn.XLOOKUP(C485,States!$B$2:$B$60,States!$A$2:$A$60,"xx")</f>
        <v>New Jersey</v>
      </c>
      <c r="E485" s="11" t="s">
        <v>3326</v>
      </c>
      <c r="F485" s="11" t="s">
        <v>3325</v>
      </c>
      <c r="G485" s="11" t="str">
        <f t="shared" si="7"/>
        <v>4985 Stelton Rd, South Plainfield, New Jersey 07080</v>
      </c>
    </row>
    <row r="486" spans="1:7" x14ac:dyDescent="0.45">
      <c r="A486" s="11" t="s">
        <v>11066</v>
      </c>
      <c r="B486" s="11" t="s">
        <v>3701</v>
      </c>
      <c r="C486" s="11" t="s">
        <v>240</v>
      </c>
      <c r="D486" s="11" t="str">
        <f>_xlfn.XLOOKUP(C486,States!$B$2:$B$60,States!$A$2:$A$60,"xx")</f>
        <v>New Jersey</v>
      </c>
      <c r="E486" s="11" t="s">
        <v>5137</v>
      </c>
      <c r="F486" s="11" t="s">
        <v>11065</v>
      </c>
      <c r="G486" s="11" t="str">
        <f t="shared" si="7"/>
        <v>1126 Morris Ave, Union, New Jersey 07083</v>
      </c>
    </row>
    <row r="487" spans="1:7" x14ac:dyDescent="0.45">
      <c r="A487" s="11" t="s">
        <v>11028</v>
      </c>
      <c r="B487" s="11" t="s">
        <v>3701</v>
      </c>
      <c r="C487" s="11" t="s">
        <v>240</v>
      </c>
      <c r="D487" s="11" t="str">
        <f>_xlfn.XLOOKUP(C487,States!$B$2:$B$60,States!$A$2:$A$60,"xx")</f>
        <v>New Jersey</v>
      </c>
      <c r="E487" s="11" t="s">
        <v>5137</v>
      </c>
      <c r="F487" s="11" t="s">
        <v>11027</v>
      </c>
      <c r="G487" s="11" t="str">
        <f t="shared" si="7"/>
        <v>1000 Morris Avenue, Union, New Jersey 07083</v>
      </c>
    </row>
    <row r="488" spans="1:7" x14ac:dyDescent="0.45">
      <c r="A488" s="11" t="s">
        <v>11026</v>
      </c>
      <c r="B488" s="11" t="s">
        <v>3701</v>
      </c>
      <c r="C488" s="11" t="s">
        <v>240</v>
      </c>
      <c r="D488" s="11" t="str">
        <f>_xlfn.XLOOKUP(C488,States!$B$2:$B$60,States!$A$2:$A$60,"xx")</f>
        <v>New Jersey</v>
      </c>
      <c r="E488" s="11" t="s">
        <v>5137</v>
      </c>
      <c r="F488" s="11" t="s">
        <v>11025</v>
      </c>
      <c r="G488" s="11" t="str">
        <f t="shared" si="7"/>
        <v>2299 Vauxhall Rd, Union, New Jersey 07083</v>
      </c>
    </row>
    <row r="489" spans="1:7" x14ac:dyDescent="0.45">
      <c r="A489" s="11" t="s">
        <v>3456</v>
      </c>
      <c r="B489" s="11" t="s">
        <v>3701</v>
      </c>
      <c r="C489" s="11" t="s">
        <v>240</v>
      </c>
      <c r="D489" s="11" t="str">
        <f>_xlfn.XLOOKUP(C489,States!$B$2:$B$60,States!$A$2:$A$60,"xx")</f>
        <v>New Jersey</v>
      </c>
      <c r="E489" s="11" t="s">
        <v>5137</v>
      </c>
      <c r="F489" s="11" t="s">
        <v>5136</v>
      </c>
      <c r="G489" s="11" t="str">
        <f t="shared" si="7"/>
        <v>1969 Morris Ave, Union, New Jersey 07083</v>
      </c>
    </row>
    <row r="490" spans="1:7" x14ac:dyDescent="0.45">
      <c r="A490" s="11" t="s">
        <v>3702</v>
      </c>
      <c r="B490" s="11" t="s">
        <v>3701</v>
      </c>
      <c r="C490" s="11" t="s">
        <v>240</v>
      </c>
      <c r="D490" s="11" t="str">
        <f>_xlfn.XLOOKUP(C490,States!$B$2:$B$60,States!$A$2:$A$60,"xx")</f>
        <v>New Jersey</v>
      </c>
      <c r="E490" s="11" t="s">
        <v>5137</v>
      </c>
      <c r="F490" s="11" t="s">
        <v>3700</v>
      </c>
      <c r="G490" s="11" t="str">
        <f t="shared" si="7"/>
        <v>2035 Vauxhall Road, Union, New Jersey 07083</v>
      </c>
    </row>
    <row r="491" spans="1:7" x14ac:dyDescent="0.45">
      <c r="A491" s="11" t="s">
        <v>4582</v>
      </c>
      <c r="B491" s="11" t="s">
        <v>4581</v>
      </c>
      <c r="C491" s="11" t="s">
        <v>240</v>
      </c>
      <c r="D491" s="11" t="str">
        <f>_xlfn.XLOOKUP(C491,States!$B$2:$B$60,States!$A$2:$A$60,"xx")</f>
        <v>New Jersey</v>
      </c>
      <c r="E491" s="11" t="s">
        <v>4580</v>
      </c>
      <c r="F491" s="11" t="s">
        <v>4579</v>
      </c>
      <c r="G491" s="11" t="str">
        <f t="shared" si="7"/>
        <v>3900 Bergenline ave 2nd Floor, Union City, New Jersey 07087</v>
      </c>
    </row>
    <row r="492" spans="1:7" x14ac:dyDescent="0.45">
      <c r="A492" s="11" t="s">
        <v>11004</v>
      </c>
      <c r="B492" s="11" t="s">
        <v>11003</v>
      </c>
      <c r="C492" s="11" t="s">
        <v>240</v>
      </c>
      <c r="D492" s="11" t="str">
        <f>_xlfn.XLOOKUP(C492,States!$B$2:$B$60,States!$A$2:$A$60,"xx")</f>
        <v>New Jersey</v>
      </c>
      <c r="E492" s="11" t="s">
        <v>15514</v>
      </c>
      <c r="F492" s="11" t="s">
        <v>11002</v>
      </c>
      <c r="G492" s="11" t="str">
        <f t="shared" si="7"/>
        <v>5518 Bergenline Ave, West New York, New Jersey 07093</v>
      </c>
    </row>
    <row r="493" spans="1:7" x14ac:dyDescent="0.45">
      <c r="A493" s="11" t="s">
        <v>11068</v>
      </c>
      <c r="B493" s="11" t="s">
        <v>781</v>
      </c>
      <c r="C493" s="11" t="s">
        <v>240</v>
      </c>
      <c r="D493" s="11" t="str">
        <f>_xlfn.XLOOKUP(C493,States!$B$2:$B$60,States!$A$2:$A$60,"xx")</f>
        <v>New Jersey</v>
      </c>
      <c r="E493" s="11" t="s">
        <v>780</v>
      </c>
      <c r="F493" s="11" t="s">
        <v>11067</v>
      </c>
      <c r="G493" s="11" t="str">
        <f t="shared" si="7"/>
        <v>303 University Ave, Newark, New Jersey 07102</v>
      </c>
    </row>
    <row r="494" spans="1:7" x14ac:dyDescent="0.45">
      <c r="A494" s="11" t="s">
        <v>11001</v>
      </c>
      <c r="B494" s="11" t="s">
        <v>781</v>
      </c>
      <c r="C494" s="11" t="s">
        <v>240</v>
      </c>
      <c r="D494" s="11" t="str">
        <f>_xlfn.XLOOKUP(C494,States!$B$2:$B$60,States!$A$2:$A$60,"xx")</f>
        <v>New Jersey</v>
      </c>
      <c r="E494" s="11" t="s">
        <v>780</v>
      </c>
      <c r="F494" s="11" t="s">
        <v>9763</v>
      </c>
      <c r="G494" s="11" t="str">
        <f t="shared" si="7"/>
        <v>University Heights, Newark, New Jersey 07102</v>
      </c>
    </row>
    <row r="495" spans="1:7" x14ac:dyDescent="0.45">
      <c r="A495" s="11" t="s">
        <v>10967</v>
      </c>
      <c r="B495" s="11" t="s">
        <v>781</v>
      </c>
      <c r="C495" s="11" t="s">
        <v>240</v>
      </c>
      <c r="D495" s="11" t="str">
        <f>_xlfn.XLOOKUP(C495,States!$B$2:$B$60,States!$A$2:$A$60,"xx")</f>
        <v>New Jersey</v>
      </c>
      <c r="E495" s="11" t="s">
        <v>780</v>
      </c>
      <c r="F495" s="11" t="s">
        <v>10966</v>
      </c>
      <c r="G495" s="11" t="str">
        <f t="shared" si="7"/>
        <v>249 University Avenue, Blumenthal Hall, Newark, New Jersey 07102</v>
      </c>
    </row>
    <row r="496" spans="1:7" x14ac:dyDescent="0.45">
      <c r="A496" s="11" t="s">
        <v>5556</v>
      </c>
      <c r="B496" s="11" t="s">
        <v>781</v>
      </c>
      <c r="C496" s="11" t="s">
        <v>240</v>
      </c>
      <c r="D496" s="11" t="str">
        <f>_xlfn.XLOOKUP(C496,States!$B$2:$B$60,States!$A$2:$A$60,"xx")</f>
        <v>New Jersey</v>
      </c>
      <c r="E496" s="11" t="s">
        <v>780</v>
      </c>
      <c r="F496" s="11" t="s">
        <v>5555</v>
      </c>
      <c r="G496" s="11" t="str">
        <f t="shared" si="7"/>
        <v>60 Park Place, Suite 701, Newark, New Jersey 07102</v>
      </c>
    </row>
    <row r="497" spans="1:7" x14ac:dyDescent="0.45">
      <c r="A497" s="11" t="s">
        <v>782</v>
      </c>
      <c r="B497" s="11" t="s">
        <v>781</v>
      </c>
      <c r="C497" s="11" t="s">
        <v>240</v>
      </c>
      <c r="D497" s="11" t="str">
        <f>_xlfn.XLOOKUP(C497,States!$B$2:$B$60,States!$A$2:$A$60,"xx")</f>
        <v>New Jersey</v>
      </c>
      <c r="E497" s="11" t="s">
        <v>780</v>
      </c>
      <c r="F497" s="11" t="s">
        <v>674</v>
      </c>
      <c r="G497" s="11" t="str">
        <f t="shared" si="7"/>
        <v>Newark, New Jersey 07102</v>
      </c>
    </row>
    <row r="498" spans="1:7" x14ac:dyDescent="0.45">
      <c r="A498" s="11" t="s">
        <v>5676</v>
      </c>
      <c r="B498" s="11" t="s">
        <v>781</v>
      </c>
      <c r="C498" s="11" t="s">
        <v>240</v>
      </c>
      <c r="D498" s="11" t="str">
        <f>_xlfn.XLOOKUP(C498,States!$B$2:$B$60,States!$A$2:$A$60,"xx")</f>
        <v>New Jersey</v>
      </c>
      <c r="E498" s="11" t="s">
        <v>15515</v>
      </c>
      <c r="F498" s="11" t="s">
        <v>5675</v>
      </c>
      <c r="G498" s="11" t="str">
        <f t="shared" si="7"/>
        <v>274 South Orange Avenue, Newark, New Jersey 07103</v>
      </c>
    </row>
    <row r="499" spans="1:7" x14ac:dyDescent="0.45">
      <c r="A499" s="11" t="s">
        <v>1166</v>
      </c>
      <c r="B499" s="11" t="s">
        <v>781</v>
      </c>
      <c r="C499" s="11" t="s">
        <v>240</v>
      </c>
      <c r="D499" s="11" t="str">
        <f>_xlfn.XLOOKUP(C499,States!$B$2:$B$60,States!$A$2:$A$60,"xx")</f>
        <v>New Jersey</v>
      </c>
      <c r="E499" s="11" t="s">
        <v>15515</v>
      </c>
      <c r="F499" s="11" t="s">
        <v>674</v>
      </c>
      <c r="G499" s="11" t="str">
        <f t="shared" si="7"/>
        <v>Newark, New Jersey 07103</v>
      </c>
    </row>
    <row r="500" spans="1:7" x14ac:dyDescent="0.45">
      <c r="A500" s="11" t="s">
        <v>11009</v>
      </c>
      <c r="B500" s="11" t="s">
        <v>2006</v>
      </c>
      <c r="C500" s="11" t="s">
        <v>240</v>
      </c>
      <c r="D500" s="11" t="str">
        <f>_xlfn.XLOOKUP(C500,States!$B$2:$B$60,States!$A$2:$A$60,"xx")</f>
        <v>New Jersey</v>
      </c>
      <c r="E500" s="11" t="s">
        <v>11008</v>
      </c>
      <c r="F500" s="11" t="s">
        <v>11007</v>
      </c>
      <c r="G500" s="11" t="str">
        <f t="shared" si="7"/>
        <v>103 Park Ave, Nutley, New Jersey 07110</v>
      </c>
    </row>
    <row r="501" spans="1:7" x14ac:dyDescent="0.45">
      <c r="A501" s="11" t="s">
        <v>2007</v>
      </c>
      <c r="B501" s="11" t="s">
        <v>2006</v>
      </c>
      <c r="C501" s="11" t="s">
        <v>240</v>
      </c>
      <c r="D501" s="11" t="str">
        <f>_xlfn.XLOOKUP(C501,States!$B$2:$B$60,States!$A$2:$A$60,"xx")</f>
        <v>New Jersey</v>
      </c>
      <c r="E501" s="11" t="s">
        <v>11008</v>
      </c>
      <c r="F501" s="11" t="s">
        <v>2005</v>
      </c>
      <c r="G501" s="11" t="str">
        <f t="shared" si="7"/>
        <v>123 Metro Boulevard, Suite 4100, Nutley, New Jersey 07110</v>
      </c>
    </row>
    <row r="502" spans="1:7" x14ac:dyDescent="0.45">
      <c r="A502" s="11" t="s">
        <v>4762</v>
      </c>
      <c r="B502" s="11" t="s">
        <v>214</v>
      </c>
      <c r="C502" s="11" t="s">
        <v>240</v>
      </c>
      <c r="D502" s="11" t="str">
        <f>_xlfn.XLOOKUP(C502,States!$B$2:$B$60,States!$A$2:$A$60,"xx")</f>
        <v>New Jersey</v>
      </c>
      <c r="E502" s="11" t="s">
        <v>4761</v>
      </c>
      <c r="F502" s="11" t="s">
        <v>4760</v>
      </c>
      <c r="G502" s="11" t="str">
        <f t="shared" si="7"/>
        <v>1391 North Ave, Elizabeth, New Jersey 07208</v>
      </c>
    </row>
    <row r="503" spans="1:7" x14ac:dyDescent="0.45">
      <c r="A503" s="11" t="s">
        <v>11031</v>
      </c>
      <c r="B503" s="11" t="s">
        <v>2821</v>
      </c>
      <c r="C503" s="11" t="s">
        <v>240</v>
      </c>
      <c r="D503" s="11" t="str">
        <f>_xlfn.XLOOKUP(C503,States!$B$2:$B$60,States!$A$2:$A$60,"xx")</f>
        <v>New Jersey</v>
      </c>
      <c r="E503" s="11" t="s">
        <v>11030</v>
      </c>
      <c r="F503" s="11" t="s">
        <v>11029</v>
      </c>
      <c r="G503" s="11" t="str">
        <f t="shared" si="7"/>
        <v>2039 Kennedy Blvd, Jersey City, New Jersey 07305</v>
      </c>
    </row>
    <row r="504" spans="1:7" x14ac:dyDescent="0.45">
      <c r="A504" s="11" t="s">
        <v>11033</v>
      </c>
      <c r="B504" s="11" t="s">
        <v>2821</v>
      </c>
      <c r="C504" s="11" t="s">
        <v>240</v>
      </c>
      <c r="D504" s="11" t="str">
        <f>_xlfn.XLOOKUP(C504,States!$B$2:$B$60,States!$A$2:$A$60,"xx")</f>
        <v>New Jersey</v>
      </c>
      <c r="E504" s="11" t="s">
        <v>5388</v>
      </c>
      <c r="F504" s="11" t="s">
        <v>11032</v>
      </c>
      <c r="G504" s="11" t="str">
        <f t="shared" si="7"/>
        <v>70 Sip Avenue, Jersey City, New Jersey 07306</v>
      </c>
    </row>
    <row r="505" spans="1:7" x14ac:dyDescent="0.45">
      <c r="A505" s="11" t="s">
        <v>10962</v>
      </c>
      <c r="B505" s="11" t="s">
        <v>2821</v>
      </c>
      <c r="C505" s="11" t="s">
        <v>240</v>
      </c>
      <c r="D505" s="11" t="str">
        <f>_xlfn.XLOOKUP(C505,States!$B$2:$B$60,States!$A$2:$A$60,"xx")</f>
        <v>New Jersey</v>
      </c>
      <c r="E505" s="11" t="s">
        <v>5388</v>
      </c>
      <c r="F505" s="11" t="s">
        <v>10961</v>
      </c>
      <c r="G505" s="11" t="str">
        <f t="shared" si="7"/>
        <v>2641 Kennedy Blvd, Jersey City, New Jersey 07306</v>
      </c>
    </row>
    <row r="506" spans="1:7" x14ac:dyDescent="0.45">
      <c r="A506" s="11" t="s">
        <v>5931</v>
      </c>
      <c r="B506" s="11" t="s">
        <v>2821</v>
      </c>
      <c r="C506" s="11" t="s">
        <v>240</v>
      </c>
      <c r="D506" s="11" t="str">
        <f>_xlfn.XLOOKUP(C506,States!$B$2:$B$60,States!$A$2:$A$60,"xx")</f>
        <v>New Jersey</v>
      </c>
      <c r="E506" s="11" t="s">
        <v>5388</v>
      </c>
      <c r="F506" s="11" t="s">
        <v>5930</v>
      </c>
      <c r="G506" s="11" t="str">
        <f t="shared" si="7"/>
        <v>684 Newark Ave, Jersey City, New Jersey 07306</v>
      </c>
    </row>
    <row r="507" spans="1:7" x14ac:dyDescent="0.45">
      <c r="A507" s="11" t="s">
        <v>5389</v>
      </c>
      <c r="B507" s="11" t="s">
        <v>2821</v>
      </c>
      <c r="C507" s="11" t="s">
        <v>240</v>
      </c>
      <c r="D507" s="11" t="str">
        <f>_xlfn.XLOOKUP(C507,States!$B$2:$B$60,States!$A$2:$A$60,"xx")</f>
        <v>New Jersey</v>
      </c>
      <c r="E507" s="11" t="s">
        <v>5388</v>
      </c>
      <c r="F507" s="11" t="s">
        <v>5387</v>
      </c>
      <c r="G507" s="11" t="str">
        <f t="shared" si="7"/>
        <v>2815 Kennedy Blvd, 3rd Floor, Jersey City, New Jersey 07306</v>
      </c>
    </row>
    <row r="508" spans="1:7" x14ac:dyDescent="0.45">
      <c r="A508" s="11" t="s">
        <v>2822</v>
      </c>
      <c r="B508" s="11" t="s">
        <v>2821</v>
      </c>
      <c r="C508" s="11" t="s">
        <v>240</v>
      </c>
      <c r="D508" s="11" t="str">
        <f>_xlfn.XLOOKUP(C508,States!$B$2:$B$60,States!$A$2:$A$60,"xx")</f>
        <v>New Jersey</v>
      </c>
      <c r="E508" s="11" t="s">
        <v>5388</v>
      </c>
      <c r="F508" s="11" t="s">
        <v>2820</v>
      </c>
      <c r="G508" s="11" t="str">
        <f t="shared" si="7"/>
        <v>591 Summit Avenue, Suite 705, Jersey City, New Jersey 07306</v>
      </c>
    </row>
    <row r="509" spans="1:7" x14ac:dyDescent="0.45">
      <c r="A509" s="11" t="s">
        <v>11108</v>
      </c>
      <c r="B509" s="11" t="s">
        <v>11107</v>
      </c>
      <c r="C509" s="11" t="s">
        <v>240</v>
      </c>
      <c r="D509" s="11" t="str">
        <f>_xlfn.XLOOKUP(C509,States!$B$2:$B$60,States!$A$2:$A$60,"xx")</f>
        <v>New Jersey</v>
      </c>
      <c r="E509" s="11" t="s">
        <v>11106</v>
      </c>
      <c r="F509" s="11" t="s">
        <v>11105</v>
      </c>
      <c r="G509" s="11" t="str">
        <f t="shared" si="7"/>
        <v>44 Rifle Camp Rd, Woodland Park, New Jersey 07424</v>
      </c>
    </row>
    <row r="510" spans="1:7" x14ac:dyDescent="0.45">
      <c r="A510" s="11" t="s">
        <v>10978</v>
      </c>
      <c r="B510" s="11" t="s">
        <v>5976</v>
      </c>
      <c r="C510" s="11" t="s">
        <v>240</v>
      </c>
      <c r="D510" s="11" t="str">
        <f>_xlfn.XLOOKUP(C510,States!$B$2:$B$60,States!$A$2:$A$60,"xx")</f>
        <v>New Jersey</v>
      </c>
      <c r="E510" s="11" t="s">
        <v>5975</v>
      </c>
      <c r="F510" s="11" t="s">
        <v>10977</v>
      </c>
      <c r="G510" s="11" t="str">
        <f t="shared" si="7"/>
        <v>505 Ramapo Valley Rd, Mahwah, New Jersey 07430</v>
      </c>
    </row>
    <row r="511" spans="1:7" x14ac:dyDescent="0.45">
      <c r="A511" s="11" t="s">
        <v>5977</v>
      </c>
      <c r="B511" s="11" t="s">
        <v>5976</v>
      </c>
      <c r="C511" s="11" t="s">
        <v>240</v>
      </c>
      <c r="D511" s="11" t="str">
        <f>_xlfn.XLOOKUP(C511,States!$B$2:$B$60,States!$A$2:$A$60,"xx")</f>
        <v>New Jersey</v>
      </c>
      <c r="E511" s="11" t="s">
        <v>5975</v>
      </c>
      <c r="F511" s="11" t="s">
        <v>5974</v>
      </c>
      <c r="G511" s="11" t="str">
        <f t="shared" si="7"/>
        <v>70 McKee Dr, Mahwah, New Jersey 07430</v>
      </c>
    </row>
    <row r="512" spans="1:7" x14ac:dyDescent="0.45">
      <c r="A512" s="11" t="s">
        <v>11039</v>
      </c>
      <c r="B512" s="11" t="s">
        <v>742</v>
      </c>
      <c r="C512" s="11" t="s">
        <v>240</v>
      </c>
      <c r="D512" s="11" t="str">
        <f>_xlfn.XLOOKUP(C512,States!$B$2:$B$60,States!$A$2:$A$60,"xx")</f>
        <v>New Jersey</v>
      </c>
      <c r="E512" s="11" t="s">
        <v>15516</v>
      </c>
      <c r="F512" s="11" t="s">
        <v>11038</v>
      </c>
      <c r="G512" s="11" t="str">
        <f t="shared" si="7"/>
        <v>10 South Franklin Turnpike, Ramsey, New Jersey 07446</v>
      </c>
    </row>
    <row r="513" spans="1:7" x14ac:dyDescent="0.45">
      <c r="A513" s="11" t="s">
        <v>11112</v>
      </c>
      <c r="B513" s="11" t="s">
        <v>3772</v>
      </c>
      <c r="C513" s="11" t="s">
        <v>240</v>
      </c>
      <c r="D513" s="11" t="str">
        <f>_xlfn.XLOOKUP(C513,States!$B$2:$B$60,States!$A$2:$A$60,"xx")</f>
        <v>New Jersey</v>
      </c>
      <c r="E513" s="11" t="s">
        <v>3771</v>
      </c>
      <c r="F513" s="11" t="s">
        <v>11111</v>
      </c>
      <c r="G513" s="11" t="str">
        <f t="shared" si="7"/>
        <v>201 Willowbrook Blvd., Wayne, New Jersey 07470</v>
      </c>
    </row>
    <row r="514" spans="1:7" x14ac:dyDescent="0.45">
      <c r="A514" s="11" t="s">
        <v>10921</v>
      </c>
      <c r="B514" s="11" t="s">
        <v>3772</v>
      </c>
      <c r="C514" s="11" t="s">
        <v>240</v>
      </c>
      <c r="D514" s="11" t="str">
        <f>_xlfn.XLOOKUP(C514,States!$B$2:$B$60,States!$A$2:$A$60,"xx")</f>
        <v>New Jersey</v>
      </c>
      <c r="E514" s="11" t="s">
        <v>3771</v>
      </c>
      <c r="F514" s="11" t="s">
        <v>10920</v>
      </c>
      <c r="G514" s="11" t="str">
        <f t="shared" si="7"/>
        <v>300 Pompton Rd, Wayne, New Jersey 07470</v>
      </c>
    </row>
    <row r="515" spans="1:7" x14ac:dyDescent="0.45">
      <c r="A515" s="11" t="s">
        <v>3773</v>
      </c>
      <c r="B515" s="11" t="s">
        <v>3772</v>
      </c>
      <c r="C515" s="11" t="s">
        <v>240</v>
      </c>
      <c r="D515" s="11" t="str">
        <f>_xlfn.XLOOKUP(C515,States!$B$2:$B$60,States!$A$2:$A$60,"xx")</f>
        <v>New Jersey</v>
      </c>
      <c r="E515" s="11" t="s">
        <v>3771</v>
      </c>
      <c r="F515" s="11" t="s">
        <v>3770</v>
      </c>
      <c r="G515" s="11" t="str">
        <f t="shared" ref="G515:G578" si="8">IF(F515="NA",B515&amp;", "&amp;D515&amp;" "&amp;E515,F515&amp;", "&amp;B515&amp;", "&amp;D515&amp;" "&amp;E515)</f>
        <v>201 Willowbrook Blvd, 8th Floor, Wayne, New Jersey 07470</v>
      </c>
    </row>
    <row r="516" spans="1:7" x14ac:dyDescent="0.45">
      <c r="A516" s="11" t="s">
        <v>10991</v>
      </c>
      <c r="B516" s="11" t="s">
        <v>10990</v>
      </c>
      <c r="C516" s="11" t="s">
        <v>240</v>
      </c>
      <c r="D516" s="11" t="str">
        <f>_xlfn.XLOOKUP(C516,States!$B$2:$B$60,States!$A$2:$A$60,"xx")</f>
        <v>New Jersey</v>
      </c>
      <c r="E516" s="11" t="s">
        <v>15517</v>
      </c>
      <c r="F516" s="11" t="s">
        <v>10989</v>
      </c>
      <c r="G516" s="11" t="str">
        <f t="shared" si="8"/>
        <v>One College Blvd, Paterson, New Jersey 07505</v>
      </c>
    </row>
    <row r="517" spans="1:7" x14ac:dyDescent="0.45">
      <c r="A517" s="11" t="s">
        <v>11053</v>
      </c>
      <c r="B517" s="11" t="s">
        <v>10990</v>
      </c>
      <c r="C517" s="11" t="s">
        <v>240</v>
      </c>
      <c r="D517" s="11" t="str">
        <f>_xlfn.XLOOKUP(C517,States!$B$2:$B$60,States!$A$2:$A$60,"xx")</f>
        <v>New Jersey</v>
      </c>
      <c r="E517" s="11" t="s">
        <v>11052</v>
      </c>
      <c r="F517" s="11" t="s">
        <v>11051</v>
      </c>
      <c r="G517" s="11" t="str">
        <f t="shared" si="8"/>
        <v>634 Market Street, Paterson, New Jersey 07513</v>
      </c>
    </row>
    <row r="518" spans="1:7" x14ac:dyDescent="0.45">
      <c r="A518" s="11" t="s">
        <v>11120</v>
      </c>
      <c r="B518" s="11" t="s">
        <v>10993</v>
      </c>
      <c r="C518" s="11" t="s">
        <v>240</v>
      </c>
      <c r="D518" s="11" t="str">
        <f>_xlfn.XLOOKUP(C518,States!$B$2:$B$60,States!$A$2:$A$60,"xx")</f>
        <v>New Jersey</v>
      </c>
      <c r="E518" s="11" t="s">
        <v>11119</v>
      </c>
      <c r="F518" s="11" t="s">
        <v>11118</v>
      </c>
      <c r="G518" s="11" t="str">
        <f t="shared" si="8"/>
        <v>250 Moore Street, Hackensack, New Jersey 07601</v>
      </c>
    </row>
    <row r="519" spans="1:7" x14ac:dyDescent="0.45">
      <c r="A519" s="11" t="s">
        <v>11085</v>
      </c>
      <c r="B519" s="11" t="s">
        <v>10993</v>
      </c>
      <c r="C519" s="11" t="s">
        <v>240</v>
      </c>
      <c r="D519" s="11" t="str">
        <f>_xlfn.XLOOKUP(C519,States!$B$2:$B$60,States!$A$2:$A$60,"xx")</f>
        <v>New Jersey</v>
      </c>
      <c r="E519" s="11" t="s">
        <v>11119</v>
      </c>
      <c r="F519" s="11" t="s">
        <v>11084</v>
      </c>
      <c r="G519" s="11" t="str">
        <f t="shared" si="8"/>
        <v>190 Hackensack Avenue, Hackensack, New Jersey 07601</v>
      </c>
    </row>
    <row r="520" spans="1:7" x14ac:dyDescent="0.45">
      <c r="A520" s="11" t="s">
        <v>10994</v>
      </c>
      <c r="B520" s="11" t="s">
        <v>10993</v>
      </c>
      <c r="C520" s="11" t="s">
        <v>240</v>
      </c>
      <c r="D520" s="11" t="str">
        <f>_xlfn.XLOOKUP(C520,States!$B$2:$B$60,States!$A$2:$A$60,"xx")</f>
        <v>New Jersey</v>
      </c>
      <c r="E520" s="11" t="s">
        <v>11119</v>
      </c>
      <c r="F520" s="11" t="s">
        <v>10992</v>
      </c>
      <c r="G520" s="11" t="str">
        <f t="shared" si="8"/>
        <v>362 State St, Hackensack, New Jersey 07601</v>
      </c>
    </row>
    <row r="521" spans="1:7" x14ac:dyDescent="0.45">
      <c r="A521" s="11" t="s">
        <v>10933</v>
      </c>
      <c r="B521" s="11" t="s">
        <v>10932</v>
      </c>
      <c r="C521" s="11" t="s">
        <v>240</v>
      </c>
      <c r="D521" s="11" t="str">
        <f>_xlfn.XLOOKUP(C521,States!$B$2:$B$60,States!$A$2:$A$60,"xx")</f>
        <v>New Jersey</v>
      </c>
      <c r="E521" s="11" t="s">
        <v>10931</v>
      </c>
      <c r="F521" s="11" t="s">
        <v>10930</v>
      </c>
      <c r="G521" s="11" t="str">
        <f t="shared" si="8"/>
        <v>459 State Route 17, Hasbrouck Heights, New Jersey 07604</v>
      </c>
    </row>
    <row r="522" spans="1:7" x14ac:dyDescent="0.45">
      <c r="A522" s="11" t="s">
        <v>2600</v>
      </c>
      <c r="B522" s="11" t="s">
        <v>2599</v>
      </c>
      <c r="C522" s="11" t="s">
        <v>240</v>
      </c>
      <c r="D522" s="11" t="str">
        <f>_xlfn.XLOOKUP(C522,States!$B$2:$B$60,States!$A$2:$A$60,"xx")</f>
        <v>New Jersey</v>
      </c>
      <c r="E522" s="11" t="s">
        <v>15518</v>
      </c>
      <c r="F522" s="11" t="s">
        <v>2598</v>
      </c>
      <c r="G522" s="11" t="str">
        <f t="shared" si="8"/>
        <v>460 US Highway 46, South Hackensack, New Jersey 07606</v>
      </c>
    </row>
    <row r="523" spans="1:7" x14ac:dyDescent="0.45">
      <c r="A523" s="11" t="s">
        <v>4578</v>
      </c>
      <c r="B523" s="11" t="s">
        <v>4577</v>
      </c>
      <c r="C523" s="11" t="s">
        <v>240</v>
      </c>
      <c r="D523" s="11" t="str">
        <f>_xlfn.XLOOKUP(C523,States!$B$2:$B$60,States!$A$2:$A$60,"xx")</f>
        <v>New Jersey</v>
      </c>
      <c r="E523" s="11" t="s">
        <v>4576</v>
      </c>
      <c r="F523" s="11" t="s">
        <v>4575</v>
      </c>
      <c r="G523" s="11" t="str">
        <f t="shared" si="8"/>
        <v>546 U.S. Highway 46, Teterboro, New Jersey 07608</v>
      </c>
    </row>
    <row r="524" spans="1:7" x14ac:dyDescent="0.45">
      <c r="A524" s="11" t="s">
        <v>11037</v>
      </c>
      <c r="B524" s="11" t="s">
        <v>11036</v>
      </c>
      <c r="C524" s="11" t="s">
        <v>240</v>
      </c>
      <c r="D524" s="11" t="str">
        <f>_xlfn.XLOOKUP(C524,States!$B$2:$B$60,States!$A$2:$A$60,"xx")</f>
        <v>New Jersey</v>
      </c>
      <c r="E524" s="11" t="s">
        <v>11035</v>
      </c>
      <c r="F524" s="11" t="s">
        <v>11034</v>
      </c>
      <c r="G524" s="11" t="str">
        <f t="shared" si="8"/>
        <v>333 Hudson Terrace, Englewood Cliffs, New Jersey 07632</v>
      </c>
    </row>
    <row r="525" spans="1:7" x14ac:dyDescent="0.45">
      <c r="A525" s="11" t="s">
        <v>11060</v>
      </c>
      <c r="B525" s="11" t="s">
        <v>11059</v>
      </c>
      <c r="C525" s="11" t="s">
        <v>240</v>
      </c>
      <c r="D525" s="11" t="str">
        <f>_xlfn.XLOOKUP(C525,States!$B$2:$B$60,States!$A$2:$A$60,"xx")</f>
        <v>New Jersey</v>
      </c>
      <c r="E525" s="11" t="s">
        <v>11058</v>
      </c>
      <c r="F525" s="11" t="s">
        <v>11057</v>
      </c>
      <c r="G525" s="11" t="str">
        <f t="shared" si="8"/>
        <v>262 S Main St, Lodi, New Jersey 07644</v>
      </c>
    </row>
    <row r="526" spans="1:7" x14ac:dyDescent="0.45">
      <c r="A526" s="11" t="s">
        <v>11110</v>
      </c>
      <c r="B526" s="11" t="s">
        <v>5460</v>
      </c>
      <c r="C526" s="11" t="s">
        <v>240</v>
      </c>
      <c r="D526" s="11" t="str">
        <f>_xlfn.XLOOKUP(C526,States!$B$2:$B$60,States!$A$2:$A$60,"xx")</f>
        <v>New Jersey</v>
      </c>
      <c r="E526" s="11" t="s">
        <v>15519</v>
      </c>
      <c r="F526" s="11" t="s">
        <v>11109</v>
      </c>
      <c r="G526" s="11" t="str">
        <f t="shared" si="8"/>
        <v>400 Paramus Rd, Paramus, New Jersey 07652</v>
      </c>
    </row>
    <row r="527" spans="1:7" x14ac:dyDescent="0.45">
      <c r="A527" s="11" t="s">
        <v>5461</v>
      </c>
      <c r="B527" s="11" t="s">
        <v>5460</v>
      </c>
      <c r="C527" s="11" t="s">
        <v>240</v>
      </c>
      <c r="D527" s="11" t="str">
        <f>_xlfn.XLOOKUP(C527,States!$B$2:$B$60,States!$A$2:$A$60,"xx")</f>
        <v>New Jersey</v>
      </c>
      <c r="E527" s="11" t="s">
        <v>15519</v>
      </c>
      <c r="F527" s="11" t="s">
        <v>5459</v>
      </c>
      <c r="G527" s="11" t="str">
        <f t="shared" si="8"/>
        <v>240 Bergen Town Center, Paramus, New Jersey 07652</v>
      </c>
    </row>
    <row r="528" spans="1:7" x14ac:dyDescent="0.45">
      <c r="A528" s="11" t="s">
        <v>697</v>
      </c>
      <c r="B528" s="11" t="s">
        <v>696</v>
      </c>
      <c r="C528" s="11" t="s">
        <v>240</v>
      </c>
      <c r="D528" s="11" t="str">
        <f>_xlfn.XLOOKUP(C528,States!$B$2:$B$60,States!$A$2:$A$60,"xx")</f>
        <v>New Jersey</v>
      </c>
      <c r="E528" s="11" t="s">
        <v>15520</v>
      </c>
      <c r="F528" s="11" t="s">
        <v>674</v>
      </c>
      <c r="G528" s="11" t="str">
        <f t="shared" si="8"/>
        <v>Ridgefield, New Jersey 07657</v>
      </c>
    </row>
    <row r="529" spans="1:7" x14ac:dyDescent="0.45">
      <c r="A529" s="11" t="s">
        <v>11064</v>
      </c>
      <c r="B529" s="11" t="s">
        <v>11063</v>
      </c>
      <c r="C529" s="11" t="s">
        <v>240</v>
      </c>
      <c r="D529" s="11" t="str">
        <f>_xlfn.XLOOKUP(C529,States!$B$2:$B$60,States!$A$2:$A$60,"xx")</f>
        <v>New Jersey</v>
      </c>
      <c r="E529" s="11" t="s">
        <v>11062</v>
      </c>
      <c r="F529" s="11" t="s">
        <v>11061</v>
      </c>
      <c r="G529" s="11" t="str">
        <f t="shared" si="8"/>
        <v>1000 River Rd, Teaneck, New Jersey 07666</v>
      </c>
    </row>
    <row r="530" spans="1:7" x14ac:dyDescent="0.45">
      <c r="A530" s="11" t="s">
        <v>10937</v>
      </c>
      <c r="B530" s="11" t="s">
        <v>10936</v>
      </c>
      <c r="C530" s="11" t="s">
        <v>240</v>
      </c>
      <c r="D530" s="11" t="str">
        <f>_xlfn.XLOOKUP(C530,States!$B$2:$B$60,States!$A$2:$A$60,"xx")</f>
        <v>New Jersey</v>
      </c>
      <c r="E530" s="11" t="s">
        <v>10935</v>
      </c>
      <c r="F530" s="11" t="s">
        <v>10934</v>
      </c>
      <c r="G530" s="11" t="str">
        <f t="shared" si="8"/>
        <v>868 Route 524, Adelphia, New Jersey 07710</v>
      </c>
    </row>
    <row r="531" spans="1:7" x14ac:dyDescent="0.45">
      <c r="A531" s="11" t="s">
        <v>3620</v>
      </c>
      <c r="B531" s="11" t="s">
        <v>3619</v>
      </c>
      <c r="C531" s="11" t="s">
        <v>240</v>
      </c>
      <c r="D531" s="11" t="str">
        <f>_xlfn.XLOOKUP(C531,States!$B$2:$B$60,States!$A$2:$A$60,"xx")</f>
        <v>New Jersey</v>
      </c>
      <c r="E531" s="11" t="s">
        <v>3618</v>
      </c>
      <c r="F531" s="11" t="s">
        <v>3617</v>
      </c>
      <c r="G531" s="11" t="str">
        <f t="shared" si="8"/>
        <v>901 West Park Avenue St 201, Ocean, New Jersey 07712</v>
      </c>
    </row>
    <row r="532" spans="1:7" x14ac:dyDescent="0.45">
      <c r="A532" s="11" t="s">
        <v>2511</v>
      </c>
      <c r="B532" s="11" t="s">
        <v>2510</v>
      </c>
      <c r="C532" s="11" t="s">
        <v>240</v>
      </c>
      <c r="D532" s="11" t="str">
        <f>_xlfn.XLOOKUP(C532,States!$B$2:$B$60,States!$A$2:$A$60,"xx")</f>
        <v>New Jersey</v>
      </c>
      <c r="E532" s="11" t="s">
        <v>2509</v>
      </c>
      <c r="F532" s="11" t="s">
        <v>2508</v>
      </c>
      <c r="G532" s="11" t="str">
        <f t="shared" si="8"/>
        <v>215 Broad Street, Eatontown, New Jersey 07724</v>
      </c>
    </row>
    <row r="533" spans="1:7" x14ac:dyDescent="0.45">
      <c r="A533" s="11" t="s">
        <v>6682</v>
      </c>
      <c r="B533" s="11" t="s">
        <v>6681</v>
      </c>
      <c r="C533" s="11" t="s">
        <v>240</v>
      </c>
      <c r="D533" s="11" t="str">
        <f>_xlfn.XLOOKUP(C533,States!$B$2:$B$60,States!$A$2:$A$60,"xx")</f>
        <v>New Jersey</v>
      </c>
      <c r="E533" s="11" t="s">
        <v>15521</v>
      </c>
      <c r="F533" s="11" t="s">
        <v>6680</v>
      </c>
      <c r="G533" s="11" t="str">
        <f t="shared" si="8"/>
        <v>4000 Kozloski Rd, Freehold, New Jersey 07728</v>
      </c>
    </row>
    <row r="534" spans="1:7" x14ac:dyDescent="0.45">
      <c r="A534" s="11" t="s">
        <v>2396</v>
      </c>
      <c r="B534" s="11" t="s">
        <v>1794</v>
      </c>
      <c r="C534" s="11" t="s">
        <v>240</v>
      </c>
      <c r="D534" s="11" t="str">
        <f>_xlfn.XLOOKUP(C534,States!$B$2:$B$60,States!$A$2:$A$60,"xx")</f>
        <v>New Jersey</v>
      </c>
      <c r="E534" s="11" t="s">
        <v>15522</v>
      </c>
      <c r="F534" s="11" t="s">
        <v>2395</v>
      </c>
      <c r="G534" s="11" t="str">
        <f t="shared" si="8"/>
        <v>395 Kent Road, Howell, New Jersey 07731</v>
      </c>
    </row>
    <row r="535" spans="1:7" x14ac:dyDescent="0.45">
      <c r="A535" s="11" t="s">
        <v>1795</v>
      </c>
      <c r="B535" s="11" t="s">
        <v>1794</v>
      </c>
      <c r="C535" s="11" t="s">
        <v>240</v>
      </c>
      <c r="D535" s="11" t="str">
        <f>_xlfn.XLOOKUP(C535,States!$B$2:$B$60,States!$A$2:$A$60,"xx")</f>
        <v>New Jersey</v>
      </c>
      <c r="E535" s="11" t="s">
        <v>15522</v>
      </c>
      <c r="F535" s="11" t="s">
        <v>1793</v>
      </c>
      <c r="G535" s="11" t="str">
        <f t="shared" si="8"/>
        <v>4741 US Highway 9, Howell, New Jersey 07731</v>
      </c>
    </row>
    <row r="536" spans="1:7" x14ac:dyDescent="0.45">
      <c r="A536" s="11" t="s">
        <v>2409</v>
      </c>
      <c r="B536" s="11" t="s">
        <v>2408</v>
      </c>
      <c r="C536" s="11" t="s">
        <v>240</v>
      </c>
      <c r="D536" s="11" t="str">
        <f>_xlfn.XLOOKUP(C536,States!$B$2:$B$60,States!$A$2:$A$60,"xx")</f>
        <v>New Jersey</v>
      </c>
      <c r="E536" s="11" t="s">
        <v>15523</v>
      </c>
      <c r="F536" s="11" t="s">
        <v>2407</v>
      </c>
      <c r="G536" s="11" t="str">
        <f t="shared" si="8"/>
        <v>200 Center Street, Keyport, New Jersey 07735</v>
      </c>
    </row>
    <row r="537" spans="1:7" x14ac:dyDescent="0.45">
      <c r="A537" s="11" t="s">
        <v>11100</v>
      </c>
      <c r="B537" s="11" t="s">
        <v>11099</v>
      </c>
      <c r="C537" s="11" t="s">
        <v>240</v>
      </c>
      <c r="D537" s="11" t="str">
        <f>_xlfn.XLOOKUP(C537,States!$B$2:$B$60,States!$A$2:$A$60,"xx")</f>
        <v>New Jersey</v>
      </c>
      <c r="E537" s="11" t="s">
        <v>15524</v>
      </c>
      <c r="F537" s="11" t="s">
        <v>11098</v>
      </c>
      <c r="G537" s="11" t="str">
        <f t="shared" si="8"/>
        <v>765 Newman Springs Rd, Lincroft, New Jersey 07738</v>
      </c>
    </row>
    <row r="538" spans="1:7" x14ac:dyDescent="0.45">
      <c r="A538" s="11" t="s">
        <v>11016</v>
      </c>
      <c r="B538" s="11" t="s">
        <v>1181</v>
      </c>
      <c r="C538" s="11" t="s">
        <v>240</v>
      </c>
      <c r="D538" s="11" t="str">
        <f>_xlfn.XLOOKUP(C538,States!$B$2:$B$60,States!$A$2:$A$60,"xx")</f>
        <v>New Jersey</v>
      </c>
      <c r="E538" s="11" t="s">
        <v>15525</v>
      </c>
      <c r="F538" s="11" t="s">
        <v>11015</v>
      </c>
      <c r="G538" s="11" t="str">
        <f t="shared" si="8"/>
        <v>400 Cedar Ave, West Long Branch, New Jersey 07764</v>
      </c>
    </row>
    <row r="539" spans="1:7" x14ac:dyDescent="0.45">
      <c r="A539" s="11" t="s">
        <v>1182</v>
      </c>
      <c r="B539" s="11" t="s">
        <v>1181</v>
      </c>
      <c r="C539" s="11" t="s">
        <v>240</v>
      </c>
      <c r="D539" s="11" t="str">
        <f>_xlfn.XLOOKUP(C539,States!$B$2:$B$60,States!$A$2:$A$60,"xx")</f>
        <v>New Jersey</v>
      </c>
      <c r="E539" s="11" t="s">
        <v>15525</v>
      </c>
      <c r="F539" s="11" t="s">
        <v>674</v>
      </c>
      <c r="G539" s="11" t="str">
        <f t="shared" si="8"/>
        <v>West Long Branch, New Jersey 07764</v>
      </c>
    </row>
    <row r="540" spans="1:7" x14ac:dyDescent="0.45">
      <c r="A540" s="11" t="s">
        <v>11117</v>
      </c>
      <c r="B540" s="11" t="s">
        <v>6871</v>
      </c>
      <c r="C540" s="11" t="s">
        <v>240</v>
      </c>
      <c r="D540" s="11" t="str">
        <f>_xlfn.XLOOKUP(C540,States!$B$2:$B$60,States!$A$2:$A$60,"xx")</f>
        <v>New Jersey</v>
      </c>
      <c r="E540" s="11" t="s">
        <v>6870</v>
      </c>
      <c r="F540" s="11" t="s">
        <v>11116</v>
      </c>
      <c r="G540" s="11" t="str">
        <f t="shared" si="8"/>
        <v>200 A Morris Avenue, Denville, New Jersey 07834</v>
      </c>
    </row>
    <row r="541" spans="1:7" x14ac:dyDescent="0.45">
      <c r="A541" s="11" t="s">
        <v>6872</v>
      </c>
      <c r="B541" s="11" t="s">
        <v>6871</v>
      </c>
      <c r="C541" s="11" t="s">
        <v>240</v>
      </c>
      <c r="D541" s="11" t="str">
        <f>_xlfn.XLOOKUP(C541,States!$B$2:$B$60,States!$A$2:$A$60,"xx")</f>
        <v>New Jersey</v>
      </c>
      <c r="E541" s="11" t="s">
        <v>6870</v>
      </c>
      <c r="F541" s="11" t="s">
        <v>6869</v>
      </c>
      <c r="G541" s="11" t="str">
        <f t="shared" si="8"/>
        <v>400 E Main St, Denville, New Jersey 07834</v>
      </c>
    </row>
    <row r="542" spans="1:7" x14ac:dyDescent="0.45">
      <c r="A542" s="11" t="s">
        <v>11089</v>
      </c>
      <c r="B542" s="11" t="s">
        <v>11088</v>
      </c>
      <c r="C542" s="11" t="s">
        <v>240</v>
      </c>
      <c r="D542" s="11" t="str">
        <f>_xlfn.XLOOKUP(C542,States!$B$2:$B$60,States!$A$2:$A$60,"xx")</f>
        <v>New Jersey</v>
      </c>
      <c r="E542" s="11" t="s">
        <v>11087</v>
      </c>
      <c r="F542" s="11" t="s">
        <v>11086</v>
      </c>
      <c r="G542" s="11" t="str">
        <f t="shared" si="8"/>
        <v>400 Jefferson St, Hackettstown, New Jersey 07840</v>
      </c>
    </row>
    <row r="543" spans="1:7" x14ac:dyDescent="0.45">
      <c r="A543" s="11" t="s">
        <v>7061</v>
      </c>
      <c r="B543" s="11" t="s">
        <v>7060</v>
      </c>
      <c r="C543" s="11" t="s">
        <v>240</v>
      </c>
      <c r="D543" s="11" t="str">
        <f>_xlfn.XLOOKUP(C543,States!$B$2:$B$60,States!$A$2:$A$60,"xx")</f>
        <v>New Jersey</v>
      </c>
      <c r="E543" s="11" t="s">
        <v>7059</v>
      </c>
      <c r="F543" s="11" t="s">
        <v>7058</v>
      </c>
      <c r="G543" s="11" t="str">
        <f t="shared" si="8"/>
        <v>One College Hill Road, Newton, New Jersey 07860</v>
      </c>
    </row>
    <row r="544" spans="1:7" x14ac:dyDescent="0.45">
      <c r="A544" s="11" t="s">
        <v>11077</v>
      </c>
      <c r="B544" s="11" t="s">
        <v>7883</v>
      </c>
      <c r="C544" s="11" t="s">
        <v>240</v>
      </c>
      <c r="D544" s="11" t="str">
        <f>_xlfn.XLOOKUP(C544,States!$B$2:$B$60,States!$A$2:$A$60,"xx")</f>
        <v>New Jersey</v>
      </c>
      <c r="E544" s="11" t="s">
        <v>15526</v>
      </c>
      <c r="F544" s="11" t="s">
        <v>11076</v>
      </c>
      <c r="G544" s="11" t="str">
        <f t="shared" si="8"/>
        <v>214 Center Grove Rd, Randolph, New Jersey 07869</v>
      </c>
    </row>
    <row r="545" spans="1:7" x14ac:dyDescent="0.45">
      <c r="A545" s="11" t="s">
        <v>2585</v>
      </c>
      <c r="B545" s="11" t="s">
        <v>2584</v>
      </c>
      <c r="C545" s="11" t="s">
        <v>240</v>
      </c>
      <c r="D545" s="11" t="str">
        <f>_xlfn.XLOOKUP(C545,States!$B$2:$B$60,States!$A$2:$A$60,"xx")</f>
        <v>New Jersey</v>
      </c>
      <c r="E545" s="11" t="s">
        <v>15527</v>
      </c>
      <c r="F545" s="11" t="s">
        <v>2583</v>
      </c>
      <c r="G545" s="11" t="str">
        <f t="shared" si="8"/>
        <v>45 Sunset Strip and Route 10 East, Succasunna, New Jersey 07876</v>
      </c>
    </row>
    <row r="546" spans="1:7" x14ac:dyDescent="0.45">
      <c r="A546" s="11" t="s">
        <v>7124</v>
      </c>
      <c r="B546" s="11" t="s">
        <v>124</v>
      </c>
      <c r="C546" s="11" t="s">
        <v>240</v>
      </c>
      <c r="D546" s="11" t="str">
        <f>_xlfn.XLOOKUP(C546,States!$B$2:$B$60,States!$A$2:$A$60,"xx")</f>
        <v>New Jersey</v>
      </c>
      <c r="E546" s="11" t="s">
        <v>15528</v>
      </c>
      <c r="F546" s="11" t="s">
        <v>7123</v>
      </c>
      <c r="G546" s="11" t="str">
        <f t="shared" si="8"/>
        <v>475 Route 57 W, Washington, New Jersey 07882</v>
      </c>
    </row>
    <row r="547" spans="1:7" x14ac:dyDescent="0.45">
      <c r="A547" s="11" t="s">
        <v>11072</v>
      </c>
      <c r="B547" s="11" t="s">
        <v>509</v>
      </c>
      <c r="C547" s="11" t="s">
        <v>240</v>
      </c>
      <c r="D547" s="11" t="str">
        <f>_xlfn.XLOOKUP(C547,States!$B$2:$B$60,States!$A$2:$A$60,"xx")</f>
        <v>New Jersey</v>
      </c>
      <c r="E547" s="11" t="s">
        <v>11055</v>
      </c>
      <c r="F547" s="11" t="s">
        <v>11071</v>
      </c>
      <c r="G547" s="11" t="str">
        <f t="shared" si="8"/>
        <v>36 Madison Ave, Madison, New Jersey 07940</v>
      </c>
    </row>
    <row r="548" spans="1:7" x14ac:dyDescent="0.45">
      <c r="A548" s="11" t="s">
        <v>11056</v>
      </c>
      <c r="B548" s="11" t="s">
        <v>509</v>
      </c>
      <c r="C548" s="11" t="s">
        <v>240</v>
      </c>
      <c r="D548" s="11" t="str">
        <f>_xlfn.XLOOKUP(C548,States!$B$2:$B$60,States!$A$2:$A$60,"xx")</f>
        <v>New Jersey</v>
      </c>
      <c r="E548" s="11" t="s">
        <v>11055</v>
      </c>
      <c r="F548" s="11" t="s">
        <v>11054</v>
      </c>
      <c r="G548" s="11" t="str">
        <f t="shared" si="8"/>
        <v>285 Madison Ave, Madison, New Jersey 07940</v>
      </c>
    </row>
    <row r="549" spans="1:7" x14ac:dyDescent="0.45">
      <c r="A549" s="11" t="s">
        <v>6237</v>
      </c>
      <c r="B549" s="11" t="s">
        <v>6236</v>
      </c>
      <c r="C549" s="11" t="s">
        <v>240</v>
      </c>
      <c r="D549" s="11" t="str">
        <f>_xlfn.XLOOKUP(C549,States!$B$2:$B$60,States!$A$2:$A$60,"xx")</f>
        <v>New Jersey</v>
      </c>
      <c r="E549" s="11" t="s">
        <v>6235</v>
      </c>
      <c r="F549" s="11" t="s">
        <v>6234</v>
      </c>
      <c r="G549" s="11" t="str">
        <f t="shared" si="8"/>
        <v>301 Gibraltar Drive, Suite 1-A, Morris Plains, New Jersey 07950</v>
      </c>
    </row>
    <row r="550" spans="1:7" x14ac:dyDescent="0.45">
      <c r="A550" s="11" t="s">
        <v>10980</v>
      </c>
      <c r="B550" s="11" t="s">
        <v>8352</v>
      </c>
      <c r="C550" s="11" t="s">
        <v>240</v>
      </c>
      <c r="D550" s="11" t="str">
        <f>_xlfn.XLOOKUP(C550,States!$B$2:$B$60,States!$A$2:$A$60,"xx")</f>
        <v>New Jersey</v>
      </c>
      <c r="E550" s="11" t="s">
        <v>10949</v>
      </c>
      <c r="F550" s="11" t="s">
        <v>10979</v>
      </c>
      <c r="G550" s="11" t="str">
        <f t="shared" si="8"/>
        <v>226 Sussex Ave, Morristown, New Jersey 07960</v>
      </c>
    </row>
    <row r="551" spans="1:7" x14ac:dyDescent="0.45">
      <c r="A551" s="11" t="s">
        <v>10950</v>
      </c>
      <c r="B551" s="11" t="s">
        <v>8352</v>
      </c>
      <c r="C551" s="11" t="s">
        <v>240</v>
      </c>
      <c r="D551" s="11" t="str">
        <f>_xlfn.XLOOKUP(C551,States!$B$2:$B$60,States!$A$2:$A$60,"xx")</f>
        <v>New Jersey</v>
      </c>
      <c r="E551" s="11" t="s">
        <v>10949</v>
      </c>
      <c r="F551" s="11" t="s">
        <v>10948</v>
      </c>
      <c r="G551" s="11" t="str">
        <f t="shared" si="8"/>
        <v>2 Convent Road, Morristown, New Jersey 07960</v>
      </c>
    </row>
    <row r="552" spans="1:7" x14ac:dyDescent="0.45">
      <c r="A552" s="11" t="s">
        <v>11041</v>
      </c>
      <c r="B552" s="11" t="s">
        <v>1815</v>
      </c>
      <c r="C552" s="11" t="s">
        <v>240</v>
      </c>
      <c r="D552" s="11" t="str">
        <f>_xlfn.XLOOKUP(C552,States!$B$2:$B$60,States!$A$2:$A$60,"xx")</f>
        <v>New Jersey</v>
      </c>
      <c r="E552" s="11" t="s">
        <v>5986</v>
      </c>
      <c r="F552" s="11" t="s">
        <v>11040</v>
      </c>
      <c r="G552" s="11" t="str">
        <f t="shared" si="8"/>
        <v>2100 State Highway #38 Plaza Cherry Hill, Cherry Hill, New Jersey 08002</v>
      </c>
    </row>
    <row r="553" spans="1:7" x14ac:dyDescent="0.45">
      <c r="A553" s="11" t="s">
        <v>5987</v>
      </c>
      <c r="B553" s="11" t="s">
        <v>1815</v>
      </c>
      <c r="C553" s="11" t="s">
        <v>240</v>
      </c>
      <c r="D553" s="11" t="str">
        <f>_xlfn.XLOOKUP(C553,States!$B$2:$B$60,States!$A$2:$A$60,"xx")</f>
        <v>New Jersey</v>
      </c>
      <c r="E553" s="11" t="s">
        <v>5986</v>
      </c>
      <c r="F553" s="11" t="s">
        <v>5985</v>
      </c>
      <c r="G553" s="11" t="str">
        <f t="shared" si="8"/>
        <v>3 Executive Campus Rt 70, Suite 280, Cherry Hill, New Jersey 08002</v>
      </c>
    </row>
    <row r="554" spans="1:7" x14ac:dyDescent="0.45">
      <c r="A554" s="11" t="s">
        <v>1816</v>
      </c>
      <c r="B554" s="11" t="s">
        <v>1815</v>
      </c>
      <c r="C554" s="11" t="s">
        <v>240</v>
      </c>
      <c r="D554" s="11" t="str">
        <f>_xlfn.XLOOKUP(C554,States!$B$2:$B$60,States!$A$2:$A$60,"xx")</f>
        <v>New Jersey</v>
      </c>
      <c r="E554" s="11" t="s">
        <v>5986</v>
      </c>
      <c r="F554" s="11" t="s">
        <v>1814</v>
      </c>
      <c r="G554" s="11" t="str">
        <f t="shared" si="8"/>
        <v>2201 Route 38 8th Floor, Cherry Hill, New Jersey 08002</v>
      </c>
    </row>
    <row r="555" spans="1:7" x14ac:dyDescent="0.45">
      <c r="A555" s="11" t="s">
        <v>11091</v>
      </c>
      <c r="B555" s="11" t="s">
        <v>10987</v>
      </c>
      <c r="C555" s="11" t="s">
        <v>240</v>
      </c>
      <c r="D555" s="11" t="str">
        <f>_xlfn.XLOOKUP(C555,States!$B$2:$B$60,States!$A$2:$A$60,"xx")</f>
        <v>New Jersey</v>
      </c>
      <c r="E555" s="11" t="s">
        <v>10986</v>
      </c>
      <c r="F555" s="11" t="s">
        <v>11090</v>
      </c>
      <c r="G555" s="11" t="str">
        <f t="shared" si="8"/>
        <v>200 College Drive, Blackwood, New Jersey 08012</v>
      </c>
    </row>
    <row r="556" spans="1:7" x14ac:dyDescent="0.45">
      <c r="A556" s="11" t="s">
        <v>10988</v>
      </c>
      <c r="B556" s="11" t="s">
        <v>10987</v>
      </c>
      <c r="C556" s="11" t="s">
        <v>240</v>
      </c>
      <c r="D556" s="11" t="str">
        <f>_xlfn.XLOOKUP(C556,States!$B$2:$B$60,States!$A$2:$A$60,"xx")</f>
        <v>New Jersey</v>
      </c>
      <c r="E556" s="11" t="s">
        <v>10986</v>
      </c>
      <c r="F556" s="11" t="s">
        <v>10985</v>
      </c>
      <c r="G556" s="11" t="str">
        <f t="shared" si="8"/>
        <v>99 Erial Road, Blackwood, New Jersey 08012</v>
      </c>
    </row>
    <row r="557" spans="1:7" x14ac:dyDescent="0.45">
      <c r="A557" s="11" t="s">
        <v>3776</v>
      </c>
      <c r="B557" s="11" t="s">
        <v>3775</v>
      </c>
      <c r="C557" s="11" t="s">
        <v>240</v>
      </c>
      <c r="D557" s="11" t="str">
        <f>_xlfn.XLOOKUP(C557,States!$B$2:$B$60,States!$A$2:$A$60,"xx")</f>
        <v>New Jersey</v>
      </c>
      <c r="E557" s="11" t="s">
        <v>10986</v>
      </c>
      <c r="F557" s="11" t="s">
        <v>3774</v>
      </c>
      <c r="G557" s="11" t="str">
        <f t="shared" si="8"/>
        <v>5360 Black Horse Pike Suite 6, Turnersville, New Jersey 08012</v>
      </c>
    </row>
    <row r="558" spans="1:7" x14ac:dyDescent="0.45">
      <c r="A558" s="11" t="s">
        <v>11048</v>
      </c>
      <c r="B558" s="11" t="s">
        <v>11047</v>
      </c>
      <c r="C558" s="11" t="s">
        <v>240</v>
      </c>
      <c r="D558" s="11" t="str">
        <f>_xlfn.XLOOKUP(C558,States!$B$2:$B$60,States!$A$2:$A$60,"xx")</f>
        <v>New Jersey</v>
      </c>
      <c r="E558" s="11" t="s">
        <v>11046</v>
      </c>
      <c r="F558" s="11" t="s">
        <v>11045</v>
      </c>
      <c r="G558" s="11" t="str">
        <f t="shared" si="8"/>
        <v>201 Mullica Hill Road, Glassboro, New Jersey 08028</v>
      </c>
    </row>
    <row r="559" spans="1:7" x14ac:dyDescent="0.45">
      <c r="A559" s="11" t="s">
        <v>10998</v>
      </c>
      <c r="B559" s="11" t="s">
        <v>10997</v>
      </c>
      <c r="C559" s="11" t="s">
        <v>240</v>
      </c>
      <c r="D559" s="11" t="str">
        <f>_xlfn.XLOOKUP(C559,States!$B$2:$B$60,States!$A$2:$A$60,"xx")</f>
        <v>New Jersey</v>
      </c>
      <c r="E559" s="11" t="s">
        <v>10996</v>
      </c>
      <c r="F559" s="11" t="s">
        <v>10995</v>
      </c>
      <c r="G559" s="11" t="str">
        <f t="shared" si="8"/>
        <v>110 Monmouth St, Gloucester, New Jersey 08030</v>
      </c>
    </row>
    <row r="560" spans="1:7" x14ac:dyDescent="0.45">
      <c r="A560" s="11" t="s">
        <v>11024</v>
      </c>
      <c r="B560" s="11" t="s">
        <v>431</v>
      </c>
      <c r="C560" s="11" t="s">
        <v>240</v>
      </c>
      <c r="D560" s="11" t="str">
        <f>_xlfn.XLOOKUP(C560,States!$B$2:$B$60,States!$A$2:$A$60,"xx")</f>
        <v>New Jersey</v>
      </c>
      <c r="E560" s="11" t="s">
        <v>15529</v>
      </c>
      <c r="F560" s="11" t="s">
        <v>11023</v>
      </c>
      <c r="G560" s="11" t="str">
        <f t="shared" si="8"/>
        <v>8200 Town Center Blvd, Voorhees, New Jersey 08043</v>
      </c>
    </row>
    <row r="561" spans="1:7" x14ac:dyDescent="0.45">
      <c r="A561" s="11" t="s">
        <v>3461</v>
      </c>
      <c r="B561" s="11" t="s">
        <v>431</v>
      </c>
      <c r="C561" s="11" t="s">
        <v>240</v>
      </c>
      <c r="D561" s="11" t="str">
        <f>_xlfn.XLOOKUP(C561,States!$B$2:$B$60,States!$A$2:$A$60,"xx")</f>
        <v>New Jersey</v>
      </c>
      <c r="E561" s="11" t="s">
        <v>15529</v>
      </c>
      <c r="F561" s="11" t="s">
        <v>3460</v>
      </c>
      <c r="G561" s="11" t="str">
        <f t="shared" si="8"/>
        <v>8102 Town Center Boulevard, Voorhees, New Jersey 08043</v>
      </c>
    </row>
    <row r="562" spans="1:7" x14ac:dyDescent="0.45">
      <c r="A562" s="11" t="s">
        <v>11097</v>
      </c>
      <c r="B562" s="11" t="s">
        <v>11096</v>
      </c>
      <c r="C562" s="11" t="s">
        <v>240</v>
      </c>
      <c r="D562" s="11" t="str">
        <f>_xlfn.XLOOKUP(C562,States!$B$2:$B$60,States!$A$2:$A$60,"xx")</f>
        <v>New Jersey</v>
      </c>
      <c r="E562" s="11" t="s">
        <v>15530</v>
      </c>
      <c r="F562" s="11" t="s">
        <v>11095</v>
      </c>
      <c r="G562" s="11" t="str">
        <f t="shared" si="8"/>
        <v>900 College Circle, Mount Laurel, New Jersey 08054</v>
      </c>
    </row>
    <row r="563" spans="1:7" x14ac:dyDescent="0.45">
      <c r="A563" s="11" t="s">
        <v>676</v>
      </c>
      <c r="B563" s="11" t="s">
        <v>675</v>
      </c>
      <c r="C563" s="11" t="s">
        <v>240</v>
      </c>
      <c r="D563" s="11" t="str">
        <f>_xlfn.XLOOKUP(C563,States!$B$2:$B$60,States!$A$2:$A$60,"xx")</f>
        <v>New Jersey</v>
      </c>
      <c r="E563" s="11" t="s">
        <v>15531</v>
      </c>
      <c r="F563" s="11" t="s">
        <v>674</v>
      </c>
      <c r="G563" s="11" t="str">
        <f t="shared" si="8"/>
        <v>Medford, New Jersey 08055</v>
      </c>
    </row>
    <row r="564" spans="1:7" x14ac:dyDescent="0.45">
      <c r="A564" s="11" t="s">
        <v>6686</v>
      </c>
      <c r="B564" s="11" t="s">
        <v>6685</v>
      </c>
      <c r="C564" s="11" t="s">
        <v>240</v>
      </c>
      <c r="D564" s="11" t="str">
        <f>_xlfn.XLOOKUP(C564,States!$B$2:$B$60,States!$A$2:$A$60,"xx")</f>
        <v>New Jersey</v>
      </c>
      <c r="E564" s="11" t="s">
        <v>6684</v>
      </c>
      <c r="F564" s="11" t="s">
        <v>6683</v>
      </c>
      <c r="G564" s="11" t="str">
        <f t="shared" si="8"/>
        <v>308 Route 38 W, Moorestown, New Jersey 08057</v>
      </c>
    </row>
    <row r="565" spans="1:7" x14ac:dyDescent="0.45">
      <c r="A565" s="11" t="s">
        <v>1903</v>
      </c>
      <c r="B565" s="11" t="s">
        <v>1902</v>
      </c>
      <c r="C565" s="11" t="s">
        <v>240</v>
      </c>
      <c r="D565" s="11" t="str">
        <f>_xlfn.XLOOKUP(C565,States!$B$2:$B$60,States!$A$2:$A$60,"xx")</f>
        <v>New Jersey</v>
      </c>
      <c r="E565" s="11" t="s">
        <v>15532</v>
      </c>
      <c r="F565" s="11" t="s">
        <v>1901</v>
      </c>
      <c r="G565" s="11" t="str">
        <f t="shared" si="8"/>
        <v>695 Woodlane Road, Westampton, New Jersey 08060</v>
      </c>
    </row>
    <row r="566" spans="1:7" x14ac:dyDescent="0.45">
      <c r="A566" s="11" t="s">
        <v>10960</v>
      </c>
      <c r="B566" s="11" t="s">
        <v>10959</v>
      </c>
      <c r="C566" s="11" t="s">
        <v>240</v>
      </c>
      <c r="D566" s="11" t="str">
        <f>_xlfn.XLOOKUP(C566,States!$B$2:$B$60,States!$A$2:$A$60,"xx")</f>
        <v>New Jersey</v>
      </c>
      <c r="E566" s="11" t="s">
        <v>15533</v>
      </c>
      <c r="F566" s="11" t="s">
        <v>10958</v>
      </c>
      <c r="G566" s="11" t="str">
        <f t="shared" si="8"/>
        <v>460 Hollywood Avenue, Carneys Point, New Jersey 08069</v>
      </c>
    </row>
    <row r="567" spans="1:7" x14ac:dyDescent="0.45">
      <c r="A567" s="11" t="s">
        <v>11044</v>
      </c>
      <c r="B567" s="11" t="s">
        <v>439</v>
      </c>
      <c r="C567" s="11" t="s">
        <v>240</v>
      </c>
      <c r="D567" s="11" t="str">
        <f>_xlfn.XLOOKUP(C567,States!$B$2:$B$60,States!$A$2:$A$60,"xx")</f>
        <v>New Jersey</v>
      </c>
      <c r="E567" s="11" t="s">
        <v>11043</v>
      </c>
      <c r="F567" s="11" t="s">
        <v>11042</v>
      </c>
      <c r="G567" s="11" t="str">
        <f t="shared" si="8"/>
        <v>1400 Tanyard Road, Sewell, New Jersey 08080</v>
      </c>
    </row>
    <row r="568" spans="1:7" x14ac:dyDescent="0.45">
      <c r="A568" s="11" t="s">
        <v>10972</v>
      </c>
      <c r="B568" s="11" t="s">
        <v>5316</v>
      </c>
      <c r="C568" s="11" t="s">
        <v>240</v>
      </c>
      <c r="D568" s="11" t="str">
        <f>_xlfn.XLOOKUP(C568,States!$B$2:$B$60,States!$A$2:$A$60,"xx")</f>
        <v>New Jersey</v>
      </c>
      <c r="E568" s="11" t="s">
        <v>10971</v>
      </c>
      <c r="F568" s="11" t="s">
        <v>10970</v>
      </c>
      <c r="G568" s="11" t="str">
        <f t="shared" si="8"/>
        <v>406 Penn Street, Camden, New Jersey 08102</v>
      </c>
    </row>
    <row r="569" spans="1:7" x14ac:dyDescent="0.45">
      <c r="A569" s="11" t="s">
        <v>10940</v>
      </c>
      <c r="B569" s="11" t="s">
        <v>10939</v>
      </c>
      <c r="C569" s="11" t="s">
        <v>240</v>
      </c>
      <c r="D569" s="11" t="str">
        <f>_xlfn.XLOOKUP(C569,States!$B$2:$B$60,States!$A$2:$A$60,"xx")</f>
        <v>New Jersey</v>
      </c>
      <c r="E569" s="11" t="s">
        <v>15534</v>
      </c>
      <c r="F569" s="11" t="s">
        <v>10938</v>
      </c>
      <c r="G569" s="11" t="str">
        <f t="shared" si="8"/>
        <v>101 Vera King Farris Drive, Galloway, New Jersey 08205</v>
      </c>
    </row>
    <row r="570" spans="1:7" x14ac:dyDescent="0.45">
      <c r="A570" s="11" t="s">
        <v>5864</v>
      </c>
      <c r="B570" s="11" t="s">
        <v>5863</v>
      </c>
      <c r="C570" s="11" t="s">
        <v>240</v>
      </c>
      <c r="D570" s="11" t="str">
        <f>_xlfn.XLOOKUP(C570,States!$B$2:$B$60,States!$A$2:$A$60,"xx")</f>
        <v>New Jersey</v>
      </c>
      <c r="E570" s="11" t="s">
        <v>5862</v>
      </c>
      <c r="F570" s="11" t="s">
        <v>5861</v>
      </c>
      <c r="G570" s="11" t="str">
        <f t="shared" si="8"/>
        <v>8025 Black Horse Pike Bayport One Suite 250, West  Atlantic City, New Jersey 08232</v>
      </c>
    </row>
    <row r="571" spans="1:7" x14ac:dyDescent="0.45">
      <c r="A571" s="11" t="s">
        <v>10954</v>
      </c>
      <c r="B571" s="11" t="s">
        <v>10953</v>
      </c>
      <c r="C571" s="11" t="s">
        <v>240</v>
      </c>
      <c r="D571" s="11" t="str">
        <f>_xlfn.XLOOKUP(C571,States!$B$2:$B$60,States!$A$2:$A$60,"xx")</f>
        <v>New Jersey</v>
      </c>
      <c r="E571" s="11" t="s">
        <v>10952</v>
      </c>
      <c r="F571" s="11" t="s">
        <v>10951</v>
      </c>
      <c r="G571" s="11" t="str">
        <f t="shared" si="8"/>
        <v>3003 English Creek Avenue, C-3/4/4B, Egg Harbor Township, New Jersey 08234</v>
      </c>
    </row>
    <row r="572" spans="1:7" x14ac:dyDescent="0.45">
      <c r="A572" s="11" t="s">
        <v>11115</v>
      </c>
      <c r="B572" s="11" t="s">
        <v>11114</v>
      </c>
      <c r="C572" s="11" t="s">
        <v>240</v>
      </c>
      <c r="D572" s="11" t="str">
        <f>_xlfn.XLOOKUP(C572,States!$B$2:$B$60,States!$A$2:$A$60,"xx")</f>
        <v>New Jersey</v>
      </c>
      <c r="E572" s="11" t="s">
        <v>15535</v>
      </c>
      <c r="F572" s="11" t="s">
        <v>11113</v>
      </c>
      <c r="G572" s="11" t="str">
        <f t="shared" si="8"/>
        <v>5100 Black Horse Pike, Mays Landing, New Jersey 08330</v>
      </c>
    </row>
    <row r="573" spans="1:7" x14ac:dyDescent="0.45">
      <c r="A573" s="11" t="s">
        <v>11075</v>
      </c>
      <c r="B573" s="11" t="s">
        <v>11074</v>
      </c>
      <c r="C573" s="11" t="s">
        <v>240</v>
      </c>
      <c r="D573" s="11" t="str">
        <f>_xlfn.XLOOKUP(C573,States!$B$2:$B$60,States!$A$2:$A$60,"xx")</f>
        <v>New Jersey</v>
      </c>
      <c r="E573" s="11" t="s">
        <v>15536</v>
      </c>
      <c r="F573" s="11" t="s">
        <v>11073</v>
      </c>
      <c r="G573" s="11" t="str">
        <f t="shared" si="8"/>
        <v>3322 College Drive, Vineland, New Jersey 08362</v>
      </c>
    </row>
    <row r="574" spans="1:7" x14ac:dyDescent="0.45">
      <c r="A574" s="11" t="s">
        <v>10984</v>
      </c>
      <c r="B574" s="11" t="s">
        <v>7529</v>
      </c>
      <c r="C574" s="11" t="s">
        <v>240</v>
      </c>
      <c r="D574" s="11" t="str">
        <f>_xlfn.XLOOKUP(C574,States!$B$2:$B$60,States!$A$2:$A$60,"xx")</f>
        <v>New Jersey</v>
      </c>
      <c r="E574" s="11" t="s">
        <v>15537</v>
      </c>
      <c r="F574" s="11" t="s">
        <v>10983</v>
      </c>
      <c r="G574" s="11" t="str">
        <f t="shared" si="8"/>
        <v>64 Mercer St, Princeton, New Jersey 08542</v>
      </c>
    </row>
    <row r="575" spans="1:7" x14ac:dyDescent="0.45">
      <c r="A575" s="11" t="s">
        <v>10982</v>
      </c>
      <c r="B575" s="11" t="s">
        <v>7529</v>
      </c>
      <c r="C575" s="11" t="s">
        <v>240</v>
      </c>
      <c r="D575" s="11" t="str">
        <f>_xlfn.XLOOKUP(C575,States!$B$2:$B$60,States!$A$2:$A$60,"xx")</f>
        <v>New Jersey</v>
      </c>
      <c r="E575" s="11" t="s">
        <v>15538</v>
      </c>
      <c r="F575" s="11" t="s">
        <v>10981</v>
      </c>
      <c r="G575" s="11" t="str">
        <f t="shared" si="8"/>
        <v>1 Nassau Hall, Princeton, New Jersey 08544</v>
      </c>
    </row>
    <row r="576" spans="1:7" x14ac:dyDescent="0.45">
      <c r="A576" s="11" t="s">
        <v>11022</v>
      </c>
      <c r="B576" s="11" t="s">
        <v>11021</v>
      </c>
      <c r="C576" s="11" t="s">
        <v>240</v>
      </c>
      <c r="D576" s="11" t="str">
        <f>_xlfn.XLOOKUP(C576,States!$B$2:$B$60,States!$A$2:$A$60,"xx")</f>
        <v>New Jersey</v>
      </c>
      <c r="E576" s="11" t="s">
        <v>15539</v>
      </c>
      <c r="F576" s="11" t="s">
        <v>11020</v>
      </c>
      <c r="G576" s="11" t="str">
        <f t="shared" si="8"/>
        <v>1200 Old Trenton Rd, West Windsor, New Jersey 08550</v>
      </c>
    </row>
    <row r="577" spans="1:7" x14ac:dyDescent="0.45">
      <c r="A577" s="11" t="s">
        <v>10929</v>
      </c>
      <c r="B577" s="11" t="s">
        <v>1362</v>
      </c>
      <c r="C577" s="11" t="s">
        <v>240</v>
      </c>
      <c r="D577" s="11" t="str">
        <f>_xlfn.XLOOKUP(C577,States!$B$2:$B$60,States!$A$2:$A$60,"xx")</f>
        <v>New Jersey</v>
      </c>
      <c r="E577" s="11" t="s">
        <v>10928</v>
      </c>
      <c r="F577" s="11" t="s">
        <v>10927</v>
      </c>
      <c r="G577" s="11" t="str">
        <f t="shared" si="8"/>
        <v>111 W State St, Trenton, New Jersey 08608</v>
      </c>
    </row>
    <row r="578" spans="1:7" x14ac:dyDescent="0.45">
      <c r="A578" s="11" t="s">
        <v>10926</v>
      </c>
      <c r="B578" s="11" t="s">
        <v>836</v>
      </c>
      <c r="C578" s="11" t="s">
        <v>240</v>
      </c>
      <c r="D578" s="11" t="str">
        <f>_xlfn.XLOOKUP(C578,States!$B$2:$B$60,States!$A$2:$A$60,"xx")</f>
        <v>New Jersey</v>
      </c>
      <c r="E578" s="11" t="s">
        <v>15540</v>
      </c>
      <c r="F578" s="11" t="s">
        <v>10925</v>
      </c>
      <c r="G578" s="11" t="str">
        <f t="shared" si="8"/>
        <v>2000 Pennington Road, Ewing, New Jersey 08628</v>
      </c>
    </row>
    <row r="579" spans="1:7" x14ac:dyDescent="0.45">
      <c r="A579" s="11" t="s">
        <v>1614</v>
      </c>
      <c r="B579" s="11" t="s">
        <v>836</v>
      </c>
      <c r="C579" s="11" t="s">
        <v>240</v>
      </c>
      <c r="D579" s="11" t="str">
        <f>_xlfn.XLOOKUP(C579,States!$B$2:$B$60,States!$A$2:$A$60,"xx")</f>
        <v>New Jersey</v>
      </c>
      <c r="E579" s="11" t="s">
        <v>15540</v>
      </c>
      <c r="F579" s="11" t="s">
        <v>2288</v>
      </c>
      <c r="G579" s="11" t="str">
        <f t="shared" ref="G579:G642" si="9">IF(F579="NA",B579&amp;", "&amp;D579&amp;" "&amp;E579,F579&amp;", "&amp;B579&amp;", "&amp;D579&amp;" "&amp;E579)</f>
        <v>25 Scotch Road, Ewing, New Jersey 08628</v>
      </c>
    </row>
    <row r="580" spans="1:7" x14ac:dyDescent="0.45">
      <c r="A580" s="11" t="s">
        <v>10965</v>
      </c>
      <c r="B580" s="11" t="s">
        <v>1362</v>
      </c>
      <c r="C580" s="11" t="s">
        <v>240</v>
      </c>
      <c r="D580" s="11" t="str">
        <f>_xlfn.XLOOKUP(C580,States!$B$2:$B$60,States!$A$2:$A$60,"xx")</f>
        <v>New Jersey</v>
      </c>
      <c r="E580" s="11" t="s">
        <v>15541</v>
      </c>
      <c r="F580" s="11" t="s">
        <v>10963</v>
      </c>
      <c r="G580" s="11" t="str">
        <f t="shared" si="9"/>
        <v>601 Hamilton Ave, Trenton, New Jersey 08629</v>
      </c>
    </row>
    <row r="581" spans="1:7" x14ac:dyDescent="0.45">
      <c r="A581" s="11" t="s">
        <v>10964</v>
      </c>
      <c r="B581" s="11" t="s">
        <v>1362</v>
      </c>
      <c r="C581" s="11" t="s">
        <v>240</v>
      </c>
      <c r="D581" s="11" t="str">
        <f>_xlfn.XLOOKUP(C581,States!$B$2:$B$60,States!$A$2:$A$60,"xx")</f>
        <v>New Jersey</v>
      </c>
      <c r="E581" s="11" t="s">
        <v>15541</v>
      </c>
      <c r="F581" s="11" t="s">
        <v>10963</v>
      </c>
      <c r="G581" s="11" t="str">
        <f t="shared" si="9"/>
        <v>601 Hamilton Ave, Trenton, New Jersey 08629</v>
      </c>
    </row>
    <row r="582" spans="1:7" x14ac:dyDescent="0.45">
      <c r="A582" s="11" t="s">
        <v>837</v>
      </c>
      <c r="B582" s="11" t="s">
        <v>836</v>
      </c>
      <c r="C582" s="11" t="s">
        <v>240</v>
      </c>
      <c r="D582" s="11" t="str">
        <f>_xlfn.XLOOKUP(C582,States!$B$2:$B$60,States!$A$2:$A$60,"xx")</f>
        <v>New Jersey</v>
      </c>
      <c r="E582" s="11" t="s">
        <v>15542</v>
      </c>
      <c r="F582" s="11" t="s">
        <v>674</v>
      </c>
      <c r="G582" s="11" t="str">
        <f t="shared" si="9"/>
        <v>Ewing, New Jersey 08638</v>
      </c>
    </row>
    <row r="583" spans="1:7" x14ac:dyDescent="0.45">
      <c r="A583" s="11" t="s">
        <v>10974</v>
      </c>
      <c r="B583" s="11" t="s">
        <v>2602</v>
      </c>
      <c r="C583" s="11" t="s">
        <v>240</v>
      </c>
      <c r="D583" s="11" t="str">
        <f>_xlfn.XLOOKUP(C583,States!$B$2:$B$60,States!$A$2:$A$60,"xx")</f>
        <v>New Jersey</v>
      </c>
      <c r="E583" s="11" t="s">
        <v>3806</v>
      </c>
      <c r="F583" s="11" t="s">
        <v>10973</v>
      </c>
      <c r="G583" s="11" t="str">
        <f t="shared" si="9"/>
        <v>2083 Lawrenceville Road, Lawrenceville, New Jersey 08648</v>
      </c>
    </row>
    <row r="584" spans="1:7" x14ac:dyDescent="0.45">
      <c r="A584" s="11" t="s">
        <v>3807</v>
      </c>
      <c r="B584" s="11" t="s">
        <v>2602</v>
      </c>
      <c r="C584" s="11" t="s">
        <v>240</v>
      </c>
      <c r="D584" s="11" t="str">
        <f>_xlfn.XLOOKUP(C584,States!$B$2:$B$60,States!$A$2:$A$60,"xx")</f>
        <v>New Jersey</v>
      </c>
      <c r="E584" s="11" t="s">
        <v>3806</v>
      </c>
      <c r="F584" s="11" t="s">
        <v>3805</v>
      </c>
      <c r="G584" s="11" t="str">
        <f t="shared" si="9"/>
        <v>2572 Brunswick Pike, Suite 100, Lawrenceville, New Jersey 08648</v>
      </c>
    </row>
    <row r="585" spans="1:7" x14ac:dyDescent="0.45">
      <c r="A585" s="11" t="s">
        <v>11104</v>
      </c>
      <c r="B585" s="11" t="s">
        <v>2201</v>
      </c>
      <c r="C585" s="11" t="s">
        <v>240</v>
      </c>
      <c r="D585" s="11" t="str">
        <f>_xlfn.XLOOKUP(C585,States!$B$2:$B$60,States!$A$2:$A$60,"xx")</f>
        <v>New Jersey</v>
      </c>
      <c r="E585" s="11" t="s">
        <v>2546</v>
      </c>
      <c r="F585" s="11" t="s">
        <v>11103</v>
      </c>
      <c r="G585" s="11" t="str">
        <f t="shared" si="9"/>
        <v>617 6th St, Lakewood, New Jersey 08701</v>
      </c>
    </row>
    <row r="586" spans="1:7" x14ac:dyDescent="0.45">
      <c r="A586" s="11" t="s">
        <v>11050</v>
      </c>
      <c r="B586" s="11" t="s">
        <v>2201</v>
      </c>
      <c r="C586" s="11" t="s">
        <v>240</v>
      </c>
      <c r="D586" s="11" t="str">
        <f>_xlfn.XLOOKUP(C586,States!$B$2:$B$60,States!$A$2:$A$60,"xx")</f>
        <v>New Jersey</v>
      </c>
      <c r="E586" s="11" t="s">
        <v>2546</v>
      </c>
      <c r="F586" s="11" t="s">
        <v>11049</v>
      </c>
      <c r="G586" s="11" t="str">
        <f t="shared" si="9"/>
        <v>900 Lakewood Ave, Lakewood, New Jersey 08701</v>
      </c>
    </row>
    <row r="587" spans="1:7" x14ac:dyDescent="0.45">
      <c r="A587" s="11" t="s">
        <v>10475</v>
      </c>
      <c r="B587" s="11" t="s">
        <v>2201</v>
      </c>
      <c r="C587" s="11" t="s">
        <v>240</v>
      </c>
      <c r="D587" s="11" t="str">
        <f>_xlfn.XLOOKUP(C587,States!$B$2:$B$60,States!$A$2:$A$60,"xx")</f>
        <v>New Jersey</v>
      </c>
      <c r="E587" s="11" t="s">
        <v>2546</v>
      </c>
      <c r="F587" s="11" t="s">
        <v>10474</v>
      </c>
      <c r="G587" s="11" t="str">
        <f t="shared" si="9"/>
        <v>160 Locust Street, Lakewood, New Jersey 08701</v>
      </c>
    </row>
    <row r="588" spans="1:7" x14ac:dyDescent="0.45">
      <c r="A588" s="11" t="s">
        <v>4910</v>
      </c>
      <c r="B588" s="11" t="s">
        <v>2201</v>
      </c>
      <c r="C588" s="11" t="s">
        <v>240</v>
      </c>
      <c r="D588" s="11" t="str">
        <f>_xlfn.XLOOKUP(C588,States!$B$2:$B$60,States!$A$2:$A$60,"xx")</f>
        <v>New Jersey</v>
      </c>
      <c r="E588" s="11" t="s">
        <v>2546</v>
      </c>
      <c r="F588" s="11" t="s">
        <v>4909</v>
      </c>
      <c r="G588" s="11" t="str">
        <f t="shared" si="9"/>
        <v>901 Monmouth Ave, Lakewood, New Jersey 08701</v>
      </c>
    </row>
    <row r="589" spans="1:7" x14ac:dyDescent="0.45">
      <c r="A589" s="11" t="s">
        <v>4759</v>
      </c>
      <c r="B589" s="11" t="s">
        <v>2201</v>
      </c>
      <c r="C589" s="11" t="s">
        <v>240</v>
      </c>
      <c r="D589" s="11" t="str">
        <f>_xlfn.XLOOKUP(C589,States!$B$2:$B$60,States!$A$2:$A$60,"xx")</f>
        <v>New Jersey</v>
      </c>
      <c r="E589" s="11" t="s">
        <v>2546</v>
      </c>
      <c r="F589" s="11" t="s">
        <v>4758</v>
      </c>
      <c r="G589" s="11" t="str">
        <f t="shared" si="9"/>
        <v>999 Ridge Ave, Lakewood, New Jersey 08701</v>
      </c>
    </row>
    <row r="590" spans="1:7" x14ac:dyDescent="0.45">
      <c r="A590" s="11" t="s">
        <v>3924</v>
      </c>
      <c r="B590" s="11" t="s">
        <v>2201</v>
      </c>
      <c r="C590" s="11" t="s">
        <v>240</v>
      </c>
      <c r="D590" s="11" t="str">
        <f>_xlfn.XLOOKUP(C590,States!$B$2:$B$60,States!$A$2:$A$60,"xx")</f>
        <v>New Jersey</v>
      </c>
      <c r="E590" s="11" t="s">
        <v>2546</v>
      </c>
      <c r="F590" s="11" t="s">
        <v>3923</v>
      </c>
      <c r="G590" s="11" t="str">
        <f t="shared" si="9"/>
        <v>218 Joe Parker Road, Lakewood, New Jersey 08701</v>
      </c>
    </row>
    <row r="591" spans="1:7" x14ac:dyDescent="0.45">
      <c r="A591" s="11" t="s">
        <v>3463</v>
      </c>
      <c r="B591" s="11" t="s">
        <v>2201</v>
      </c>
      <c r="C591" s="11" t="s">
        <v>240</v>
      </c>
      <c r="D591" s="11" t="str">
        <f>_xlfn.XLOOKUP(C591,States!$B$2:$B$60,States!$A$2:$A$60,"xx")</f>
        <v>New Jersey</v>
      </c>
      <c r="E591" s="11" t="s">
        <v>2546</v>
      </c>
      <c r="F591" s="11" t="s">
        <v>3462</v>
      </c>
      <c r="G591" s="11" t="str">
        <f t="shared" si="9"/>
        <v>2 Yesodei Court, Lakewood, New Jersey 08701</v>
      </c>
    </row>
    <row r="592" spans="1:7" x14ac:dyDescent="0.45">
      <c r="A592" s="11" t="s">
        <v>2772</v>
      </c>
      <c r="B592" s="11" t="s">
        <v>2201</v>
      </c>
      <c r="C592" s="11" t="s">
        <v>240</v>
      </c>
      <c r="D592" s="11" t="str">
        <f>_xlfn.XLOOKUP(C592,States!$B$2:$B$60,States!$A$2:$A$60,"xx")</f>
        <v>New Jersey</v>
      </c>
      <c r="E592" s="11" t="s">
        <v>2546</v>
      </c>
      <c r="F592" s="11" t="s">
        <v>2771</v>
      </c>
      <c r="G592" s="11" t="str">
        <f t="shared" si="9"/>
        <v>1500 Vermont Avenue, Lakewood, New Jersey 08701</v>
      </c>
    </row>
    <row r="593" spans="1:7" x14ac:dyDescent="0.45">
      <c r="A593" s="11" t="s">
        <v>2768</v>
      </c>
      <c r="B593" s="11" t="s">
        <v>2201</v>
      </c>
      <c r="C593" s="11" t="s">
        <v>240</v>
      </c>
      <c r="D593" s="11" t="str">
        <f>_xlfn.XLOOKUP(C593,States!$B$2:$B$60,States!$A$2:$A$60,"xx")</f>
        <v>New Jersey</v>
      </c>
      <c r="E593" s="11" t="s">
        <v>2546</v>
      </c>
      <c r="F593" s="11" t="s">
        <v>2767</v>
      </c>
      <c r="G593" s="11" t="str">
        <f t="shared" si="9"/>
        <v>511 Ocean Avenue, Lakewood, New Jersey 08701</v>
      </c>
    </row>
    <row r="594" spans="1:7" x14ac:dyDescent="0.45">
      <c r="A594" s="11" t="s">
        <v>2582</v>
      </c>
      <c r="B594" s="11" t="s">
        <v>2201</v>
      </c>
      <c r="C594" s="11" t="s">
        <v>240</v>
      </c>
      <c r="D594" s="11" t="str">
        <f>_xlfn.XLOOKUP(C594,States!$B$2:$B$60,States!$A$2:$A$60,"xx")</f>
        <v>New Jersey</v>
      </c>
      <c r="E594" s="11" t="s">
        <v>2546</v>
      </c>
      <c r="F594" s="11" t="s">
        <v>2581</v>
      </c>
      <c r="G594" s="11" t="str">
        <f t="shared" si="9"/>
        <v>905 Park Avenue, Lakewood, New Jersey 08701</v>
      </c>
    </row>
    <row r="595" spans="1:7" x14ac:dyDescent="0.45">
      <c r="A595" s="11" t="s">
        <v>2547</v>
      </c>
      <c r="B595" s="11" t="s">
        <v>2201</v>
      </c>
      <c r="C595" s="11" t="s">
        <v>240</v>
      </c>
      <c r="D595" s="11" t="str">
        <f>_xlfn.XLOOKUP(C595,States!$B$2:$B$60,States!$A$2:$A$60,"xx")</f>
        <v>New Jersey</v>
      </c>
      <c r="E595" s="11" t="s">
        <v>2546</v>
      </c>
      <c r="F595" s="11" t="s">
        <v>2545</v>
      </c>
      <c r="G595" s="11" t="str">
        <f t="shared" si="9"/>
        <v>101 Milton Street, Lakewood, New Jersey 08701</v>
      </c>
    </row>
    <row r="596" spans="1:7" x14ac:dyDescent="0.45">
      <c r="A596" s="11" t="s">
        <v>2430</v>
      </c>
      <c r="B596" s="11" t="s">
        <v>2201</v>
      </c>
      <c r="C596" s="11" t="s">
        <v>240</v>
      </c>
      <c r="D596" s="11" t="str">
        <f>_xlfn.XLOOKUP(C596,States!$B$2:$B$60,States!$A$2:$A$60,"xx")</f>
        <v>New Jersey</v>
      </c>
      <c r="E596" s="11" t="s">
        <v>2546</v>
      </c>
      <c r="F596" s="11" t="s">
        <v>2429</v>
      </c>
      <c r="G596" s="11" t="str">
        <f t="shared" si="9"/>
        <v>950 Massachusetts Avenue, Lakewood, New Jersey 08701</v>
      </c>
    </row>
    <row r="597" spans="1:7" x14ac:dyDescent="0.45">
      <c r="A597" s="11" t="s">
        <v>2426</v>
      </c>
      <c r="B597" s="11" t="s">
        <v>2201</v>
      </c>
      <c r="C597" s="11" t="s">
        <v>240</v>
      </c>
      <c r="D597" s="11" t="str">
        <f>_xlfn.XLOOKUP(C597,States!$B$2:$B$60,States!$A$2:$A$60,"xx")</f>
        <v>New Jersey</v>
      </c>
      <c r="E597" s="11" t="s">
        <v>2546</v>
      </c>
      <c r="F597" s="11" t="s">
        <v>2425</v>
      </c>
      <c r="G597" s="11" t="str">
        <f t="shared" si="9"/>
        <v>1083 Brook Road, Lakewood, New Jersey 08701</v>
      </c>
    </row>
    <row r="598" spans="1:7" x14ac:dyDescent="0.45">
      <c r="A598" s="11" t="s">
        <v>2384</v>
      </c>
      <c r="B598" s="11" t="s">
        <v>2201</v>
      </c>
      <c r="C598" s="11" t="s">
        <v>240</v>
      </c>
      <c r="D598" s="11" t="str">
        <f>_xlfn.XLOOKUP(C598,States!$B$2:$B$60,States!$A$2:$A$60,"xx")</f>
        <v>New Jersey</v>
      </c>
      <c r="E598" s="11" t="s">
        <v>2546</v>
      </c>
      <c r="F598" s="11" t="s">
        <v>2383</v>
      </c>
      <c r="G598" s="11" t="str">
        <f t="shared" si="9"/>
        <v>222 South Clover Street, Lakewood, New Jersey 08701</v>
      </c>
    </row>
    <row r="599" spans="1:7" x14ac:dyDescent="0.45">
      <c r="A599" s="11" t="s">
        <v>2362</v>
      </c>
      <c r="B599" s="11" t="s">
        <v>2201</v>
      </c>
      <c r="C599" s="11" t="s">
        <v>240</v>
      </c>
      <c r="D599" s="11" t="str">
        <f>_xlfn.XLOOKUP(C599,States!$B$2:$B$60,States!$A$2:$A$60,"xx")</f>
        <v>New Jersey</v>
      </c>
      <c r="E599" s="11" t="s">
        <v>2546</v>
      </c>
      <c r="F599" s="11" t="s">
        <v>2361</v>
      </c>
      <c r="G599" s="11" t="str">
        <f t="shared" si="9"/>
        <v>911 Somerset Avenue, Lakewood, New Jersey 08701</v>
      </c>
    </row>
    <row r="600" spans="1:7" x14ac:dyDescent="0.45">
      <c r="A600" s="11" t="s">
        <v>2204</v>
      </c>
      <c r="B600" s="11" t="s">
        <v>2201</v>
      </c>
      <c r="C600" s="11" t="s">
        <v>240</v>
      </c>
      <c r="D600" s="11" t="str">
        <f>_xlfn.XLOOKUP(C600,States!$B$2:$B$60,States!$A$2:$A$60,"xx")</f>
        <v>New Jersey</v>
      </c>
      <c r="E600" s="11" t="s">
        <v>2546</v>
      </c>
      <c r="F600" s="11" t="s">
        <v>2203</v>
      </c>
      <c r="G600" s="11" t="str">
        <f t="shared" si="9"/>
        <v>199 Joe Parker Road, Lakewood, New Jersey 08701</v>
      </c>
    </row>
    <row r="601" spans="1:7" x14ac:dyDescent="0.45">
      <c r="A601" s="11" t="s">
        <v>2202</v>
      </c>
      <c r="B601" s="11" t="s">
        <v>2201</v>
      </c>
      <c r="C601" s="11" t="s">
        <v>240</v>
      </c>
      <c r="D601" s="11" t="str">
        <f>_xlfn.XLOOKUP(C601,States!$B$2:$B$60,States!$A$2:$A$60,"xx")</f>
        <v>New Jersey</v>
      </c>
      <c r="E601" s="11" t="s">
        <v>2546</v>
      </c>
      <c r="F601" s="11" t="s">
        <v>2200</v>
      </c>
      <c r="G601" s="11" t="str">
        <f t="shared" si="9"/>
        <v>65 Cross Street, Lakewood, New Jersey 08701</v>
      </c>
    </row>
    <row r="602" spans="1:7" x14ac:dyDescent="0.45">
      <c r="A602" s="11" t="s">
        <v>1614</v>
      </c>
      <c r="B602" s="11" t="s">
        <v>1613</v>
      </c>
      <c r="C602" s="11" t="s">
        <v>240</v>
      </c>
      <c r="D602" s="11" t="str">
        <f>_xlfn.XLOOKUP(C602,States!$B$2:$B$60,States!$A$2:$A$60,"xx")</f>
        <v>New Jersey</v>
      </c>
      <c r="E602" s="11" t="s">
        <v>15543</v>
      </c>
      <c r="F602" s="11" t="s">
        <v>1612</v>
      </c>
      <c r="G602" s="11" t="str">
        <f t="shared" si="9"/>
        <v>712 NJ - 70 Route 70, Brick Township, New Jersey 08723</v>
      </c>
    </row>
    <row r="603" spans="1:7" x14ac:dyDescent="0.45">
      <c r="A603" s="11" t="s">
        <v>5809</v>
      </c>
      <c r="B603" s="11" t="s">
        <v>3346</v>
      </c>
      <c r="C603" s="11" t="s">
        <v>240</v>
      </c>
      <c r="D603" s="11" t="str">
        <f>_xlfn.XLOOKUP(C603,States!$B$2:$B$60,States!$A$2:$A$60,"xx")</f>
        <v>New Jersey</v>
      </c>
      <c r="E603" s="11" t="s">
        <v>5808</v>
      </c>
      <c r="F603" s="11" t="s">
        <v>5807</v>
      </c>
      <c r="G603" s="11" t="str">
        <f t="shared" si="9"/>
        <v>137 Bey Lea  Rd, Toms River, New Jersey 08753</v>
      </c>
    </row>
    <row r="604" spans="1:7" x14ac:dyDescent="0.45">
      <c r="A604" s="11" t="s">
        <v>11000</v>
      </c>
      <c r="B604" s="11" t="s">
        <v>3346</v>
      </c>
      <c r="C604" s="11" t="s">
        <v>240</v>
      </c>
      <c r="D604" s="11" t="str">
        <f>_xlfn.XLOOKUP(C604,States!$B$2:$B$60,States!$A$2:$A$60,"xx")</f>
        <v>New Jersey</v>
      </c>
      <c r="E604" s="11" t="s">
        <v>15544</v>
      </c>
      <c r="F604" s="11" t="s">
        <v>10999</v>
      </c>
      <c r="G604" s="11" t="str">
        <f t="shared" si="9"/>
        <v>College Drive, Toms River, New Jersey 08754</v>
      </c>
    </row>
    <row r="605" spans="1:7" x14ac:dyDescent="0.45">
      <c r="A605" s="11" t="s">
        <v>3347</v>
      </c>
      <c r="B605" s="11" t="s">
        <v>3346</v>
      </c>
      <c r="C605" s="11" t="s">
        <v>240</v>
      </c>
      <c r="D605" s="11" t="str">
        <f>_xlfn.XLOOKUP(C605,States!$B$2:$B$60,States!$A$2:$A$60,"xx")</f>
        <v>New Jersey</v>
      </c>
      <c r="E605" s="11" t="s">
        <v>3345</v>
      </c>
      <c r="F605" s="11" t="s">
        <v>3344</v>
      </c>
      <c r="G605" s="11" t="str">
        <f t="shared" si="9"/>
        <v>2363 Lakewood Rd, Toms River, New Jersey 08755</v>
      </c>
    </row>
    <row r="606" spans="1:7" x14ac:dyDescent="0.45">
      <c r="A606" s="11" t="s">
        <v>2849</v>
      </c>
      <c r="B606" s="11" t="s">
        <v>2848</v>
      </c>
      <c r="C606" s="11" t="s">
        <v>240</v>
      </c>
      <c r="D606" s="11" t="str">
        <f>_xlfn.XLOOKUP(C606,States!$B$2:$B$60,States!$A$2:$A$60,"xx")</f>
        <v>New Jersey</v>
      </c>
      <c r="E606" s="11" t="s">
        <v>2847</v>
      </c>
      <c r="F606" s="11" t="s">
        <v>2846</v>
      </c>
      <c r="G606" s="11" t="str">
        <f t="shared" si="9"/>
        <v>646 Rt. 18, Suite 210, East Brunswick, New Jersey 08816</v>
      </c>
    </row>
    <row r="607" spans="1:7" x14ac:dyDescent="0.45">
      <c r="A607" s="11" t="s">
        <v>6478</v>
      </c>
      <c r="B607" s="11" t="s">
        <v>2226</v>
      </c>
      <c r="C607" s="11" t="s">
        <v>240</v>
      </c>
      <c r="D607" s="11" t="str">
        <f>_xlfn.XLOOKUP(C607,States!$B$2:$B$60,States!$A$2:$A$60,"xx")</f>
        <v>New Jersey</v>
      </c>
      <c r="E607" s="11" t="s">
        <v>15545</v>
      </c>
      <c r="F607" s="11" t="s">
        <v>6477</v>
      </c>
      <c r="G607" s="11" t="str">
        <f t="shared" si="9"/>
        <v>One Plainfield Ave, Edison, New Jersey 08817</v>
      </c>
    </row>
    <row r="608" spans="1:7" x14ac:dyDescent="0.45">
      <c r="A608" s="11" t="s">
        <v>2227</v>
      </c>
      <c r="B608" s="11" t="s">
        <v>2226</v>
      </c>
      <c r="C608" s="11" t="s">
        <v>240</v>
      </c>
      <c r="D608" s="11" t="str">
        <f>_xlfn.XLOOKUP(C608,States!$B$2:$B$60,States!$A$2:$A$60,"xx")</f>
        <v>New Jersey</v>
      </c>
      <c r="E608" s="11" t="s">
        <v>15546</v>
      </c>
      <c r="F608" s="11" t="s">
        <v>2225</v>
      </c>
      <c r="G608" s="11" t="str">
        <f t="shared" si="9"/>
        <v>1655 Oak Tree Road, Suite 285A, Edison, New Jersey 08820</v>
      </c>
    </row>
    <row r="609" spans="1:7" x14ac:dyDescent="0.45">
      <c r="A609" s="11" t="s">
        <v>11083</v>
      </c>
      <c r="B609" s="11" t="s">
        <v>3367</v>
      </c>
      <c r="C609" s="11" t="s">
        <v>240</v>
      </c>
      <c r="D609" s="11" t="str">
        <f>_xlfn.XLOOKUP(C609,States!$B$2:$B$60,States!$A$2:$A$60,"xx")</f>
        <v>New Jersey</v>
      </c>
      <c r="E609" s="11" t="s">
        <v>3366</v>
      </c>
      <c r="F609" s="11" t="s">
        <v>11082</v>
      </c>
      <c r="G609" s="11" t="str">
        <f t="shared" si="9"/>
        <v>675 US Route 1 South, 2nd Floor, Iselin, New Jersey 08830</v>
      </c>
    </row>
    <row r="610" spans="1:7" x14ac:dyDescent="0.45">
      <c r="A610" s="11" t="s">
        <v>5386</v>
      </c>
      <c r="B610" s="11" t="s">
        <v>3367</v>
      </c>
      <c r="C610" s="11" t="s">
        <v>240</v>
      </c>
      <c r="D610" s="11" t="str">
        <f>_xlfn.XLOOKUP(C610,States!$B$2:$B$60,States!$A$2:$A$60,"xx")</f>
        <v>New Jersey</v>
      </c>
      <c r="E610" s="11" t="s">
        <v>3366</v>
      </c>
      <c r="F610" s="11" t="s">
        <v>5385</v>
      </c>
      <c r="G610" s="11" t="str">
        <f t="shared" si="9"/>
        <v>120 Wood Avenue South Suite 511, Iselin, New Jersey 08830</v>
      </c>
    </row>
    <row r="611" spans="1:7" x14ac:dyDescent="0.45">
      <c r="A611" s="11" t="s">
        <v>3368</v>
      </c>
      <c r="B611" s="11" t="s">
        <v>3367</v>
      </c>
      <c r="C611" s="11" t="s">
        <v>240</v>
      </c>
      <c r="D611" s="11" t="str">
        <f>_xlfn.XLOOKUP(C611,States!$B$2:$B$60,States!$A$2:$A$60,"xx")</f>
        <v>New Jersey</v>
      </c>
      <c r="E611" s="11" t="s">
        <v>3366</v>
      </c>
      <c r="F611" s="11" t="s">
        <v>3365</v>
      </c>
      <c r="G611" s="11" t="str">
        <f t="shared" si="9"/>
        <v>517 Route 1 S, Ste 1000, Iselin, New Jersey 08830</v>
      </c>
    </row>
    <row r="612" spans="1:7" x14ac:dyDescent="0.45">
      <c r="A612" s="11" t="s">
        <v>11019</v>
      </c>
      <c r="B612" s="11" t="s">
        <v>2226</v>
      </c>
      <c r="C612" s="11" t="s">
        <v>240</v>
      </c>
      <c r="D612" s="11" t="str">
        <f>_xlfn.XLOOKUP(C612,States!$B$2:$B$60,States!$A$2:$A$60,"xx")</f>
        <v>New Jersey</v>
      </c>
      <c r="E612" s="11" t="s">
        <v>11018</v>
      </c>
      <c r="F612" s="11" t="s">
        <v>11017</v>
      </c>
      <c r="G612" s="11" t="str">
        <f t="shared" si="9"/>
        <v>2600 Woodbridge Avenue, Edison, New Jersey 08837</v>
      </c>
    </row>
    <row r="613" spans="1:7" x14ac:dyDescent="0.45">
      <c r="A613" s="11" t="s">
        <v>4687</v>
      </c>
      <c r="B613" s="11" t="s">
        <v>4573</v>
      </c>
      <c r="C613" s="11" t="s">
        <v>240</v>
      </c>
      <c r="D613" s="11" t="str">
        <f>_xlfn.XLOOKUP(C613,States!$B$2:$B$60,States!$A$2:$A$60,"xx")</f>
        <v>New Jersey</v>
      </c>
      <c r="E613" s="11" t="s">
        <v>4572</v>
      </c>
      <c r="F613" s="11" t="s">
        <v>4686</v>
      </c>
      <c r="G613" s="11" t="str">
        <f t="shared" si="9"/>
        <v>242 Old New Brunswick Road, Ste 200, Piscataway, New Jersey 08854</v>
      </c>
    </row>
    <row r="614" spans="1:7" x14ac:dyDescent="0.45">
      <c r="A614" s="11" t="s">
        <v>4574</v>
      </c>
      <c r="B614" s="11" t="s">
        <v>4573</v>
      </c>
      <c r="C614" s="11" t="s">
        <v>240</v>
      </c>
      <c r="D614" s="11" t="str">
        <f>_xlfn.XLOOKUP(C614,States!$B$2:$B$60,States!$A$2:$A$60,"xx")</f>
        <v>New Jersey</v>
      </c>
      <c r="E614" s="11" t="s">
        <v>4572</v>
      </c>
      <c r="F614" s="11" t="s">
        <v>4571</v>
      </c>
      <c r="G614" s="11" t="str">
        <f t="shared" si="9"/>
        <v>4500 New Brunswick Ave, Piscataway, New Jersey 08854</v>
      </c>
    </row>
    <row r="615" spans="1:7" x14ac:dyDescent="0.45">
      <c r="A615" s="11" t="s">
        <v>3466</v>
      </c>
      <c r="B615" s="11" t="s">
        <v>3465</v>
      </c>
      <c r="C615" s="11" t="s">
        <v>240</v>
      </c>
      <c r="D615" s="11" t="str">
        <f>_xlfn.XLOOKUP(C615,States!$B$2:$B$60,States!$A$2:$A$60,"xx")</f>
        <v>New Jersey</v>
      </c>
      <c r="E615" s="11" t="s">
        <v>15547</v>
      </c>
      <c r="F615" s="11" t="s">
        <v>3464</v>
      </c>
      <c r="G615" s="11" t="str">
        <f t="shared" si="9"/>
        <v>174 Jefferson Street, Perth Amboy, New Jersey 08861</v>
      </c>
    </row>
    <row r="616" spans="1:7" x14ac:dyDescent="0.45">
      <c r="A616" s="11" t="s">
        <v>2516</v>
      </c>
      <c r="B616" s="11" t="s">
        <v>2515</v>
      </c>
      <c r="C616" s="11" t="s">
        <v>240</v>
      </c>
      <c r="D616" s="11" t="str">
        <f>_xlfn.XLOOKUP(C616,States!$B$2:$B$60,States!$A$2:$A$60,"xx")</f>
        <v>New Jersey</v>
      </c>
      <c r="E616" s="11" t="s">
        <v>15548</v>
      </c>
      <c r="F616" s="11" t="s">
        <v>2514</v>
      </c>
      <c r="G616" s="11" t="str">
        <f t="shared" si="9"/>
        <v>80 Cottontail Lane, Somerset, New Jersey 08873</v>
      </c>
    </row>
    <row r="617" spans="1:7" x14ac:dyDescent="0.45">
      <c r="A617" s="11" t="s">
        <v>10947</v>
      </c>
      <c r="B617" s="11" t="s">
        <v>10946</v>
      </c>
      <c r="C617" s="11" t="s">
        <v>240</v>
      </c>
      <c r="D617" s="11" t="str">
        <f>_xlfn.XLOOKUP(C617,States!$B$2:$B$60,States!$A$2:$A$60,"xx")</f>
        <v>New Jersey</v>
      </c>
      <c r="E617" s="11" t="s">
        <v>10945</v>
      </c>
      <c r="F617" s="11" t="s">
        <v>10944</v>
      </c>
      <c r="G617" s="11" t="str">
        <f t="shared" si="9"/>
        <v>118 Lamington Road, Branchburg, New Jersey 08876</v>
      </c>
    </row>
    <row r="618" spans="1:7" x14ac:dyDescent="0.45">
      <c r="A618" s="11" t="s">
        <v>11006</v>
      </c>
      <c r="B618" s="11" t="s">
        <v>239</v>
      </c>
      <c r="C618" s="11" t="s">
        <v>240</v>
      </c>
      <c r="D618" s="11" t="str">
        <f>_xlfn.XLOOKUP(C618,States!$B$2:$B$60,States!$A$2:$A$60,"xx")</f>
        <v>New Jersey</v>
      </c>
      <c r="E618" s="11" t="s">
        <v>15549</v>
      </c>
      <c r="F618" s="11" t="s">
        <v>11005</v>
      </c>
      <c r="G618" s="11" t="str">
        <f t="shared" si="9"/>
        <v>35 Seminary Place, New Brunswick, New Jersey 08901</v>
      </c>
    </row>
    <row r="619" spans="1:7" x14ac:dyDescent="0.45">
      <c r="A619" s="11" t="s">
        <v>10969</v>
      </c>
      <c r="B619" s="11" t="s">
        <v>239</v>
      </c>
      <c r="C619" s="11" t="s">
        <v>240</v>
      </c>
      <c r="D619" s="11" t="str">
        <f>_xlfn.XLOOKUP(C619,States!$B$2:$B$60,States!$A$2:$A$60,"xx")</f>
        <v>New Jersey</v>
      </c>
      <c r="E619" s="11" t="s">
        <v>15549</v>
      </c>
      <c r="F619" s="11" t="s">
        <v>10968</v>
      </c>
      <c r="G619" s="11" t="str">
        <f t="shared" si="9"/>
        <v>83 Somerset St, New Brunswick, New Jersey 08901</v>
      </c>
    </row>
    <row r="620" spans="1:7" x14ac:dyDescent="0.45">
      <c r="A620" s="11" t="s">
        <v>2947</v>
      </c>
      <c r="B620" s="11" t="s">
        <v>2946</v>
      </c>
      <c r="C620" s="11" t="s">
        <v>240</v>
      </c>
      <c r="D620" s="11" t="str">
        <f>_xlfn.XLOOKUP(C620,States!$B$2:$B$60,States!$A$2:$A$60,"xx")</f>
        <v>New Jersey</v>
      </c>
      <c r="E620" s="11" t="s">
        <v>2945</v>
      </c>
      <c r="F620" s="11" t="s">
        <v>2944</v>
      </c>
      <c r="G620" s="11" t="str">
        <f t="shared" si="9"/>
        <v>630 U.S. Highway One, North Brunswick, New Jersey 08902</v>
      </c>
    </row>
    <row r="621" spans="1:7" x14ac:dyDescent="0.45">
      <c r="A621" s="11" t="s">
        <v>10670</v>
      </c>
      <c r="B621" s="11" t="s">
        <v>353</v>
      </c>
      <c r="C621" s="11" t="s">
        <v>322</v>
      </c>
      <c r="D621" s="11" t="str">
        <f>_xlfn.XLOOKUP(C621,States!$B$2:$B$60,States!$A$2:$A$60,"xx")</f>
        <v>New York</v>
      </c>
      <c r="E621" s="11" t="s">
        <v>15550</v>
      </c>
      <c r="F621" s="11" t="s">
        <v>10669</v>
      </c>
      <c r="G621" s="11" t="str">
        <f t="shared" si="9"/>
        <v>227 W 27th St, New York, New York 10001</v>
      </c>
    </row>
    <row r="622" spans="1:7" x14ac:dyDescent="0.45">
      <c r="A622" s="11" t="s">
        <v>10457</v>
      </c>
      <c r="B622" s="11" t="s">
        <v>353</v>
      </c>
      <c r="C622" s="11" t="s">
        <v>322</v>
      </c>
      <c r="D622" s="11" t="str">
        <f>_xlfn.XLOOKUP(C622,States!$B$2:$B$60,States!$A$2:$A$60,"xx")</f>
        <v>New York</v>
      </c>
      <c r="E622" s="11" t="s">
        <v>15550</v>
      </c>
      <c r="F622" s="11" t="s">
        <v>10456</v>
      </c>
      <c r="G622" s="11" t="str">
        <f t="shared" si="9"/>
        <v>22 W 34th St, New York, New York 10001</v>
      </c>
    </row>
    <row r="623" spans="1:7" x14ac:dyDescent="0.45">
      <c r="A623" s="11" t="s">
        <v>10331</v>
      </c>
      <c r="B623" s="11" t="s">
        <v>353</v>
      </c>
      <c r="C623" s="11" t="s">
        <v>322</v>
      </c>
      <c r="D623" s="11" t="str">
        <f>_xlfn.XLOOKUP(C623,States!$B$2:$B$60,States!$A$2:$A$60,"xx")</f>
        <v>New York</v>
      </c>
      <c r="E623" s="11" t="s">
        <v>15550</v>
      </c>
      <c r="F623" s="11" t="s">
        <v>10330</v>
      </c>
      <c r="G623" s="11" t="str">
        <f t="shared" si="9"/>
        <v>226 West 26th Street, New York, New York 10001</v>
      </c>
    </row>
    <row r="624" spans="1:7" x14ac:dyDescent="0.45">
      <c r="A624" s="11" t="s">
        <v>4906</v>
      </c>
      <c r="B624" s="11" t="s">
        <v>353</v>
      </c>
      <c r="C624" s="11" t="s">
        <v>322</v>
      </c>
      <c r="D624" s="11" t="str">
        <f>_xlfn.XLOOKUP(C624,States!$B$2:$B$60,States!$A$2:$A$60,"xx")</f>
        <v>New York</v>
      </c>
      <c r="E624" s="11" t="s">
        <v>15550</v>
      </c>
      <c r="F624" s="11" t="s">
        <v>4905</v>
      </c>
      <c r="G624" s="11" t="str">
        <f t="shared" si="9"/>
        <v>145 West 30th Street, 8th Floor, New York, New York 10001</v>
      </c>
    </row>
    <row r="625" spans="1:7" x14ac:dyDescent="0.45">
      <c r="A625" s="11" t="s">
        <v>3938</v>
      </c>
      <c r="B625" s="11" t="s">
        <v>353</v>
      </c>
      <c r="C625" s="11" t="s">
        <v>322</v>
      </c>
      <c r="D625" s="11" t="str">
        <f>_xlfn.XLOOKUP(C625,States!$B$2:$B$60,States!$A$2:$A$60,"xx")</f>
        <v>New York</v>
      </c>
      <c r="E625" s="11" t="s">
        <v>15550</v>
      </c>
      <c r="F625" s="11" t="s">
        <v>3937</v>
      </c>
      <c r="G625" s="11" t="str">
        <f t="shared" si="9"/>
        <v>226 East 26th Street 7th Floor, New York, New York 10001</v>
      </c>
    </row>
    <row r="626" spans="1:7" x14ac:dyDescent="0.45">
      <c r="A626" s="11" t="s">
        <v>2786</v>
      </c>
      <c r="B626" s="11" t="s">
        <v>353</v>
      </c>
      <c r="C626" s="11" t="s">
        <v>322</v>
      </c>
      <c r="D626" s="11" t="str">
        <f>_xlfn.XLOOKUP(C626,States!$B$2:$B$60,States!$A$2:$A$60,"xx")</f>
        <v>New York</v>
      </c>
      <c r="E626" s="11" t="s">
        <v>15550</v>
      </c>
      <c r="F626" s="11" t="s">
        <v>2785</v>
      </c>
      <c r="G626" s="11" t="str">
        <f t="shared" si="9"/>
        <v>115 West 27th Street, 11th Floor, New York, New York 10001</v>
      </c>
    </row>
    <row r="627" spans="1:7" x14ac:dyDescent="0.45">
      <c r="A627" s="11" t="s">
        <v>10564</v>
      </c>
      <c r="B627" s="11" t="s">
        <v>353</v>
      </c>
      <c r="C627" s="11" t="s">
        <v>322</v>
      </c>
      <c r="D627" s="11" t="str">
        <f>_xlfn.XLOOKUP(C627,States!$B$2:$B$60,States!$A$2:$A$60,"xx")</f>
        <v>New York</v>
      </c>
      <c r="E627" s="11" t="s">
        <v>15551</v>
      </c>
      <c r="F627" s="11" t="s">
        <v>10563</v>
      </c>
      <c r="G627" s="11" t="str">
        <f t="shared" si="9"/>
        <v>145 E Broadway, New York, New York 10002</v>
      </c>
    </row>
    <row r="628" spans="1:7" x14ac:dyDescent="0.45">
      <c r="A628" s="11" t="s">
        <v>10742</v>
      </c>
      <c r="B628" s="11" t="s">
        <v>353</v>
      </c>
      <c r="C628" s="11" t="s">
        <v>322</v>
      </c>
      <c r="D628" s="11" t="str">
        <f>_xlfn.XLOOKUP(C628,States!$B$2:$B$60,States!$A$2:$A$60,"xx")</f>
        <v>New York</v>
      </c>
      <c r="E628" s="11" t="s">
        <v>15552</v>
      </c>
      <c r="F628" s="11" t="s">
        <v>10741</v>
      </c>
      <c r="G628" s="11" t="str">
        <f t="shared" si="9"/>
        <v>7 East 7th Street, New York, New York 10003</v>
      </c>
    </row>
    <row r="629" spans="1:7" x14ac:dyDescent="0.45">
      <c r="A629" s="11" t="s">
        <v>4043</v>
      </c>
      <c r="B629" s="11" t="s">
        <v>353</v>
      </c>
      <c r="C629" s="11" t="s">
        <v>322</v>
      </c>
      <c r="D629" s="11" t="str">
        <f>_xlfn.XLOOKUP(C629,States!$B$2:$B$60,States!$A$2:$A$60,"xx")</f>
        <v>New York</v>
      </c>
      <c r="E629" s="11" t="s">
        <v>15553</v>
      </c>
      <c r="F629" s="11" t="s">
        <v>4042</v>
      </c>
      <c r="G629" s="11" t="str">
        <f t="shared" si="9"/>
        <v>25 Broadway 16th Floor, New York, New York 10004</v>
      </c>
    </row>
    <row r="630" spans="1:7" x14ac:dyDescent="0.45">
      <c r="A630" s="11" t="s">
        <v>3804</v>
      </c>
      <c r="B630" s="11" t="s">
        <v>353</v>
      </c>
      <c r="C630" s="11" t="s">
        <v>322</v>
      </c>
      <c r="D630" s="11" t="str">
        <f>_xlfn.XLOOKUP(C630,States!$B$2:$B$60,States!$A$2:$A$60,"xx")</f>
        <v>New York</v>
      </c>
      <c r="E630" s="11" t="s">
        <v>15553</v>
      </c>
      <c r="F630" s="11" t="s">
        <v>3803</v>
      </c>
      <c r="G630" s="11" t="str">
        <f t="shared" si="9"/>
        <v>25 Broadway, 3rd Fl, New York, New York 10004</v>
      </c>
    </row>
    <row r="631" spans="1:7" x14ac:dyDescent="0.45">
      <c r="A631" s="11" t="s">
        <v>10752</v>
      </c>
      <c r="B631" s="11" t="s">
        <v>353</v>
      </c>
      <c r="C631" s="11" t="s">
        <v>322</v>
      </c>
      <c r="D631" s="11" t="str">
        <f>_xlfn.XLOOKUP(C631,States!$B$2:$B$60,States!$A$2:$A$60,"xx")</f>
        <v>New York</v>
      </c>
      <c r="E631" s="11" t="s">
        <v>15554</v>
      </c>
      <c r="F631" s="11" t="s">
        <v>10751</v>
      </c>
      <c r="G631" s="11" t="str">
        <f t="shared" si="9"/>
        <v>60 West Street, New York, New York 10006</v>
      </c>
    </row>
    <row r="632" spans="1:7" x14ac:dyDescent="0.45">
      <c r="A632" s="11" t="s">
        <v>10726</v>
      </c>
      <c r="B632" s="11" t="s">
        <v>353</v>
      </c>
      <c r="C632" s="11" t="s">
        <v>322</v>
      </c>
      <c r="D632" s="11" t="str">
        <f>_xlfn.XLOOKUP(C632,States!$B$2:$B$60,States!$A$2:$A$60,"xx")</f>
        <v>New York</v>
      </c>
      <c r="E632" s="11" t="s">
        <v>15555</v>
      </c>
      <c r="F632" s="11" t="s">
        <v>10725</v>
      </c>
      <c r="G632" s="11" t="str">
        <f t="shared" si="9"/>
        <v>199 Chambers St, New York, New York 10007</v>
      </c>
    </row>
    <row r="633" spans="1:7" x14ac:dyDescent="0.45">
      <c r="A633" s="11" t="s">
        <v>10728</v>
      </c>
      <c r="B633" s="11" t="s">
        <v>353</v>
      </c>
      <c r="C633" s="11" t="s">
        <v>322</v>
      </c>
      <c r="D633" s="11" t="str">
        <f>_xlfn.XLOOKUP(C633,States!$B$2:$B$60,States!$A$2:$A$60,"xx")</f>
        <v>New York</v>
      </c>
      <c r="E633" s="11" t="s">
        <v>15556</v>
      </c>
      <c r="F633" s="11" t="s">
        <v>10727</v>
      </c>
      <c r="G633" s="11" t="str">
        <f t="shared" si="9"/>
        <v>One Bernard Baruch Way (55 Lexington Ave at 24th St), New York, New York 10010</v>
      </c>
    </row>
    <row r="634" spans="1:7" x14ac:dyDescent="0.45">
      <c r="A634" s="11" t="s">
        <v>10291</v>
      </c>
      <c r="B634" s="11" t="s">
        <v>353</v>
      </c>
      <c r="C634" s="11" t="s">
        <v>322</v>
      </c>
      <c r="D634" s="11" t="str">
        <f>_xlfn.XLOOKUP(C634,States!$B$2:$B$60,States!$A$2:$A$60,"xx")</f>
        <v>New York</v>
      </c>
      <c r="E634" s="11" t="s">
        <v>15556</v>
      </c>
      <c r="F634" s="11" t="s">
        <v>10290</v>
      </c>
      <c r="G634" s="11" t="str">
        <f t="shared" si="9"/>
        <v>209 E 23rd St, New York, New York 10010</v>
      </c>
    </row>
    <row r="635" spans="1:7" x14ac:dyDescent="0.45">
      <c r="A635" s="11" t="s">
        <v>10531</v>
      </c>
      <c r="B635" s="11" t="s">
        <v>353</v>
      </c>
      <c r="C635" s="11" t="s">
        <v>322</v>
      </c>
      <c r="D635" s="11" t="str">
        <f>_xlfn.XLOOKUP(C635,States!$B$2:$B$60,States!$A$2:$A$60,"xx")</f>
        <v>New York</v>
      </c>
      <c r="E635" s="11" t="s">
        <v>15557</v>
      </c>
      <c r="F635" s="11" t="s">
        <v>10530</v>
      </c>
      <c r="G635" s="11" t="str">
        <f t="shared" si="9"/>
        <v>66 West 12th Street, New York, New York 10011</v>
      </c>
    </row>
    <row r="636" spans="1:7" x14ac:dyDescent="0.45">
      <c r="A636" s="11" t="s">
        <v>5933</v>
      </c>
      <c r="B636" s="11" t="s">
        <v>353</v>
      </c>
      <c r="C636" s="11" t="s">
        <v>322</v>
      </c>
      <c r="D636" s="11" t="str">
        <f>_xlfn.XLOOKUP(C636,States!$B$2:$B$60,States!$A$2:$A$60,"xx")</f>
        <v>New York</v>
      </c>
      <c r="E636" s="11" t="s">
        <v>15557</v>
      </c>
      <c r="F636" s="11" t="s">
        <v>5932</v>
      </c>
      <c r="G636" s="11" t="str">
        <f t="shared" si="9"/>
        <v>39 W 19th Street Fl 2, New York, New York 10011</v>
      </c>
    </row>
    <row r="637" spans="1:7" x14ac:dyDescent="0.45">
      <c r="A637" s="11" t="s">
        <v>1141</v>
      </c>
      <c r="B637" s="11" t="s">
        <v>353</v>
      </c>
      <c r="C637" s="11" t="s">
        <v>322</v>
      </c>
      <c r="D637" s="11" t="str">
        <f>_xlfn.XLOOKUP(C637,States!$B$2:$B$60,States!$A$2:$A$60,"xx")</f>
        <v>New York</v>
      </c>
      <c r="E637" s="11" t="s">
        <v>15557</v>
      </c>
      <c r="F637" s="11" t="s">
        <v>674</v>
      </c>
      <c r="G637" s="11" t="str">
        <f t="shared" si="9"/>
        <v>New York, New York 10011</v>
      </c>
    </row>
    <row r="638" spans="1:7" x14ac:dyDescent="0.45">
      <c r="A638" s="11" t="s">
        <v>891</v>
      </c>
      <c r="B638" s="11" t="s">
        <v>353</v>
      </c>
      <c r="C638" s="11" t="s">
        <v>322</v>
      </c>
      <c r="D638" s="11" t="str">
        <f>_xlfn.XLOOKUP(C638,States!$B$2:$B$60,States!$A$2:$A$60,"xx")</f>
        <v>New York</v>
      </c>
      <c r="E638" s="11" t="s">
        <v>15557</v>
      </c>
      <c r="F638" s="11" t="s">
        <v>674</v>
      </c>
      <c r="G638" s="11" t="str">
        <f t="shared" si="9"/>
        <v>New York, New York 10011</v>
      </c>
    </row>
    <row r="639" spans="1:7" x14ac:dyDescent="0.45">
      <c r="A639" s="11" t="s">
        <v>368</v>
      </c>
      <c r="B639" s="11" t="s">
        <v>353</v>
      </c>
      <c r="C639" s="11" t="s">
        <v>322</v>
      </c>
      <c r="D639" s="11" t="str">
        <f>_xlfn.XLOOKUP(C639,States!$B$2:$B$60,States!$A$2:$A$60,"xx")</f>
        <v>New York</v>
      </c>
      <c r="E639" s="11" t="s">
        <v>15558</v>
      </c>
      <c r="F639" s="11" t="s">
        <v>10518</v>
      </c>
      <c r="G639" s="11" t="str">
        <f t="shared" si="9"/>
        <v>70 Washington Sq South, New York, New York 10012</v>
      </c>
    </row>
    <row r="640" spans="1:7" x14ac:dyDescent="0.45">
      <c r="A640" s="11" t="s">
        <v>9781</v>
      </c>
      <c r="B640" s="11" t="s">
        <v>353</v>
      </c>
      <c r="C640" s="11" t="s">
        <v>322</v>
      </c>
      <c r="D640" s="11" t="str">
        <f>_xlfn.XLOOKUP(C640,States!$B$2:$B$60,States!$A$2:$A$60,"xx")</f>
        <v>New York</v>
      </c>
      <c r="E640" s="11" t="s">
        <v>15558</v>
      </c>
      <c r="F640" s="11" t="s">
        <v>9780</v>
      </c>
      <c r="G640" s="11" t="str">
        <f t="shared" si="9"/>
        <v>One W 4th St, New York, New York 10012</v>
      </c>
    </row>
    <row r="641" spans="1:7" x14ac:dyDescent="0.45">
      <c r="A641" s="11" t="s">
        <v>2121</v>
      </c>
      <c r="B641" s="11" t="s">
        <v>353</v>
      </c>
      <c r="C641" s="11" t="s">
        <v>322</v>
      </c>
      <c r="D641" s="11" t="str">
        <f>_xlfn.XLOOKUP(C641,States!$B$2:$B$60,States!$A$2:$A$60,"xx")</f>
        <v>New York</v>
      </c>
      <c r="E641" s="11" t="s">
        <v>15558</v>
      </c>
      <c r="F641" s="11" t="s">
        <v>2120</v>
      </c>
      <c r="G641" s="11" t="str">
        <f t="shared" si="9"/>
        <v>64 Wooster Street, New York, New York 10012</v>
      </c>
    </row>
    <row r="642" spans="1:7" x14ac:dyDescent="0.45">
      <c r="A642" s="11" t="s">
        <v>10526</v>
      </c>
      <c r="B642" s="11" t="s">
        <v>353</v>
      </c>
      <c r="C642" s="11" t="s">
        <v>322</v>
      </c>
      <c r="D642" s="11" t="str">
        <f>_xlfn.XLOOKUP(C642,States!$B$2:$B$60,States!$A$2:$A$60,"xx")</f>
        <v>New York</v>
      </c>
      <c r="E642" s="11" t="s">
        <v>15559</v>
      </c>
      <c r="F642" s="11" t="s">
        <v>10525</v>
      </c>
      <c r="G642" s="11" t="str">
        <f t="shared" si="9"/>
        <v>185 West Broadway, New York, New York 10013</v>
      </c>
    </row>
    <row r="643" spans="1:7" x14ac:dyDescent="0.45">
      <c r="A643" s="11" t="s">
        <v>6846</v>
      </c>
      <c r="B643" s="11" t="s">
        <v>353</v>
      </c>
      <c r="C643" s="11" t="s">
        <v>322</v>
      </c>
      <c r="D643" s="11" t="str">
        <f>_xlfn.XLOOKUP(C643,States!$B$2:$B$60,States!$A$2:$A$60,"xx")</f>
        <v>New York</v>
      </c>
      <c r="E643" s="11" t="s">
        <v>15559</v>
      </c>
      <c r="F643" s="11" t="s">
        <v>6845</v>
      </c>
      <c r="G643" s="11" t="str">
        <f t="shared" ref="G643:G706" si="10">IF(F643="NA",B643&amp;", "&amp;D643&amp;" "&amp;E643,F643&amp;", "&amp;B643&amp;", "&amp;D643&amp;" "&amp;E643)</f>
        <v>111 Franklin St, New York, New York 10013</v>
      </c>
    </row>
    <row r="644" spans="1:7" x14ac:dyDescent="0.45">
      <c r="A644" s="11" t="s">
        <v>5019</v>
      </c>
      <c r="B644" s="11" t="s">
        <v>353</v>
      </c>
      <c r="C644" s="11" t="s">
        <v>322</v>
      </c>
      <c r="D644" s="11" t="str">
        <f>_xlfn.XLOOKUP(C644,States!$B$2:$B$60,States!$A$2:$A$60,"xx")</f>
        <v>New York</v>
      </c>
      <c r="E644" s="11" t="s">
        <v>15559</v>
      </c>
      <c r="F644" s="11" t="s">
        <v>5018</v>
      </c>
      <c r="G644" s="11" t="str">
        <f t="shared" si="10"/>
        <v>233 Spring St, New York, New York 10013</v>
      </c>
    </row>
    <row r="645" spans="1:7" x14ac:dyDescent="0.45">
      <c r="A645" s="11" t="s">
        <v>3397</v>
      </c>
      <c r="B645" s="11" t="s">
        <v>353</v>
      </c>
      <c r="C645" s="11" t="s">
        <v>322</v>
      </c>
      <c r="D645" s="11" t="str">
        <f>_xlfn.XLOOKUP(C645,States!$B$2:$B$60,States!$A$2:$A$60,"xx")</f>
        <v>New York</v>
      </c>
      <c r="E645" s="11" t="s">
        <v>15560</v>
      </c>
      <c r="F645" s="11" t="s">
        <v>3396</v>
      </c>
      <c r="G645" s="11" t="str">
        <f t="shared" si="10"/>
        <v>180 Varick Street, New York, New York 10014</v>
      </c>
    </row>
    <row r="646" spans="1:7" x14ac:dyDescent="0.45">
      <c r="A646" s="11" t="s">
        <v>10823</v>
      </c>
      <c r="B646" s="11" t="s">
        <v>353</v>
      </c>
      <c r="C646" s="11" t="s">
        <v>322</v>
      </c>
      <c r="D646" s="11" t="str">
        <f>_xlfn.XLOOKUP(C646,States!$B$2:$B$60,States!$A$2:$A$60,"xx")</f>
        <v>New York</v>
      </c>
      <c r="E646" s="11" t="s">
        <v>15561</v>
      </c>
      <c r="F646" s="11" t="s">
        <v>10822</v>
      </c>
      <c r="G646" s="11" t="str">
        <f t="shared" si="10"/>
        <v>120 Madison Ave, New York, New York 10016</v>
      </c>
    </row>
    <row r="647" spans="1:7" x14ac:dyDescent="0.45">
      <c r="A647" s="11" t="s">
        <v>10716</v>
      </c>
      <c r="B647" s="11" t="s">
        <v>353</v>
      </c>
      <c r="C647" s="11" t="s">
        <v>322</v>
      </c>
      <c r="D647" s="11" t="str">
        <f>_xlfn.XLOOKUP(C647,States!$B$2:$B$60,States!$A$2:$A$60,"xx")</f>
        <v>New York</v>
      </c>
      <c r="E647" s="11" t="s">
        <v>15561</v>
      </c>
      <c r="F647" s="11" t="s">
        <v>10715</v>
      </c>
      <c r="G647" s="11" t="str">
        <f t="shared" si="10"/>
        <v>365 Fifth Ave, New York, New York 10016</v>
      </c>
    </row>
    <row r="648" spans="1:7" x14ac:dyDescent="0.45">
      <c r="A648" s="11" t="s">
        <v>5860</v>
      </c>
      <c r="B648" s="11" t="s">
        <v>353</v>
      </c>
      <c r="C648" s="11" t="s">
        <v>322</v>
      </c>
      <c r="D648" s="11" t="str">
        <f>_xlfn.XLOOKUP(C648,States!$B$2:$B$60,States!$A$2:$A$60,"xx")</f>
        <v>New York</v>
      </c>
      <c r="E648" s="11" t="s">
        <v>15561</v>
      </c>
      <c r="F648" s="11" t="s">
        <v>5859</v>
      </c>
      <c r="G648" s="11" t="str">
        <f t="shared" si="10"/>
        <v>32 E 31 St, New York, New York 10016</v>
      </c>
    </row>
    <row r="649" spans="1:7" x14ac:dyDescent="0.45">
      <c r="A649" s="11" t="s">
        <v>3384</v>
      </c>
      <c r="B649" s="11" t="s">
        <v>353</v>
      </c>
      <c r="C649" s="11" t="s">
        <v>322</v>
      </c>
      <c r="D649" s="11" t="str">
        <f>_xlfn.XLOOKUP(C649,States!$B$2:$B$60,States!$A$2:$A$60,"xx")</f>
        <v>New York</v>
      </c>
      <c r="E649" s="11" t="s">
        <v>15561</v>
      </c>
      <c r="F649" s="11" t="s">
        <v>3383</v>
      </c>
      <c r="G649" s="11" t="str">
        <f t="shared" si="10"/>
        <v>180 Madison Ave, Ste 1100, New York, New York 10016</v>
      </c>
    </row>
    <row r="650" spans="1:7" x14ac:dyDescent="0.45">
      <c r="A650" s="11" t="s">
        <v>10802</v>
      </c>
      <c r="B650" s="11" t="s">
        <v>353</v>
      </c>
      <c r="C650" s="11" t="s">
        <v>322</v>
      </c>
      <c r="D650" s="11" t="str">
        <f>_xlfn.XLOOKUP(C650,States!$B$2:$B$60,States!$A$2:$A$60,"xx")</f>
        <v>New York</v>
      </c>
      <c r="E650" s="11" t="s">
        <v>15562</v>
      </c>
      <c r="F650" s="11" t="s">
        <v>10801</v>
      </c>
      <c r="G650" s="11" t="str">
        <f t="shared" si="10"/>
        <v>3 East 43 Street, New York, New York 10017</v>
      </c>
    </row>
    <row r="651" spans="1:7" x14ac:dyDescent="0.45">
      <c r="A651" s="11" t="s">
        <v>10604</v>
      </c>
      <c r="B651" s="11" t="s">
        <v>353</v>
      </c>
      <c r="C651" s="11" t="s">
        <v>322</v>
      </c>
      <c r="D651" s="11" t="str">
        <f>_xlfn.XLOOKUP(C651,States!$B$2:$B$60,States!$A$2:$A$60,"xx")</f>
        <v>New York</v>
      </c>
      <c r="E651" s="11" t="s">
        <v>15562</v>
      </c>
      <c r="F651" s="11" t="s">
        <v>10603</v>
      </c>
      <c r="G651" s="11" t="str">
        <f t="shared" si="10"/>
        <v>545 Fifth Avenue, New York, New York 10017</v>
      </c>
    </row>
    <row r="652" spans="1:7" x14ac:dyDescent="0.45">
      <c r="A652" s="11" t="s">
        <v>4908</v>
      </c>
      <c r="B652" s="11" t="s">
        <v>353</v>
      </c>
      <c r="C652" s="11" t="s">
        <v>322</v>
      </c>
      <c r="D652" s="11" t="str">
        <f>_xlfn.XLOOKUP(C652,States!$B$2:$B$60,States!$A$2:$A$60,"xx")</f>
        <v>New York</v>
      </c>
      <c r="E652" s="11" t="s">
        <v>15563</v>
      </c>
      <c r="F652" s="11" t="s">
        <v>4907</v>
      </c>
      <c r="G652" s="11" t="str">
        <f t="shared" si="10"/>
        <v>312 West 36 Street, 2nd Floor, New York, New York 10018</v>
      </c>
    </row>
    <row r="653" spans="1:7" x14ac:dyDescent="0.45">
      <c r="A653" s="11" t="s">
        <v>3761</v>
      </c>
      <c r="B653" s="11" t="s">
        <v>353</v>
      </c>
      <c r="C653" s="11" t="s">
        <v>322</v>
      </c>
      <c r="D653" s="11" t="str">
        <f>_xlfn.XLOOKUP(C653,States!$B$2:$B$60,States!$A$2:$A$60,"xx")</f>
        <v>New York</v>
      </c>
      <c r="E653" s="11" t="s">
        <v>15563</v>
      </c>
      <c r="F653" s="11" t="s">
        <v>3760</v>
      </c>
      <c r="G653" s="11" t="str">
        <f t="shared" si="10"/>
        <v>50 West 40th Street, New York, New York 10018</v>
      </c>
    </row>
    <row r="654" spans="1:7" x14ac:dyDescent="0.45">
      <c r="A654" s="11" t="s">
        <v>1163</v>
      </c>
      <c r="B654" s="11" t="s">
        <v>353</v>
      </c>
      <c r="C654" s="11" t="s">
        <v>322</v>
      </c>
      <c r="D654" s="11" t="str">
        <f>_xlfn.XLOOKUP(C654,States!$B$2:$B$60,States!$A$2:$A$60,"xx")</f>
        <v>New York</v>
      </c>
      <c r="E654" s="11" t="s">
        <v>15563</v>
      </c>
      <c r="F654" s="11" t="s">
        <v>674</v>
      </c>
      <c r="G654" s="11" t="str">
        <f t="shared" si="10"/>
        <v>New York, New York 10018</v>
      </c>
    </row>
    <row r="655" spans="1:7" x14ac:dyDescent="0.45">
      <c r="A655" s="11" t="s">
        <v>734</v>
      </c>
      <c r="B655" s="11" t="s">
        <v>353</v>
      </c>
      <c r="C655" s="11" t="s">
        <v>322</v>
      </c>
      <c r="D655" s="11" t="str">
        <f>_xlfn.XLOOKUP(C655,States!$B$2:$B$60,States!$A$2:$A$60,"xx")</f>
        <v>New York</v>
      </c>
      <c r="E655" s="11" t="s">
        <v>15563</v>
      </c>
      <c r="F655" s="11" t="s">
        <v>674</v>
      </c>
      <c r="G655" s="11" t="str">
        <f t="shared" si="10"/>
        <v>New York, New York 10018</v>
      </c>
    </row>
    <row r="656" spans="1:7" x14ac:dyDescent="0.45">
      <c r="A656" s="11" t="s">
        <v>10825</v>
      </c>
      <c r="B656" s="11" t="s">
        <v>353</v>
      </c>
      <c r="C656" s="11" t="s">
        <v>322</v>
      </c>
      <c r="D656" s="11" t="str">
        <f>_xlfn.XLOOKUP(C656,States!$B$2:$B$60,States!$A$2:$A$60,"xx")</f>
        <v>New York</v>
      </c>
      <c r="E656" s="11" t="s">
        <v>15564</v>
      </c>
      <c r="F656" s="11" t="s">
        <v>10824</v>
      </c>
      <c r="G656" s="11" t="str">
        <f t="shared" si="10"/>
        <v>405 W 55th Street, New York, New York 10019</v>
      </c>
    </row>
    <row r="657" spans="1:7" x14ac:dyDescent="0.45">
      <c r="A657" s="11" t="s">
        <v>10764</v>
      </c>
      <c r="B657" s="11" t="s">
        <v>353</v>
      </c>
      <c r="C657" s="11" t="s">
        <v>322</v>
      </c>
      <c r="D657" s="11" t="str">
        <f>_xlfn.XLOOKUP(C657,States!$B$2:$B$60,States!$A$2:$A$60,"xx")</f>
        <v>New York</v>
      </c>
      <c r="E657" s="11" t="s">
        <v>15564</v>
      </c>
      <c r="F657" s="11" t="s">
        <v>10763</v>
      </c>
      <c r="G657" s="11" t="str">
        <f t="shared" si="10"/>
        <v>1633 Broadway, New York, New York 10019</v>
      </c>
    </row>
    <row r="658" spans="1:7" x14ac:dyDescent="0.45">
      <c r="A658" s="11" t="s">
        <v>10710</v>
      </c>
      <c r="B658" s="11" t="s">
        <v>353</v>
      </c>
      <c r="C658" s="11" t="s">
        <v>322</v>
      </c>
      <c r="D658" s="11" t="str">
        <f>_xlfn.XLOOKUP(C658,States!$B$2:$B$60,States!$A$2:$A$60,"xx")</f>
        <v>New York</v>
      </c>
      <c r="E658" s="11" t="s">
        <v>15564</v>
      </c>
      <c r="F658" s="11" t="s">
        <v>10709</v>
      </c>
      <c r="G658" s="11" t="str">
        <f t="shared" si="10"/>
        <v>524 W 59th St, New York, New York 10019</v>
      </c>
    </row>
    <row r="659" spans="1:7" x14ac:dyDescent="0.45">
      <c r="A659" s="11" t="s">
        <v>10591</v>
      </c>
      <c r="B659" s="11" t="s">
        <v>353</v>
      </c>
      <c r="C659" s="11" t="s">
        <v>322</v>
      </c>
      <c r="D659" s="11" t="str">
        <f>_xlfn.XLOOKUP(C659,States!$B$2:$B$60,States!$A$2:$A$60,"xx")</f>
        <v>New York</v>
      </c>
      <c r="E659" s="11" t="s">
        <v>15564</v>
      </c>
      <c r="F659" s="11" t="s">
        <v>10590</v>
      </c>
      <c r="G659" s="11" t="str">
        <f t="shared" si="10"/>
        <v>254 W 54th St, New York, New York 10019</v>
      </c>
    </row>
    <row r="660" spans="1:7" x14ac:dyDescent="0.45">
      <c r="A660" s="11" t="s">
        <v>5905</v>
      </c>
      <c r="B660" s="11" t="s">
        <v>353</v>
      </c>
      <c r="C660" s="11" t="s">
        <v>322</v>
      </c>
      <c r="D660" s="11" t="str">
        <f>_xlfn.XLOOKUP(C660,States!$B$2:$B$60,States!$A$2:$A$60,"xx")</f>
        <v>New York</v>
      </c>
      <c r="E660" s="11" t="s">
        <v>15564</v>
      </c>
      <c r="F660" s="11" t="s">
        <v>5904</v>
      </c>
      <c r="G660" s="11" t="str">
        <f t="shared" si="10"/>
        <v>57 west 57 street suite 1409, New York, New York 10019</v>
      </c>
    </row>
    <row r="661" spans="1:7" x14ac:dyDescent="0.45">
      <c r="A661" s="11" t="s">
        <v>10577</v>
      </c>
      <c r="B661" s="11" t="s">
        <v>353</v>
      </c>
      <c r="C661" s="11" t="s">
        <v>322</v>
      </c>
      <c r="D661" s="11" t="str">
        <f>_xlfn.XLOOKUP(C661,States!$B$2:$B$60,States!$A$2:$A$60,"xx")</f>
        <v>New York</v>
      </c>
      <c r="E661" s="11" t="s">
        <v>15565</v>
      </c>
      <c r="F661" s="11" t="s">
        <v>10576</v>
      </c>
      <c r="G661" s="11" t="str">
        <f t="shared" si="10"/>
        <v>221 E 71st St, New York, New York 10021</v>
      </c>
    </row>
    <row r="662" spans="1:7" x14ac:dyDescent="0.45">
      <c r="A662" s="11" t="s">
        <v>10503</v>
      </c>
      <c r="B662" s="11" t="s">
        <v>353</v>
      </c>
      <c r="C662" s="11" t="s">
        <v>322</v>
      </c>
      <c r="D662" s="11" t="str">
        <f>_xlfn.XLOOKUP(C662,States!$B$2:$B$60,States!$A$2:$A$60,"xx")</f>
        <v>New York</v>
      </c>
      <c r="E662" s="11" t="s">
        <v>15565</v>
      </c>
      <c r="F662" s="11" t="s">
        <v>10502</v>
      </c>
      <c r="G662" s="11" t="str">
        <f t="shared" si="10"/>
        <v>170 East 70th Street, New York, New York 10021</v>
      </c>
    </row>
    <row r="663" spans="1:7" x14ac:dyDescent="0.45">
      <c r="A663" s="11" t="s">
        <v>10534</v>
      </c>
      <c r="B663" s="11" t="s">
        <v>10533</v>
      </c>
      <c r="C663" s="11" t="s">
        <v>322</v>
      </c>
      <c r="D663" s="11" t="str">
        <f>_xlfn.XLOOKUP(C663,States!$B$2:$B$60,States!$A$2:$A$60,"xx")</f>
        <v>New York</v>
      </c>
      <c r="E663" s="11" t="s">
        <v>15566</v>
      </c>
      <c r="F663" s="11" t="s">
        <v>10532</v>
      </c>
      <c r="G663" s="11" t="str">
        <f t="shared" si="10"/>
        <v>340 E 54th Street, New York City, New York 10022</v>
      </c>
    </row>
    <row r="664" spans="1:7" x14ac:dyDescent="0.45">
      <c r="A664" s="11" t="s">
        <v>3516</v>
      </c>
      <c r="B664" s="11" t="s">
        <v>353</v>
      </c>
      <c r="C664" s="11" t="s">
        <v>322</v>
      </c>
      <c r="D664" s="11" t="str">
        <f>_xlfn.XLOOKUP(C664,States!$B$2:$B$60,States!$A$2:$A$60,"xx")</f>
        <v>New York</v>
      </c>
      <c r="E664" s="11" t="s">
        <v>15566</v>
      </c>
      <c r="F664" s="11" t="s">
        <v>3515</v>
      </c>
      <c r="G664" s="11" t="str">
        <f t="shared" si="10"/>
        <v>570 Lexington Avenue, 6th Floor, New York, New York 10022</v>
      </c>
    </row>
    <row r="665" spans="1:7" x14ac:dyDescent="0.45">
      <c r="A665" s="11" t="s">
        <v>10819</v>
      </c>
      <c r="B665" s="11" t="s">
        <v>353</v>
      </c>
      <c r="C665" s="11" t="s">
        <v>322</v>
      </c>
      <c r="D665" s="11" t="str">
        <f>_xlfn.XLOOKUP(C665,States!$B$2:$B$60,States!$A$2:$A$60,"xx")</f>
        <v>New York</v>
      </c>
      <c r="E665" s="11" t="s">
        <v>15567</v>
      </c>
      <c r="F665" s="11" t="s">
        <v>10818</v>
      </c>
      <c r="G665" s="11" t="str">
        <f t="shared" si="10"/>
        <v>211 West 61st Street, New York, New York 10023</v>
      </c>
    </row>
    <row r="666" spans="1:7" x14ac:dyDescent="0.45">
      <c r="A666" s="11" t="s">
        <v>10612</v>
      </c>
      <c r="B666" s="11" t="s">
        <v>353</v>
      </c>
      <c r="C666" s="11" t="s">
        <v>322</v>
      </c>
      <c r="D666" s="11" t="str">
        <f>_xlfn.XLOOKUP(C666,States!$B$2:$B$60,States!$A$2:$A$60,"xx")</f>
        <v>New York</v>
      </c>
      <c r="E666" s="11" t="s">
        <v>15567</v>
      </c>
      <c r="F666" s="11" t="s">
        <v>10611</v>
      </c>
      <c r="G666" s="11" t="str">
        <f t="shared" si="10"/>
        <v>60 Lincoln Center Plaza, New York, New York 10023</v>
      </c>
    </row>
    <row r="667" spans="1:7" x14ac:dyDescent="0.45">
      <c r="A667" s="11" t="s">
        <v>10811</v>
      </c>
      <c r="B667" s="11" t="s">
        <v>353</v>
      </c>
      <c r="C667" s="11" t="s">
        <v>322</v>
      </c>
      <c r="D667" s="11" t="str">
        <f>_xlfn.XLOOKUP(C667,States!$B$2:$B$60,States!$A$2:$A$60,"xx")</f>
        <v>New York</v>
      </c>
      <c r="E667" s="11" t="s">
        <v>15568</v>
      </c>
      <c r="F667" s="11" t="s">
        <v>10810</v>
      </c>
      <c r="G667" s="11" t="str">
        <f t="shared" si="10"/>
        <v>610 W 112 St, New York, New York 10025</v>
      </c>
    </row>
    <row r="668" spans="1:7" x14ac:dyDescent="0.45">
      <c r="A668" s="11" t="s">
        <v>10806</v>
      </c>
      <c r="B668" s="11" t="s">
        <v>353</v>
      </c>
      <c r="C668" s="11" t="s">
        <v>322</v>
      </c>
      <c r="D668" s="11" t="str">
        <f>_xlfn.XLOOKUP(C668,States!$B$2:$B$60,States!$A$2:$A$60,"xx")</f>
        <v>New York</v>
      </c>
      <c r="E668" s="11" t="s">
        <v>15569</v>
      </c>
      <c r="F668" s="11" t="s">
        <v>10805</v>
      </c>
      <c r="G668" s="11" t="str">
        <f t="shared" si="10"/>
        <v>3009 Broadway, New York, New York 10027</v>
      </c>
    </row>
    <row r="669" spans="1:7" x14ac:dyDescent="0.45">
      <c r="A669" s="11" t="s">
        <v>10750</v>
      </c>
      <c r="B669" s="11" t="s">
        <v>353</v>
      </c>
      <c r="C669" s="11" t="s">
        <v>322</v>
      </c>
      <c r="D669" s="11" t="str">
        <f>_xlfn.XLOOKUP(C669,States!$B$2:$B$60,States!$A$2:$A$60,"xx")</f>
        <v>New York</v>
      </c>
      <c r="E669" s="11" t="s">
        <v>15569</v>
      </c>
      <c r="F669" s="11" t="s">
        <v>10749</v>
      </c>
      <c r="G669" s="11" t="str">
        <f t="shared" si="10"/>
        <v>West 116 St and Broadway, New York, New York 10027</v>
      </c>
    </row>
    <row r="670" spans="1:7" x14ac:dyDescent="0.45">
      <c r="A670" s="11" t="s">
        <v>10614</v>
      </c>
      <c r="B670" s="11" t="s">
        <v>353</v>
      </c>
      <c r="C670" s="11" t="s">
        <v>322</v>
      </c>
      <c r="D670" s="11" t="str">
        <f>_xlfn.XLOOKUP(C670,States!$B$2:$B$60,States!$A$2:$A$60,"xx")</f>
        <v>New York</v>
      </c>
      <c r="E670" s="11" t="s">
        <v>15569</v>
      </c>
      <c r="F670" s="11" t="s">
        <v>10613</v>
      </c>
      <c r="G670" s="11" t="str">
        <f t="shared" si="10"/>
        <v>3080 Broadway, New York, New York 10027</v>
      </c>
    </row>
    <row r="671" spans="1:7" x14ac:dyDescent="0.45">
      <c r="A671" s="11" t="s">
        <v>10587</v>
      </c>
      <c r="B671" s="11" t="s">
        <v>353</v>
      </c>
      <c r="C671" s="11" t="s">
        <v>322</v>
      </c>
      <c r="D671" s="11" t="str">
        <f>_xlfn.XLOOKUP(C671,States!$B$2:$B$60,States!$A$2:$A$60,"xx")</f>
        <v>New York</v>
      </c>
      <c r="E671" s="11" t="s">
        <v>15569</v>
      </c>
      <c r="F671" s="11" t="s">
        <v>10586</v>
      </c>
      <c r="G671" s="11" t="str">
        <f t="shared" si="10"/>
        <v>130 Claremont Avenue, New York, New York 10027</v>
      </c>
    </row>
    <row r="672" spans="1:7" x14ac:dyDescent="0.45">
      <c r="A672" s="11" t="s">
        <v>10519</v>
      </c>
      <c r="B672" s="11" t="s">
        <v>353</v>
      </c>
      <c r="C672" s="11" t="s">
        <v>322</v>
      </c>
      <c r="D672" s="11" t="str">
        <f>_xlfn.XLOOKUP(C672,States!$B$2:$B$60,States!$A$2:$A$60,"xx")</f>
        <v>New York</v>
      </c>
      <c r="E672" s="11" t="s">
        <v>15569</v>
      </c>
      <c r="F672" s="11" t="s">
        <v>10304</v>
      </c>
      <c r="G672" s="11" t="str">
        <f t="shared" si="10"/>
        <v>3041 Broadway, New York, New York 10027</v>
      </c>
    </row>
    <row r="673" spans="1:7" x14ac:dyDescent="0.45">
      <c r="A673" s="11" t="s">
        <v>10323</v>
      </c>
      <c r="B673" s="11" t="s">
        <v>353</v>
      </c>
      <c r="C673" s="11" t="s">
        <v>322</v>
      </c>
      <c r="D673" s="11" t="str">
        <f>_xlfn.XLOOKUP(C673,States!$B$2:$B$60,States!$A$2:$A$60,"xx")</f>
        <v>New York</v>
      </c>
      <c r="E673" s="11" t="s">
        <v>15569</v>
      </c>
      <c r="F673" s="11" t="s">
        <v>10322</v>
      </c>
      <c r="G673" s="11" t="str">
        <f t="shared" si="10"/>
        <v>525 W 120th St, New York, New York 10027</v>
      </c>
    </row>
    <row r="674" spans="1:7" x14ac:dyDescent="0.45">
      <c r="A674" s="11" t="s">
        <v>10305</v>
      </c>
      <c r="B674" s="11" t="s">
        <v>353</v>
      </c>
      <c r="C674" s="11" t="s">
        <v>322</v>
      </c>
      <c r="D674" s="11" t="str">
        <f>_xlfn.XLOOKUP(C674,States!$B$2:$B$60,States!$A$2:$A$60,"xx")</f>
        <v>New York</v>
      </c>
      <c r="E674" s="11" t="s">
        <v>15569</v>
      </c>
      <c r="F674" s="11" t="s">
        <v>10304</v>
      </c>
      <c r="G674" s="11" t="str">
        <f t="shared" si="10"/>
        <v>3041 Broadway, New York, New York 10027</v>
      </c>
    </row>
    <row r="675" spans="1:7" x14ac:dyDescent="0.45">
      <c r="A675" s="11" t="s">
        <v>10541</v>
      </c>
      <c r="B675" s="11" t="s">
        <v>353</v>
      </c>
      <c r="C675" s="11" t="s">
        <v>322</v>
      </c>
      <c r="D675" s="11" t="str">
        <f>_xlfn.XLOOKUP(C675,States!$B$2:$B$60,States!$A$2:$A$60,"xx")</f>
        <v>New York</v>
      </c>
      <c r="E675" s="11" t="s">
        <v>15570</v>
      </c>
      <c r="F675" s="11" t="s">
        <v>10540</v>
      </c>
      <c r="G675" s="11" t="str">
        <f t="shared" si="10"/>
        <v>One Gustave L Levy Place, Box 1217, New York, New York 10029</v>
      </c>
    </row>
    <row r="676" spans="1:7" x14ac:dyDescent="0.45">
      <c r="A676" s="11" t="s">
        <v>1164</v>
      </c>
      <c r="B676" s="11" t="s">
        <v>353</v>
      </c>
      <c r="C676" s="11" t="s">
        <v>322</v>
      </c>
      <c r="D676" s="11" t="str">
        <f>_xlfn.XLOOKUP(C676,States!$B$2:$B$60,States!$A$2:$A$60,"xx")</f>
        <v>New York</v>
      </c>
      <c r="E676" s="11" t="s">
        <v>15571</v>
      </c>
      <c r="F676" s="11" t="s">
        <v>674</v>
      </c>
      <c r="G676" s="11" t="str">
        <f t="shared" si="10"/>
        <v>New York, New York 10030</v>
      </c>
    </row>
    <row r="677" spans="1:7" x14ac:dyDescent="0.45">
      <c r="A677" s="11" t="s">
        <v>10718</v>
      </c>
      <c r="B677" s="11" t="s">
        <v>353</v>
      </c>
      <c r="C677" s="11" t="s">
        <v>322</v>
      </c>
      <c r="D677" s="11" t="str">
        <f>_xlfn.XLOOKUP(C677,States!$B$2:$B$60,States!$A$2:$A$60,"xx")</f>
        <v>New York</v>
      </c>
      <c r="E677" s="11" t="s">
        <v>15572</v>
      </c>
      <c r="F677" s="11" t="s">
        <v>10717</v>
      </c>
      <c r="G677" s="11" t="str">
        <f t="shared" si="10"/>
        <v>160 Convent Ave, New York, New York 10031</v>
      </c>
    </row>
    <row r="678" spans="1:7" x14ac:dyDescent="0.45">
      <c r="A678" s="11" t="s">
        <v>10793</v>
      </c>
      <c r="B678" s="11" t="s">
        <v>353</v>
      </c>
      <c r="C678" s="11" t="s">
        <v>322</v>
      </c>
      <c r="D678" s="11" t="str">
        <f>_xlfn.XLOOKUP(C678,States!$B$2:$B$60,States!$A$2:$A$60,"xx")</f>
        <v>New York</v>
      </c>
      <c r="E678" s="11" t="s">
        <v>15573</v>
      </c>
      <c r="F678" s="11" t="s">
        <v>10792</v>
      </c>
      <c r="G678" s="11" t="str">
        <f t="shared" si="10"/>
        <v>3755 Broadway, New York, New York 10032</v>
      </c>
    </row>
    <row r="679" spans="1:7" x14ac:dyDescent="0.45">
      <c r="A679" s="11" t="s">
        <v>10263</v>
      </c>
      <c r="B679" s="11" t="s">
        <v>353</v>
      </c>
      <c r="C679" s="11" t="s">
        <v>322</v>
      </c>
      <c r="D679" s="11" t="str">
        <f>_xlfn.XLOOKUP(C679,States!$B$2:$B$60,States!$A$2:$A$60,"xx")</f>
        <v>New York</v>
      </c>
      <c r="E679" s="11" t="s">
        <v>15574</v>
      </c>
      <c r="F679" s="11" t="s">
        <v>10262</v>
      </c>
      <c r="G679" s="11" t="str">
        <f t="shared" si="10"/>
        <v>500 W 185th St, New York, New York 10033</v>
      </c>
    </row>
    <row r="680" spans="1:7" x14ac:dyDescent="0.45">
      <c r="A680" s="11" t="s">
        <v>10796</v>
      </c>
      <c r="B680" s="11" t="s">
        <v>353</v>
      </c>
      <c r="C680" s="11" t="s">
        <v>322</v>
      </c>
      <c r="D680" s="11" t="str">
        <f>_xlfn.XLOOKUP(C680,States!$B$2:$B$60,States!$A$2:$A$60,"xx")</f>
        <v>New York</v>
      </c>
      <c r="E680" s="11" t="s">
        <v>15575</v>
      </c>
      <c r="F680" s="11" t="s">
        <v>10795</v>
      </c>
      <c r="G680" s="11" t="str">
        <f t="shared" si="10"/>
        <v>148 East 126th Street, New York, New York 10035</v>
      </c>
    </row>
    <row r="681" spans="1:7" x14ac:dyDescent="0.45">
      <c r="A681" s="11" t="s">
        <v>10650</v>
      </c>
      <c r="B681" s="11" t="s">
        <v>353</v>
      </c>
      <c r="C681" s="11" t="s">
        <v>322</v>
      </c>
      <c r="D681" s="11" t="str">
        <f>_xlfn.XLOOKUP(C681,States!$B$2:$B$60,States!$A$2:$A$60,"xx")</f>
        <v>New York</v>
      </c>
      <c r="E681" s="11" t="s">
        <v>15575</v>
      </c>
      <c r="F681" s="11" t="s">
        <v>10649</v>
      </c>
      <c r="G681" s="11" t="str">
        <f t="shared" si="10"/>
        <v>24 East 120th Street, New York, New York 10035</v>
      </c>
    </row>
    <row r="682" spans="1:7" x14ac:dyDescent="0.45">
      <c r="A682" s="11" t="s">
        <v>10507</v>
      </c>
      <c r="B682" s="11" t="s">
        <v>353</v>
      </c>
      <c r="C682" s="11" t="s">
        <v>322</v>
      </c>
      <c r="D682" s="11" t="str">
        <f>_xlfn.XLOOKUP(C682,States!$B$2:$B$60,States!$A$2:$A$60,"xx")</f>
        <v>New York</v>
      </c>
      <c r="E682" s="11" t="s">
        <v>15575</v>
      </c>
      <c r="F682" s="11" t="s">
        <v>10506</v>
      </c>
      <c r="G682" s="11" t="str">
        <f t="shared" si="10"/>
        <v>53 East 124 Street, New York, New York 10035</v>
      </c>
    </row>
    <row r="683" spans="1:7" x14ac:dyDescent="0.45">
      <c r="A683" s="11" t="s">
        <v>10821</v>
      </c>
      <c r="B683" s="11" t="s">
        <v>353</v>
      </c>
      <c r="C683" s="11" t="s">
        <v>322</v>
      </c>
      <c r="D683" s="11" t="str">
        <f>_xlfn.XLOOKUP(C683,States!$B$2:$B$60,States!$A$2:$A$60,"xx")</f>
        <v>New York</v>
      </c>
      <c r="E683" s="11" t="s">
        <v>15576</v>
      </c>
      <c r="F683" s="11" t="s">
        <v>10820</v>
      </c>
      <c r="G683" s="11" t="str">
        <f t="shared" si="10"/>
        <v>1501 Broadway, 11th Floor, Suite 1102, New York, New York 10036</v>
      </c>
    </row>
    <row r="684" spans="1:7" x14ac:dyDescent="0.45">
      <c r="A684" s="11" t="s">
        <v>10766</v>
      </c>
      <c r="B684" s="11" t="s">
        <v>353</v>
      </c>
      <c r="C684" s="11" t="s">
        <v>322</v>
      </c>
      <c r="D684" s="11" t="str">
        <f>_xlfn.XLOOKUP(C684,States!$B$2:$B$60,States!$A$2:$A$60,"xx")</f>
        <v>New York</v>
      </c>
      <c r="E684" s="11" t="s">
        <v>15576</v>
      </c>
      <c r="F684" s="11" t="s">
        <v>10765</v>
      </c>
      <c r="G684" s="11" t="str">
        <f t="shared" si="10"/>
        <v>1501 Broadway Suite 700, New York, New York 10036</v>
      </c>
    </row>
    <row r="685" spans="1:7" x14ac:dyDescent="0.45">
      <c r="A685" s="11" t="s">
        <v>10658</v>
      </c>
      <c r="B685" s="11" t="s">
        <v>353</v>
      </c>
      <c r="C685" s="11" t="s">
        <v>322</v>
      </c>
      <c r="D685" s="11" t="str">
        <f>_xlfn.XLOOKUP(C685,States!$B$2:$B$60,States!$A$2:$A$60,"xx")</f>
        <v>New York</v>
      </c>
      <c r="E685" s="11" t="s">
        <v>15576</v>
      </c>
      <c r="F685" s="11" t="s">
        <v>10657</v>
      </c>
      <c r="G685" s="11" t="str">
        <f t="shared" si="10"/>
        <v>50 West 47th Street, 8th Floor, New York, New York 10036</v>
      </c>
    </row>
    <row r="686" spans="1:7" x14ac:dyDescent="0.45">
      <c r="A686" s="11" t="s">
        <v>10348</v>
      </c>
      <c r="B686" s="11" t="s">
        <v>353</v>
      </c>
      <c r="C686" s="11" t="s">
        <v>322</v>
      </c>
      <c r="D686" s="11" t="str">
        <f>_xlfn.XLOOKUP(C686,States!$B$2:$B$60,States!$A$2:$A$60,"xx")</f>
        <v>New York</v>
      </c>
      <c r="E686" s="11" t="s">
        <v>15576</v>
      </c>
      <c r="F686" s="11" t="s">
        <v>10347</v>
      </c>
      <c r="G686" s="11" t="str">
        <f t="shared" si="10"/>
        <v>33 West 42nd Street, New York, New York 10036</v>
      </c>
    </row>
    <row r="687" spans="1:7" x14ac:dyDescent="0.45">
      <c r="A687" s="11" t="s">
        <v>10316</v>
      </c>
      <c r="B687" s="11" t="s">
        <v>353</v>
      </c>
      <c r="C687" s="11" t="s">
        <v>322</v>
      </c>
      <c r="D687" s="11" t="str">
        <f>_xlfn.XLOOKUP(C687,States!$B$2:$B$60,States!$A$2:$A$60,"xx")</f>
        <v>New York</v>
      </c>
      <c r="E687" s="11" t="s">
        <v>15576</v>
      </c>
      <c r="F687" s="11" t="s">
        <v>10315</v>
      </c>
      <c r="G687" s="11" t="str">
        <f t="shared" si="10"/>
        <v>3 Times Square, New York, New York 10036</v>
      </c>
    </row>
    <row r="688" spans="1:7" x14ac:dyDescent="0.45">
      <c r="A688" s="11" t="s">
        <v>7083</v>
      </c>
      <c r="B688" s="11" t="s">
        <v>353</v>
      </c>
      <c r="C688" s="11" t="s">
        <v>322</v>
      </c>
      <c r="D688" s="11" t="str">
        <f>_xlfn.XLOOKUP(C688,States!$B$2:$B$60,States!$A$2:$A$60,"xx")</f>
        <v>New York</v>
      </c>
      <c r="E688" s="11" t="s">
        <v>15576</v>
      </c>
      <c r="F688" s="11" t="s">
        <v>7082</v>
      </c>
      <c r="G688" s="11" t="str">
        <f t="shared" si="10"/>
        <v>4 West 43rd Street, New York, New York 10036</v>
      </c>
    </row>
    <row r="689" spans="1:7" x14ac:dyDescent="0.45">
      <c r="A689" s="11" t="s">
        <v>3602</v>
      </c>
      <c r="B689" s="11" t="s">
        <v>353</v>
      </c>
      <c r="C689" s="11" t="s">
        <v>322</v>
      </c>
      <c r="D689" s="11" t="str">
        <f>_xlfn.XLOOKUP(C689,States!$B$2:$B$60,States!$A$2:$A$60,"xx")</f>
        <v>New York</v>
      </c>
      <c r="E689" s="11" t="s">
        <v>15576</v>
      </c>
      <c r="F689" s="11" t="s">
        <v>3601</v>
      </c>
      <c r="G689" s="11" t="str">
        <f t="shared" si="10"/>
        <v>630 9th Ave Ste 901, New York, New York 10036</v>
      </c>
    </row>
    <row r="690" spans="1:7" x14ac:dyDescent="0.45">
      <c r="A690" s="11" t="s">
        <v>10492</v>
      </c>
      <c r="B690" s="11" t="s">
        <v>353</v>
      </c>
      <c r="C690" s="11" t="s">
        <v>322</v>
      </c>
      <c r="D690" s="11" t="str">
        <f>_xlfn.XLOOKUP(C690,States!$B$2:$B$60,States!$A$2:$A$60,"xx")</f>
        <v>New York</v>
      </c>
      <c r="E690" s="11" t="s">
        <v>15577</v>
      </c>
      <c r="F690" s="11" t="s">
        <v>10491</v>
      </c>
      <c r="G690" s="11" t="str">
        <f t="shared" si="10"/>
        <v>1 Pace Plaza, New York, New York 10038</v>
      </c>
    </row>
    <row r="691" spans="1:7" x14ac:dyDescent="0.45">
      <c r="A691" s="11" t="s">
        <v>5418</v>
      </c>
      <c r="B691" s="11" t="s">
        <v>353</v>
      </c>
      <c r="C691" s="11" t="s">
        <v>322</v>
      </c>
      <c r="D691" s="11" t="str">
        <f>_xlfn.XLOOKUP(C691,States!$B$2:$B$60,States!$A$2:$A$60,"xx")</f>
        <v>New York</v>
      </c>
      <c r="E691" s="11" t="s">
        <v>15577</v>
      </c>
      <c r="F691" s="11" t="s">
        <v>6223</v>
      </c>
      <c r="G691" s="11" t="str">
        <f t="shared" si="10"/>
        <v>110 William St. 19th Fl, New York, New York 10038</v>
      </c>
    </row>
    <row r="692" spans="1:7" x14ac:dyDescent="0.45">
      <c r="A692" s="11" t="s">
        <v>10739</v>
      </c>
      <c r="B692" s="11" t="s">
        <v>353</v>
      </c>
      <c r="C692" s="11" t="s">
        <v>322</v>
      </c>
      <c r="D692" s="11" t="str">
        <f>_xlfn.XLOOKUP(C692,States!$B$2:$B$60,States!$A$2:$A$60,"xx")</f>
        <v>New York</v>
      </c>
      <c r="E692" s="11" t="s">
        <v>15578</v>
      </c>
      <c r="F692" s="11" t="s">
        <v>10738</v>
      </c>
      <c r="G692" s="11" t="str">
        <f t="shared" si="10"/>
        <v>1300 York Avenue, New York, New York 10065</v>
      </c>
    </row>
    <row r="693" spans="1:7" x14ac:dyDescent="0.45">
      <c r="A693" s="11" t="s">
        <v>10712</v>
      </c>
      <c r="B693" s="11" t="s">
        <v>353</v>
      </c>
      <c r="C693" s="11" t="s">
        <v>322</v>
      </c>
      <c r="D693" s="11" t="str">
        <f>_xlfn.XLOOKUP(C693,States!$B$2:$B$60,States!$A$2:$A$60,"xx")</f>
        <v>New York</v>
      </c>
      <c r="E693" s="11" t="s">
        <v>15578</v>
      </c>
      <c r="F693" s="11" t="s">
        <v>10711</v>
      </c>
      <c r="G693" s="11" t="str">
        <f t="shared" si="10"/>
        <v>695 Park Ave, New York, New York 10065</v>
      </c>
    </row>
    <row r="694" spans="1:7" x14ac:dyDescent="0.45">
      <c r="A694" s="11" t="s">
        <v>10573</v>
      </c>
      <c r="B694" s="11" t="s">
        <v>353</v>
      </c>
      <c r="C694" s="11" t="s">
        <v>322</v>
      </c>
      <c r="D694" s="11" t="str">
        <f>_xlfn.XLOOKUP(C694,States!$B$2:$B$60,States!$A$2:$A$60,"xx")</f>
        <v>New York</v>
      </c>
      <c r="E694" s="11" t="s">
        <v>15578</v>
      </c>
      <c r="F694" s="11" t="s">
        <v>10572</v>
      </c>
      <c r="G694" s="11" t="str">
        <f t="shared" si="10"/>
        <v>1275 York Ave, New York, New York 10065</v>
      </c>
    </row>
    <row r="695" spans="1:7" x14ac:dyDescent="0.45">
      <c r="A695" s="11" t="s">
        <v>10461</v>
      </c>
      <c r="B695" s="11" t="s">
        <v>353</v>
      </c>
      <c r="C695" s="11" t="s">
        <v>322</v>
      </c>
      <c r="D695" s="11" t="str">
        <f>_xlfn.XLOOKUP(C695,States!$B$2:$B$60,States!$A$2:$A$60,"xx")</f>
        <v>New York</v>
      </c>
      <c r="E695" s="11" t="s">
        <v>15578</v>
      </c>
      <c r="F695" s="11" t="s">
        <v>10460</v>
      </c>
      <c r="G695" s="11" t="str">
        <f t="shared" si="10"/>
        <v>1230 York Avenue, New York, New York 10065</v>
      </c>
    </row>
    <row r="696" spans="1:7" x14ac:dyDescent="0.45">
      <c r="A696" s="11" t="s">
        <v>2274</v>
      </c>
      <c r="B696" s="11" t="s">
        <v>353</v>
      </c>
      <c r="C696" s="11" t="s">
        <v>322</v>
      </c>
      <c r="D696" s="11" t="str">
        <f>_xlfn.XLOOKUP(C696,States!$B$2:$B$60,States!$A$2:$A$60,"xx")</f>
        <v>New York</v>
      </c>
      <c r="E696" s="11" t="s">
        <v>15579</v>
      </c>
      <c r="F696" s="11" t="s">
        <v>4299</v>
      </c>
      <c r="G696" s="11" t="str">
        <f t="shared" si="10"/>
        <v>225 Liberty Street, 3rd floor, New York, New York 10281</v>
      </c>
    </row>
    <row r="697" spans="1:7" x14ac:dyDescent="0.45">
      <c r="A697" s="11" t="s">
        <v>10289</v>
      </c>
      <c r="B697" s="11" t="s">
        <v>1137</v>
      </c>
      <c r="C697" s="11" t="s">
        <v>322</v>
      </c>
      <c r="D697" s="11" t="str">
        <f>_xlfn.XLOOKUP(C697,States!$B$2:$B$60,States!$A$2:$A$60,"xx")</f>
        <v>New York</v>
      </c>
      <c r="E697" s="11" t="s">
        <v>15580</v>
      </c>
      <c r="F697" s="11" t="s">
        <v>10288</v>
      </c>
      <c r="G697" s="11" t="str">
        <f t="shared" si="10"/>
        <v>One Campus Rd, Staten Island, New York 10301</v>
      </c>
    </row>
    <row r="698" spans="1:7" x14ac:dyDescent="0.45">
      <c r="A698" s="11" t="s">
        <v>4568</v>
      </c>
      <c r="B698" s="11" t="s">
        <v>1137</v>
      </c>
      <c r="C698" s="11" t="s">
        <v>322</v>
      </c>
      <c r="D698" s="11" t="str">
        <f>_xlfn.XLOOKUP(C698,States!$B$2:$B$60,States!$A$2:$A$60,"xx")</f>
        <v>New York</v>
      </c>
      <c r="E698" s="11" t="s">
        <v>15580</v>
      </c>
      <c r="F698" s="11" t="s">
        <v>4567</v>
      </c>
      <c r="G698" s="11" t="str">
        <f t="shared" si="10"/>
        <v>350 Saint Marks Place, Staten Island, New York 10301</v>
      </c>
    </row>
    <row r="699" spans="1:7" x14ac:dyDescent="0.45">
      <c r="A699" s="11" t="s">
        <v>1138</v>
      </c>
      <c r="B699" s="11" t="s">
        <v>1137</v>
      </c>
      <c r="C699" s="11" t="s">
        <v>322</v>
      </c>
      <c r="D699" s="11" t="str">
        <f>_xlfn.XLOOKUP(C699,States!$B$2:$B$60,States!$A$2:$A$60,"xx")</f>
        <v>New York</v>
      </c>
      <c r="E699" s="11" t="s">
        <v>15580</v>
      </c>
      <c r="F699" s="11" t="s">
        <v>674</v>
      </c>
      <c r="G699" s="11" t="str">
        <f t="shared" si="10"/>
        <v>Staten Island, New York 10301</v>
      </c>
    </row>
    <row r="700" spans="1:7" x14ac:dyDescent="0.45">
      <c r="A700" s="11" t="s">
        <v>4295</v>
      </c>
      <c r="B700" s="11" t="s">
        <v>1137</v>
      </c>
      <c r="C700" s="11" t="s">
        <v>322</v>
      </c>
      <c r="D700" s="11" t="str">
        <f>_xlfn.XLOOKUP(C700,States!$B$2:$B$60,States!$A$2:$A$60,"xx")</f>
        <v>New York</v>
      </c>
      <c r="E700" s="11" t="s">
        <v>15581</v>
      </c>
      <c r="F700" s="11" t="s">
        <v>4294</v>
      </c>
      <c r="G700" s="11" t="str">
        <f t="shared" si="10"/>
        <v>187 New Dorp Lane, Staten Island, New York 10306</v>
      </c>
    </row>
    <row r="701" spans="1:7" x14ac:dyDescent="0.45">
      <c r="A701" s="11" t="s">
        <v>10415</v>
      </c>
      <c r="B701" s="11" t="s">
        <v>1137</v>
      </c>
      <c r="C701" s="11" t="s">
        <v>322</v>
      </c>
      <c r="D701" s="11" t="str">
        <f>_xlfn.XLOOKUP(C701,States!$B$2:$B$60,States!$A$2:$A$60,"xx")</f>
        <v>New York</v>
      </c>
      <c r="E701" s="11" t="s">
        <v>15582</v>
      </c>
      <c r="F701" s="11" t="s">
        <v>10414</v>
      </c>
      <c r="G701" s="11" t="str">
        <f t="shared" si="10"/>
        <v>2 Teleport Drive, Corporate Commons Two, Suite 203, Staten Island, New York 10311</v>
      </c>
    </row>
    <row r="702" spans="1:7" x14ac:dyDescent="0.45">
      <c r="A702" s="11" t="s">
        <v>10318</v>
      </c>
      <c r="B702" s="11" t="s">
        <v>1137</v>
      </c>
      <c r="C702" s="11" t="s">
        <v>322</v>
      </c>
      <c r="D702" s="11" t="str">
        <f>_xlfn.XLOOKUP(C702,States!$B$2:$B$60,States!$A$2:$A$60,"xx")</f>
        <v>New York</v>
      </c>
      <c r="E702" s="11" t="s">
        <v>15583</v>
      </c>
      <c r="F702" s="11" t="s">
        <v>10317</v>
      </c>
      <c r="G702" s="11" t="str">
        <f t="shared" si="10"/>
        <v>3323 Richmond Ave, Staten Island, New York 10312</v>
      </c>
    </row>
    <row r="703" spans="1:7" x14ac:dyDescent="0.45">
      <c r="A703" s="11" t="s">
        <v>10720</v>
      </c>
      <c r="B703" s="11" t="s">
        <v>1137</v>
      </c>
      <c r="C703" s="11" t="s">
        <v>322</v>
      </c>
      <c r="D703" s="11" t="str">
        <f>_xlfn.XLOOKUP(C703,States!$B$2:$B$60,States!$A$2:$A$60,"xx")</f>
        <v>New York</v>
      </c>
      <c r="E703" s="11" t="s">
        <v>15584</v>
      </c>
      <c r="F703" s="11" t="s">
        <v>10719</v>
      </c>
      <c r="G703" s="11" t="str">
        <f t="shared" si="10"/>
        <v>2800 Victory Blvd, Staten Island, New York 10314</v>
      </c>
    </row>
    <row r="704" spans="1:7" x14ac:dyDescent="0.45">
      <c r="A704" s="11" t="s">
        <v>10714</v>
      </c>
      <c r="B704" s="11" t="s">
        <v>4955</v>
      </c>
      <c r="C704" s="11" t="s">
        <v>322</v>
      </c>
      <c r="D704" s="11" t="str">
        <f>_xlfn.XLOOKUP(C704,States!$B$2:$B$60,States!$A$2:$A$60,"xx")</f>
        <v>New York</v>
      </c>
      <c r="E704" s="11" t="s">
        <v>15585</v>
      </c>
      <c r="F704" s="11" t="s">
        <v>10713</v>
      </c>
      <c r="G704" s="11" t="str">
        <f t="shared" si="10"/>
        <v>500 Grand Concourse, Bronx, New York 10451</v>
      </c>
    </row>
    <row r="705" spans="1:7" x14ac:dyDescent="0.45">
      <c r="A705" s="11" t="s">
        <v>10724</v>
      </c>
      <c r="B705" s="11" t="s">
        <v>4955</v>
      </c>
      <c r="C705" s="11" t="s">
        <v>322</v>
      </c>
      <c r="D705" s="11" t="str">
        <f>_xlfn.XLOOKUP(C705,States!$B$2:$B$60,States!$A$2:$A$60,"xx")</f>
        <v>New York</v>
      </c>
      <c r="E705" s="11" t="s">
        <v>15586</v>
      </c>
      <c r="F705" s="11" t="s">
        <v>10723</v>
      </c>
      <c r="G705" s="11" t="str">
        <f t="shared" si="10"/>
        <v>2155 University Avenue, Bronx, New York 10453</v>
      </c>
    </row>
    <row r="706" spans="1:7" x14ac:dyDescent="0.45">
      <c r="A706" s="11" t="s">
        <v>10662</v>
      </c>
      <c r="B706" s="11" t="s">
        <v>4955</v>
      </c>
      <c r="C706" s="11" t="s">
        <v>322</v>
      </c>
      <c r="D706" s="11" t="str">
        <f>_xlfn.XLOOKUP(C706,States!$B$2:$B$60,States!$A$2:$A$60,"xx")</f>
        <v>New York</v>
      </c>
      <c r="E706" s="11" t="s">
        <v>15587</v>
      </c>
      <c r="F706" s="11" t="s">
        <v>10661</v>
      </c>
      <c r="G706" s="11" t="str">
        <f t="shared" si="10"/>
        <v>441 E Fordham Rd, Bronx, New York 10458</v>
      </c>
    </row>
    <row r="707" spans="1:7" x14ac:dyDescent="0.45">
      <c r="A707" s="11" t="s">
        <v>6448</v>
      </c>
      <c r="B707" s="11" t="s">
        <v>4955</v>
      </c>
      <c r="C707" s="11" t="s">
        <v>322</v>
      </c>
      <c r="D707" s="11" t="str">
        <f>_xlfn.XLOOKUP(C707,States!$B$2:$B$60,States!$A$2:$A$60,"xx")</f>
        <v>New York</v>
      </c>
      <c r="E707" s="11" t="s">
        <v>15587</v>
      </c>
      <c r="F707" s="11" t="s">
        <v>6447</v>
      </c>
      <c r="G707" s="11" t="str">
        <f t="shared" ref="G707:G770" si="11">IF(F707="NA",B707&amp;", "&amp;D707&amp;" "&amp;E707,F707&amp;", "&amp;B707&amp;", "&amp;D707&amp;" "&amp;E707)</f>
        <v>2900 Southern Blvd., Bronx, New York 10458</v>
      </c>
    </row>
    <row r="708" spans="1:7" x14ac:dyDescent="0.45">
      <c r="A708" s="11" t="s">
        <v>4956</v>
      </c>
      <c r="B708" s="11" t="s">
        <v>4955</v>
      </c>
      <c r="C708" s="11" t="s">
        <v>322</v>
      </c>
      <c r="D708" s="11" t="str">
        <f>_xlfn.XLOOKUP(C708,States!$B$2:$B$60,States!$A$2:$A$60,"xx")</f>
        <v>New York</v>
      </c>
      <c r="E708" s="11" t="s">
        <v>15587</v>
      </c>
      <c r="F708" s="11" t="s">
        <v>4954</v>
      </c>
      <c r="G708" s="11" t="str">
        <f t="shared" si="11"/>
        <v>210 East 188th St, Bronx, New York 10458</v>
      </c>
    </row>
    <row r="709" spans="1:7" x14ac:dyDescent="0.45">
      <c r="A709" s="11" t="s">
        <v>6474</v>
      </c>
      <c r="B709" s="11" t="s">
        <v>4955</v>
      </c>
      <c r="C709" s="11" t="s">
        <v>322</v>
      </c>
      <c r="D709" s="11" t="str">
        <f>_xlfn.XLOOKUP(C709,States!$B$2:$B$60,States!$A$2:$A$60,"xx")</f>
        <v>New York</v>
      </c>
      <c r="E709" s="11" t="s">
        <v>15588</v>
      </c>
      <c r="F709" s="11" t="s">
        <v>6473</v>
      </c>
      <c r="G709" s="11" t="str">
        <f t="shared" si="11"/>
        <v>1300 Morris Park Avenue, Bronx, New York 10461</v>
      </c>
    </row>
    <row r="710" spans="1:7" x14ac:dyDescent="0.45">
      <c r="A710" s="11" t="s">
        <v>10790</v>
      </c>
      <c r="B710" s="11" t="s">
        <v>4955</v>
      </c>
      <c r="C710" s="11" t="s">
        <v>322</v>
      </c>
      <c r="D710" s="11" t="str">
        <f>_xlfn.XLOOKUP(C710,States!$B$2:$B$60,States!$A$2:$A$60,"xx")</f>
        <v>New York</v>
      </c>
      <c r="E710" s="11" t="s">
        <v>15589</v>
      </c>
      <c r="F710" s="11" t="s">
        <v>10789</v>
      </c>
      <c r="G710" s="11" t="str">
        <f t="shared" si="11"/>
        <v>1380 Metropolitan Avenue, Bronx, New York 10462</v>
      </c>
    </row>
    <row r="711" spans="1:7" x14ac:dyDescent="0.45">
      <c r="A711" s="11" t="s">
        <v>10336</v>
      </c>
      <c r="B711" s="11" t="s">
        <v>10335</v>
      </c>
      <c r="C711" s="11" t="s">
        <v>322</v>
      </c>
      <c r="D711" s="11" t="str">
        <f>_xlfn.XLOOKUP(C711,States!$B$2:$B$60,States!$A$2:$A$60,"xx")</f>
        <v>New York</v>
      </c>
      <c r="E711" s="11" t="s">
        <v>15590</v>
      </c>
      <c r="F711" s="11" t="s">
        <v>10334</v>
      </c>
      <c r="G711" s="11" t="str">
        <f t="shared" si="11"/>
        <v>6 Pennyfield Avenue, Throggs Neck, New York 10465</v>
      </c>
    </row>
    <row r="712" spans="1:7" x14ac:dyDescent="0.45">
      <c r="A712" s="11" t="s">
        <v>10704</v>
      </c>
      <c r="B712" s="11" t="s">
        <v>4955</v>
      </c>
      <c r="C712" s="11" t="s">
        <v>322</v>
      </c>
      <c r="D712" s="11" t="str">
        <f>_xlfn.XLOOKUP(C712,States!$B$2:$B$60,States!$A$2:$A$60,"xx")</f>
        <v>New York</v>
      </c>
      <c r="E712" s="11" t="s">
        <v>15591</v>
      </c>
      <c r="F712" s="11" t="s">
        <v>10703</v>
      </c>
      <c r="G712" s="11" t="str">
        <f t="shared" si="11"/>
        <v>250 Bedford Park Blvd West, Bronx, New York 10468</v>
      </c>
    </row>
    <row r="713" spans="1:7" x14ac:dyDescent="0.45">
      <c r="A713" s="11" t="s">
        <v>10551</v>
      </c>
      <c r="B713" s="11" t="s">
        <v>4955</v>
      </c>
      <c r="C713" s="11" t="s">
        <v>322</v>
      </c>
      <c r="D713" s="11" t="str">
        <f>_xlfn.XLOOKUP(C713,States!$B$2:$B$60,States!$A$2:$A$60,"xx")</f>
        <v>New York</v>
      </c>
      <c r="E713" s="11" t="s">
        <v>15591</v>
      </c>
      <c r="F713" s="11" t="s">
        <v>10550</v>
      </c>
      <c r="G713" s="11" t="str">
        <f t="shared" si="11"/>
        <v>2501 Jerome Avenue, Bronx, New York 10468</v>
      </c>
    </row>
    <row r="714" spans="1:7" x14ac:dyDescent="0.45">
      <c r="A714" s="11" t="s">
        <v>10589</v>
      </c>
      <c r="B714" s="11" t="s">
        <v>5805</v>
      </c>
      <c r="C714" s="11" t="s">
        <v>322</v>
      </c>
      <c r="D714" s="11" t="str">
        <f>_xlfn.XLOOKUP(C714,States!$B$2:$B$60,States!$A$2:$A$60,"xx")</f>
        <v>New York</v>
      </c>
      <c r="E714" s="11" t="s">
        <v>15592</v>
      </c>
      <c r="F714" s="11" t="s">
        <v>10588</v>
      </c>
      <c r="G714" s="11" t="str">
        <f t="shared" si="11"/>
        <v>4513 Manhattan College Parkway, Riverdale, New York 10471</v>
      </c>
    </row>
    <row r="715" spans="1:7" x14ac:dyDescent="0.45">
      <c r="A715" s="11" t="s">
        <v>10543</v>
      </c>
      <c r="B715" s="11" t="s">
        <v>4955</v>
      </c>
      <c r="C715" s="11" t="s">
        <v>322</v>
      </c>
      <c r="D715" s="11" t="str">
        <f>_xlfn.XLOOKUP(C715,States!$B$2:$B$60,States!$A$2:$A$60,"xx")</f>
        <v>New York</v>
      </c>
      <c r="E715" s="11" t="s">
        <v>15592</v>
      </c>
      <c r="F715" s="11" t="s">
        <v>10542</v>
      </c>
      <c r="G715" s="11" t="str">
        <f t="shared" si="11"/>
        <v>6301 Riverdale Avenue, Bronx, New York 10471</v>
      </c>
    </row>
    <row r="716" spans="1:7" x14ac:dyDescent="0.45">
      <c r="A716" s="11" t="s">
        <v>5806</v>
      </c>
      <c r="B716" s="11" t="s">
        <v>5805</v>
      </c>
      <c r="C716" s="11" t="s">
        <v>322</v>
      </c>
      <c r="D716" s="11" t="str">
        <f>_xlfn.XLOOKUP(C716,States!$B$2:$B$60,States!$A$2:$A$60,"xx")</f>
        <v>New York</v>
      </c>
      <c r="E716" s="11" t="s">
        <v>15592</v>
      </c>
      <c r="F716" s="11" t="s">
        <v>5804</v>
      </c>
      <c r="G716" s="11" t="str">
        <f t="shared" si="11"/>
        <v>4904 Independence Ave, Riverdale, New York 10471</v>
      </c>
    </row>
    <row r="717" spans="1:7" x14ac:dyDescent="0.45">
      <c r="A717" s="11" t="s">
        <v>3075</v>
      </c>
      <c r="B717" s="11" t="s">
        <v>3074</v>
      </c>
      <c r="C717" s="11" t="s">
        <v>322</v>
      </c>
      <c r="D717" s="11" t="str">
        <f>_xlfn.XLOOKUP(C717,States!$B$2:$B$60,States!$A$2:$A$60,"xx")</f>
        <v>New York</v>
      </c>
      <c r="E717" s="11" t="s">
        <v>15593</v>
      </c>
      <c r="F717" s="11" t="s">
        <v>3073</v>
      </c>
      <c r="G717" s="11" t="str">
        <f t="shared" si="11"/>
        <v>1053 Saw Mill River Road, Ardsley, New York 10502</v>
      </c>
    </row>
    <row r="718" spans="1:7" x14ac:dyDescent="0.45">
      <c r="A718" s="11" t="s">
        <v>1170</v>
      </c>
      <c r="B718" s="11" t="s">
        <v>1169</v>
      </c>
      <c r="C718" s="11" t="s">
        <v>322</v>
      </c>
      <c r="D718" s="11" t="str">
        <f>_xlfn.XLOOKUP(C718,States!$B$2:$B$60,States!$A$2:$A$60,"xx")</f>
        <v>New York</v>
      </c>
      <c r="E718" s="11" t="s">
        <v>15594</v>
      </c>
      <c r="F718" s="11" t="s">
        <v>674</v>
      </c>
      <c r="G718" s="11" t="str">
        <f t="shared" si="11"/>
        <v>Bedford Hill, New York 10507</v>
      </c>
    </row>
    <row r="719" spans="1:7" x14ac:dyDescent="0.45">
      <c r="A719" s="11" t="s">
        <v>10571</v>
      </c>
      <c r="B719" s="11" t="s">
        <v>10570</v>
      </c>
      <c r="C719" s="11" t="s">
        <v>322</v>
      </c>
      <c r="D719" s="11" t="str">
        <f>_xlfn.XLOOKUP(C719,States!$B$2:$B$60,States!$A$2:$A$60,"xx")</f>
        <v>New York</v>
      </c>
      <c r="E719" s="11" t="s">
        <v>15595</v>
      </c>
      <c r="F719" s="11" t="s">
        <v>10569</v>
      </c>
      <c r="G719" s="11" t="str">
        <f t="shared" si="11"/>
        <v>555 Broadway, Dobbs Ferry, New York 10522</v>
      </c>
    </row>
    <row r="720" spans="1:7" x14ac:dyDescent="0.45">
      <c r="A720" s="11" t="s">
        <v>10545</v>
      </c>
      <c r="B720" s="11" t="s">
        <v>6676</v>
      </c>
      <c r="C720" s="11" t="s">
        <v>322</v>
      </c>
      <c r="D720" s="11" t="str">
        <f>_xlfn.XLOOKUP(C720,States!$B$2:$B$60,States!$A$2:$A$60,"xx")</f>
        <v>New York</v>
      </c>
      <c r="E720" s="11" t="s">
        <v>15596</v>
      </c>
      <c r="F720" s="11" t="s">
        <v>10544</v>
      </c>
      <c r="G720" s="11" t="str">
        <f t="shared" si="11"/>
        <v>53 Valentine Street, Mount Vernon, New York 10550</v>
      </c>
    </row>
    <row r="721" spans="1:7" x14ac:dyDescent="0.45">
      <c r="A721" s="11" t="s">
        <v>10277</v>
      </c>
      <c r="B721" s="11" t="s">
        <v>6676</v>
      </c>
      <c r="C721" s="11" t="s">
        <v>322</v>
      </c>
      <c r="D721" s="11" t="str">
        <f>_xlfn.XLOOKUP(C721,States!$B$2:$B$60,States!$A$2:$A$60,"xx")</f>
        <v>New York</v>
      </c>
      <c r="E721" s="11" t="s">
        <v>15596</v>
      </c>
      <c r="F721" s="11" t="s">
        <v>10276</v>
      </c>
      <c r="G721" s="11" t="str">
        <f t="shared" si="11"/>
        <v>Six Gramatan Avenue    Suite 200, Mount Vernon, New York 10550</v>
      </c>
    </row>
    <row r="722" spans="1:7" x14ac:dyDescent="0.45">
      <c r="A722" s="11" t="s">
        <v>10610</v>
      </c>
      <c r="B722" s="11" t="s">
        <v>10609</v>
      </c>
      <c r="C722" s="11" t="s">
        <v>322</v>
      </c>
      <c r="D722" s="11" t="str">
        <f>_xlfn.XLOOKUP(C722,States!$B$2:$B$60,States!$A$2:$A$60,"xx")</f>
        <v>New York</v>
      </c>
      <c r="E722" s="11" t="s">
        <v>15597</v>
      </c>
      <c r="F722" s="11" t="s">
        <v>10608</v>
      </c>
      <c r="G722" s="11" t="str">
        <f t="shared" si="11"/>
        <v>340  Illington Road, Ossining, New York 10562</v>
      </c>
    </row>
    <row r="723" spans="1:7" x14ac:dyDescent="0.45">
      <c r="A723" s="11" t="s">
        <v>10512</v>
      </c>
      <c r="B723" s="11" t="s">
        <v>10500</v>
      </c>
      <c r="C723" s="11" t="s">
        <v>322</v>
      </c>
      <c r="D723" s="11" t="str">
        <f>_xlfn.XLOOKUP(C723,States!$B$2:$B$60,States!$A$2:$A$60,"xx")</f>
        <v>New York</v>
      </c>
      <c r="E723" s="11" t="s">
        <v>15598</v>
      </c>
      <c r="F723" s="11" t="s">
        <v>10511</v>
      </c>
      <c r="G723" s="11" t="str">
        <f t="shared" si="11"/>
        <v>19 Bank St, Peekskill, New York 10566</v>
      </c>
    </row>
    <row r="724" spans="1:7" x14ac:dyDescent="0.45">
      <c r="A724" s="11" t="s">
        <v>10501</v>
      </c>
      <c r="B724" s="11" t="s">
        <v>10500</v>
      </c>
      <c r="C724" s="11" t="s">
        <v>322</v>
      </c>
      <c r="D724" s="11" t="str">
        <f>_xlfn.XLOOKUP(C724,States!$B$2:$B$60,States!$A$2:$A$60,"xx")</f>
        <v>New York</v>
      </c>
      <c r="E724" s="11" t="s">
        <v>15598</v>
      </c>
      <c r="F724" s="11" t="s">
        <v>10499</v>
      </c>
      <c r="G724" s="11" t="str">
        <f t="shared" si="11"/>
        <v>141 Furnace Woods Rd, Peekskill, New York 10566</v>
      </c>
    </row>
    <row r="725" spans="1:7" x14ac:dyDescent="0.45">
      <c r="A725" s="11" t="s">
        <v>10585</v>
      </c>
      <c r="B725" s="11" t="s">
        <v>10350</v>
      </c>
      <c r="C725" s="11" t="s">
        <v>322</v>
      </c>
      <c r="D725" s="11" t="str">
        <f>_xlfn.XLOOKUP(C725,States!$B$2:$B$60,States!$A$2:$A$60,"xx")</f>
        <v>New York</v>
      </c>
      <c r="E725" s="11" t="s">
        <v>15599</v>
      </c>
      <c r="F725" s="11" t="s">
        <v>10584</v>
      </c>
      <c r="G725" s="11" t="str">
        <f t="shared" si="11"/>
        <v>2900 Purchase St, Purchase, New York 10577</v>
      </c>
    </row>
    <row r="726" spans="1:7" x14ac:dyDescent="0.45">
      <c r="A726" s="11" t="s">
        <v>10351</v>
      </c>
      <c r="B726" s="11" t="s">
        <v>10350</v>
      </c>
      <c r="C726" s="11" t="s">
        <v>322</v>
      </c>
      <c r="D726" s="11" t="str">
        <f>_xlfn.XLOOKUP(C726,States!$B$2:$B$60,States!$A$2:$A$60,"xx")</f>
        <v>New York</v>
      </c>
      <c r="E726" s="11" t="s">
        <v>15599</v>
      </c>
      <c r="F726" s="11" t="s">
        <v>10349</v>
      </c>
      <c r="G726" s="11" t="str">
        <f t="shared" si="11"/>
        <v>735 Anderson Hill Rd, Purchase, New York 10577</v>
      </c>
    </row>
    <row r="727" spans="1:7" x14ac:dyDescent="0.45">
      <c r="A727" s="11" t="s">
        <v>10524</v>
      </c>
      <c r="B727" s="11" t="s">
        <v>10279</v>
      </c>
      <c r="C727" s="11" t="s">
        <v>322</v>
      </c>
      <c r="D727" s="11" t="str">
        <f>_xlfn.XLOOKUP(C727,States!$B$2:$B$60,States!$A$2:$A$60,"xx")</f>
        <v>New York</v>
      </c>
      <c r="E727" s="11" t="s">
        <v>15600</v>
      </c>
      <c r="F727" s="11" t="s">
        <v>10523</v>
      </c>
      <c r="G727" s="11" t="str">
        <f t="shared" si="11"/>
        <v>Administration Building, Valhalla, New York 10595</v>
      </c>
    </row>
    <row r="728" spans="1:7" x14ac:dyDescent="0.45">
      <c r="A728" s="11" t="s">
        <v>10280</v>
      </c>
      <c r="B728" s="11" t="s">
        <v>10279</v>
      </c>
      <c r="C728" s="11" t="s">
        <v>322</v>
      </c>
      <c r="D728" s="11" t="str">
        <f>_xlfn.XLOOKUP(C728,States!$B$2:$B$60,States!$A$2:$A$60,"xx")</f>
        <v>New York</v>
      </c>
      <c r="E728" s="11" t="s">
        <v>15600</v>
      </c>
      <c r="F728" s="11" t="s">
        <v>10278</v>
      </c>
      <c r="G728" s="11" t="str">
        <f t="shared" si="11"/>
        <v>75 Grasslands Road, Valhalla, New York 10595</v>
      </c>
    </row>
    <row r="729" spans="1:7" x14ac:dyDescent="0.45">
      <c r="A729" s="11" t="s">
        <v>3015</v>
      </c>
      <c r="B729" s="11" t="s">
        <v>3014</v>
      </c>
      <c r="C729" s="11" t="s">
        <v>322</v>
      </c>
      <c r="D729" s="11" t="str">
        <f>_xlfn.XLOOKUP(C729,States!$B$2:$B$60,States!$A$2:$A$60,"xx")</f>
        <v>New York</v>
      </c>
      <c r="E729" s="11" t="s">
        <v>15601</v>
      </c>
      <c r="F729" s="11" t="s">
        <v>3013</v>
      </c>
      <c r="G729" s="11" t="str">
        <f t="shared" si="11"/>
        <v>303 Quarropas Street, White Plains, New York 10601</v>
      </c>
    </row>
    <row r="730" spans="1:7" x14ac:dyDescent="0.45">
      <c r="A730" s="11" t="s">
        <v>3017</v>
      </c>
      <c r="B730" s="11" t="s">
        <v>3014</v>
      </c>
      <c r="C730" s="11" t="s">
        <v>322</v>
      </c>
      <c r="D730" s="11" t="str">
        <f>_xlfn.XLOOKUP(C730,States!$B$2:$B$60,States!$A$2:$A$60,"xx")</f>
        <v>New York</v>
      </c>
      <c r="E730" s="11" t="s">
        <v>15602</v>
      </c>
      <c r="F730" s="11" t="s">
        <v>3016</v>
      </c>
      <c r="G730" s="11" t="str">
        <f t="shared" si="11"/>
        <v>333 Westchester Avenue Suite 101 West, White Plains, New York 10604</v>
      </c>
    </row>
    <row r="731" spans="1:7" x14ac:dyDescent="0.45">
      <c r="A731" s="11" t="s">
        <v>10282</v>
      </c>
      <c r="B731" s="11" t="s">
        <v>3014</v>
      </c>
      <c r="C731" s="11" t="s">
        <v>322</v>
      </c>
      <c r="D731" s="11" t="str">
        <f>_xlfn.XLOOKUP(C731,States!$B$2:$B$60,States!$A$2:$A$60,"xx")</f>
        <v>New York</v>
      </c>
      <c r="E731" s="11" t="s">
        <v>15603</v>
      </c>
      <c r="F731" s="11" t="s">
        <v>10281</v>
      </c>
      <c r="G731" s="11" t="str">
        <f t="shared" si="11"/>
        <v>325 Central Ave, White Plains, New York 10606</v>
      </c>
    </row>
    <row r="732" spans="1:7" x14ac:dyDescent="0.45">
      <c r="A732" s="11" t="s">
        <v>3782</v>
      </c>
      <c r="B732" s="11" t="s">
        <v>3781</v>
      </c>
      <c r="C732" s="11" t="s">
        <v>322</v>
      </c>
      <c r="D732" s="11" t="str">
        <f>_xlfn.XLOOKUP(C732,States!$B$2:$B$60,States!$A$2:$A$60,"xx")</f>
        <v>New York</v>
      </c>
      <c r="E732" s="11" t="s">
        <v>15603</v>
      </c>
      <c r="F732" s="11" t="s">
        <v>3780</v>
      </c>
      <c r="G732" s="11" t="str">
        <f t="shared" si="11"/>
        <v>239 central ave 3rd Floor, white plains, New York 10606</v>
      </c>
    </row>
    <row r="733" spans="1:7" x14ac:dyDescent="0.45">
      <c r="A733" s="11" t="s">
        <v>10758</v>
      </c>
      <c r="B733" s="11" t="s">
        <v>1765</v>
      </c>
      <c r="C733" s="11" t="s">
        <v>322</v>
      </c>
      <c r="D733" s="11" t="str">
        <f>_xlfn.XLOOKUP(C733,States!$B$2:$B$60,States!$A$2:$A$60,"xx")</f>
        <v>New York</v>
      </c>
      <c r="E733" s="11" t="s">
        <v>15604</v>
      </c>
      <c r="F733" s="11" t="s">
        <v>10757</v>
      </c>
      <c r="G733" s="11" t="str">
        <f t="shared" si="11"/>
        <v>967 North Broadway-Andrus Pavillion-Saint John's Riverside,  HOSP, Yonkers, New York 10701</v>
      </c>
    </row>
    <row r="734" spans="1:7" x14ac:dyDescent="0.45">
      <c r="A734" s="11" t="s">
        <v>1766</v>
      </c>
      <c r="B734" s="11" t="s">
        <v>1765</v>
      </c>
      <c r="C734" s="11" t="s">
        <v>322</v>
      </c>
      <c r="D734" s="11" t="str">
        <f>_xlfn.XLOOKUP(C734,States!$B$2:$B$60,States!$A$2:$A$60,"xx")</f>
        <v>New York</v>
      </c>
      <c r="E734" s="11" t="s">
        <v>15604</v>
      </c>
      <c r="F734" s="11" t="s">
        <v>1764</v>
      </c>
      <c r="G734" s="11" t="str">
        <f t="shared" si="11"/>
        <v>28 Wells Ave, Yonkers, New York 10701</v>
      </c>
    </row>
    <row r="735" spans="1:7" x14ac:dyDescent="0.45">
      <c r="A735" s="11" t="s">
        <v>10421</v>
      </c>
      <c r="B735" s="11" t="s">
        <v>1765</v>
      </c>
      <c r="C735" s="11" t="s">
        <v>322</v>
      </c>
      <c r="D735" s="11" t="str">
        <f>_xlfn.XLOOKUP(C735,States!$B$2:$B$60,States!$A$2:$A$60,"xx")</f>
        <v>New York</v>
      </c>
      <c r="E735" s="11" t="s">
        <v>15605</v>
      </c>
      <c r="F735" s="11" t="s">
        <v>10420</v>
      </c>
      <c r="G735" s="11" t="str">
        <f t="shared" si="11"/>
        <v>575 Scarsdale Rd, Yonkers, New York 10707</v>
      </c>
    </row>
    <row r="736" spans="1:7" x14ac:dyDescent="0.45">
      <c r="A736" s="11" t="s">
        <v>10435</v>
      </c>
      <c r="B736" s="11" t="s">
        <v>10434</v>
      </c>
      <c r="C736" s="11" t="s">
        <v>322</v>
      </c>
      <c r="D736" s="11" t="str">
        <f>_xlfn.XLOOKUP(C736,States!$B$2:$B$60,States!$A$2:$A$60,"xx")</f>
        <v>New York</v>
      </c>
      <c r="E736" s="11" t="s">
        <v>15606</v>
      </c>
      <c r="F736" s="11" t="s">
        <v>10433</v>
      </c>
      <c r="G736" s="11" t="str">
        <f t="shared" si="11"/>
        <v>1 Mead Way, Bronxville, New York 10708</v>
      </c>
    </row>
    <row r="737" spans="1:7" x14ac:dyDescent="0.45">
      <c r="A737" s="11" t="s">
        <v>10631</v>
      </c>
      <c r="B737" s="11" t="s">
        <v>10630</v>
      </c>
      <c r="C737" s="11" t="s">
        <v>322</v>
      </c>
      <c r="D737" s="11" t="str">
        <f>_xlfn.XLOOKUP(C737,States!$B$2:$B$60,States!$A$2:$A$60,"xx")</f>
        <v>New York</v>
      </c>
      <c r="E737" s="11" t="s">
        <v>15607</v>
      </c>
      <c r="F737" s="11" t="s">
        <v>10629</v>
      </c>
      <c r="G737" s="11" t="str">
        <f t="shared" si="11"/>
        <v>715 North Avenue, New Rochelle, New York 10801</v>
      </c>
    </row>
    <row r="738" spans="1:7" x14ac:dyDescent="0.45">
      <c r="A738" s="11" t="s">
        <v>10459</v>
      </c>
      <c r="B738" s="11" t="s">
        <v>5504</v>
      </c>
      <c r="C738" s="11" t="s">
        <v>322</v>
      </c>
      <c r="D738" s="11" t="str">
        <f>_xlfn.XLOOKUP(C738,States!$B$2:$B$60,States!$A$2:$A$60,"xx")</f>
        <v>New York</v>
      </c>
      <c r="E738" s="11" t="s">
        <v>15608</v>
      </c>
      <c r="F738" s="11" t="s">
        <v>10458</v>
      </c>
      <c r="G738" s="11" t="str">
        <f t="shared" si="11"/>
        <v>145 College Rd, Suffern, New York 10901</v>
      </c>
    </row>
    <row r="739" spans="1:7" x14ac:dyDescent="0.45">
      <c r="A739" s="11" t="s">
        <v>5505</v>
      </c>
      <c r="B739" s="11" t="s">
        <v>5504</v>
      </c>
      <c r="C739" s="11" t="s">
        <v>322</v>
      </c>
      <c r="D739" s="11" t="str">
        <f>_xlfn.XLOOKUP(C739,States!$B$2:$B$60,States!$A$2:$A$60,"xx")</f>
        <v>New York</v>
      </c>
      <c r="E739" s="11" t="s">
        <v>15608</v>
      </c>
      <c r="F739" s="11" t="s">
        <v>5503</v>
      </c>
      <c r="G739" s="11" t="str">
        <f t="shared" si="11"/>
        <v>91 W Carlton Rd, Suffern, New York 10901</v>
      </c>
    </row>
    <row r="740" spans="1:7" x14ac:dyDescent="0.45">
      <c r="A740" s="11" t="s">
        <v>10268</v>
      </c>
      <c r="B740" s="11" t="s">
        <v>7823</v>
      </c>
      <c r="C740" s="11" t="s">
        <v>322</v>
      </c>
      <c r="D740" s="11" t="str">
        <f>_xlfn.XLOOKUP(C740,States!$B$2:$B$60,States!$A$2:$A$60,"xx")</f>
        <v>New York</v>
      </c>
      <c r="E740" s="11" t="s">
        <v>15609</v>
      </c>
      <c r="F740" s="11" t="s">
        <v>10267</v>
      </c>
      <c r="G740" s="11" t="str">
        <f t="shared" si="11"/>
        <v>1425 Route 17 M, Chester, New York 10918</v>
      </c>
    </row>
    <row r="741" spans="1:7" x14ac:dyDescent="0.45">
      <c r="A741" s="11" t="s">
        <v>10496</v>
      </c>
      <c r="B741" s="11" t="s">
        <v>7817</v>
      </c>
      <c r="C741" s="11" t="s">
        <v>322</v>
      </c>
      <c r="D741" s="11" t="str">
        <f>_xlfn.XLOOKUP(C741,States!$B$2:$B$60,States!$A$2:$A$60,"xx")</f>
        <v>New York</v>
      </c>
      <c r="E741" s="11" t="s">
        <v>15610</v>
      </c>
      <c r="F741" s="11" t="s">
        <v>10495</v>
      </c>
      <c r="G741" s="11" t="str">
        <f t="shared" si="11"/>
        <v>115 South St, Middletown, New York 10940</v>
      </c>
    </row>
    <row r="742" spans="1:7" x14ac:dyDescent="0.45">
      <c r="A742" s="11" t="s">
        <v>5117</v>
      </c>
      <c r="B742" s="11" t="s">
        <v>2132</v>
      </c>
      <c r="C742" s="11" t="s">
        <v>322</v>
      </c>
      <c r="D742" s="11" t="str">
        <f>_xlfn.XLOOKUP(C742,States!$B$2:$B$60,States!$A$2:$A$60,"xx")</f>
        <v>New York</v>
      </c>
      <c r="E742" s="11" t="s">
        <v>15611</v>
      </c>
      <c r="F742" s="11" t="s">
        <v>5116</v>
      </c>
      <c r="G742" s="11" t="str">
        <f t="shared" si="11"/>
        <v>48 Bakertown Rd Suite 501, Monroe, New York 10950</v>
      </c>
    </row>
    <row r="743" spans="1:7" x14ac:dyDescent="0.45">
      <c r="A743" s="11" t="s">
        <v>2133</v>
      </c>
      <c r="B743" s="11" t="s">
        <v>2132</v>
      </c>
      <c r="C743" s="11" t="s">
        <v>322</v>
      </c>
      <c r="D743" s="11" t="str">
        <f>_xlfn.XLOOKUP(C743,States!$B$2:$B$60,States!$A$2:$A$60,"xx")</f>
        <v>New York</v>
      </c>
      <c r="E743" s="11" t="s">
        <v>15611</v>
      </c>
      <c r="F743" s="11" t="s">
        <v>2131</v>
      </c>
      <c r="G743" s="11" t="str">
        <f t="shared" si="11"/>
        <v>5 Israel Zupnik Drive, Monroe, New York 10950</v>
      </c>
    </row>
    <row r="744" spans="1:7" x14ac:dyDescent="0.45">
      <c r="A744" s="11" t="s">
        <v>14157</v>
      </c>
      <c r="B744" s="11" t="s">
        <v>2220</v>
      </c>
      <c r="C744" s="11" t="s">
        <v>322</v>
      </c>
      <c r="D744" s="11" t="str">
        <f>_xlfn.XLOOKUP(C744,States!$B$2:$B$60,States!$A$2:$A$60,"xx")</f>
        <v>New York</v>
      </c>
      <c r="E744" s="11" t="s">
        <v>15612</v>
      </c>
      <c r="F744" s="11" t="s">
        <v>14156</v>
      </c>
      <c r="G744" s="11" t="str">
        <f t="shared" si="11"/>
        <v>51 Carlton Road, Monsey, New York 10952</v>
      </c>
    </row>
    <row r="745" spans="1:7" x14ac:dyDescent="0.45">
      <c r="A745" s="11" t="s">
        <v>10477</v>
      </c>
      <c r="B745" s="11" t="s">
        <v>2220</v>
      </c>
      <c r="C745" s="11" t="s">
        <v>322</v>
      </c>
      <c r="D745" s="11" t="str">
        <f>_xlfn.XLOOKUP(C745,States!$B$2:$B$60,States!$A$2:$A$60,"xx")</f>
        <v>New York</v>
      </c>
      <c r="E745" s="11" t="s">
        <v>15612</v>
      </c>
      <c r="F745" s="11" t="s">
        <v>10476</v>
      </c>
      <c r="G745" s="11" t="str">
        <f t="shared" si="11"/>
        <v>28 Saddle River Rd, Monsey, New York 10952</v>
      </c>
    </row>
    <row r="746" spans="1:7" x14ac:dyDescent="0.45">
      <c r="A746" s="11" t="s">
        <v>10261</v>
      </c>
      <c r="B746" s="11" t="s">
        <v>2220</v>
      </c>
      <c r="C746" s="11" t="s">
        <v>322</v>
      </c>
      <c r="D746" s="11" t="str">
        <f>_xlfn.XLOOKUP(C746,States!$B$2:$B$60,States!$A$2:$A$60,"xx")</f>
        <v>New York</v>
      </c>
      <c r="E746" s="11" t="s">
        <v>15612</v>
      </c>
      <c r="F746" s="11" t="s">
        <v>10260</v>
      </c>
      <c r="G746" s="11" t="str">
        <f t="shared" si="11"/>
        <v>15 Elyon Road, Monsey, New York 10952</v>
      </c>
    </row>
    <row r="747" spans="1:7" x14ac:dyDescent="0.45">
      <c r="A747" s="11" t="s">
        <v>7119</v>
      </c>
      <c r="B747" s="11" t="s">
        <v>2220</v>
      </c>
      <c r="C747" s="11" t="s">
        <v>322</v>
      </c>
      <c r="D747" s="11" t="str">
        <f>_xlfn.XLOOKUP(C747,States!$B$2:$B$60,States!$A$2:$A$60,"xx")</f>
        <v>New York</v>
      </c>
      <c r="E747" s="11" t="s">
        <v>15612</v>
      </c>
      <c r="F747" s="11" t="s">
        <v>7118</v>
      </c>
      <c r="G747" s="11" t="str">
        <f t="shared" si="11"/>
        <v>73 Main Street, Monsey, New York 10952</v>
      </c>
    </row>
    <row r="748" spans="1:7" x14ac:dyDescent="0.45">
      <c r="A748" s="11" t="s">
        <v>5979</v>
      </c>
      <c r="B748" s="11" t="s">
        <v>2220</v>
      </c>
      <c r="C748" s="11" t="s">
        <v>322</v>
      </c>
      <c r="D748" s="11" t="str">
        <f>_xlfn.XLOOKUP(C748,States!$B$2:$B$60,States!$A$2:$A$60,"xx")</f>
        <v>New York</v>
      </c>
      <c r="E748" s="11" t="s">
        <v>15612</v>
      </c>
      <c r="F748" s="11" t="s">
        <v>5978</v>
      </c>
      <c r="G748" s="11" t="str">
        <f t="shared" si="11"/>
        <v>2 Roman Blvd, Monsey, New York 10952</v>
      </c>
    </row>
    <row r="749" spans="1:7" x14ac:dyDescent="0.45">
      <c r="A749" s="11" t="s">
        <v>3468</v>
      </c>
      <c r="B749" s="11" t="s">
        <v>2220</v>
      </c>
      <c r="C749" s="11" t="s">
        <v>322</v>
      </c>
      <c r="D749" s="11" t="str">
        <f>_xlfn.XLOOKUP(C749,States!$B$2:$B$60,States!$A$2:$A$60,"xx")</f>
        <v>New York</v>
      </c>
      <c r="E749" s="11" t="s">
        <v>15612</v>
      </c>
      <c r="F749" s="11" t="s">
        <v>3467</v>
      </c>
      <c r="G749" s="11" t="str">
        <f t="shared" si="11"/>
        <v>50 Cedar Lane, Monsey, New York 10952</v>
      </c>
    </row>
    <row r="750" spans="1:7" x14ac:dyDescent="0.45">
      <c r="A750" s="11" t="s">
        <v>3039</v>
      </c>
      <c r="B750" s="11" t="s">
        <v>2220</v>
      </c>
      <c r="C750" s="11" t="s">
        <v>322</v>
      </c>
      <c r="D750" s="11" t="str">
        <f>_xlfn.XLOOKUP(C750,States!$B$2:$B$60,States!$A$2:$A$60,"xx")</f>
        <v>New York</v>
      </c>
      <c r="E750" s="11" t="s">
        <v>15612</v>
      </c>
      <c r="F750" s="11" t="s">
        <v>3038</v>
      </c>
      <c r="G750" s="11" t="str">
        <f t="shared" si="11"/>
        <v>85 Dykstras Way East, Monsey, New York 10952</v>
      </c>
    </row>
    <row r="751" spans="1:7" x14ac:dyDescent="0.45">
      <c r="A751" s="11" t="s">
        <v>2591</v>
      </c>
      <c r="B751" s="11" t="s">
        <v>2220</v>
      </c>
      <c r="C751" s="11" t="s">
        <v>322</v>
      </c>
      <c r="D751" s="11" t="str">
        <f>_xlfn.XLOOKUP(C751,States!$B$2:$B$60,States!$A$2:$A$60,"xx")</f>
        <v>New York</v>
      </c>
      <c r="E751" s="11" t="s">
        <v>15612</v>
      </c>
      <c r="F751" s="11" t="s">
        <v>2590</v>
      </c>
      <c r="G751" s="11" t="str">
        <f t="shared" si="11"/>
        <v>178 Maple Avenue, Monsey, New York 10952</v>
      </c>
    </row>
    <row r="752" spans="1:7" x14ac:dyDescent="0.45">
      <c r="A752" s="11" t="s">
        <v>2580</v>
      </c>
      <c r="B752" s="11" t="s">
        <v>2220</v>
      </c>
      <c r="C752" s="11" t="s">
        <v>322</v>
      </c>
      <c r="D752" s="11" t="str">
        <f>_xlfn.XLOOKUP(C752,States!$B$2:$B$60,States!$A$2:$A$60,"xx")</f>
        <v>New York</v>
      </c>
      <c r="E752" s="11" t="s">
        <v>15612</v>
      </c>
      <c r="F752" s="11" t="s">
        <v>2579</v>
      </c>
      <c r="G752" s="11" t="str">
        <f t="shared" si="11"/>
        <v>168 Maple Avenue, Monsey, New York 10952</v>
      </c>
    </row>
    <row r="753" spans="1:7" x14ac:dyDescent="0.45">
      <c r="A753" s="11" t="s">
        <v>2221</v>
      </c>
      <c r="B753" s="11" t="s">
        <v>2220</v>
      </c>
      <c r="C753" s="11" t="s">
        <v>322</v>
      </c>
      <c r="D753" s="11" t="str">
        <f>_xlfn.XLOOKUP(C753,States!$B$2:$B$60,States!$A$2:$A$60,"xx")</f>
        <v>New York</v>
      </c>
      <c r="E753" s="11" t="s">
        <v>15612</v>
      </c>
      <c r="F753" s="11" t="s">
        <v>2219</v>
      </c>
      <c r="G753" s="11" t="str">
        <f t="shared" si="11"/>
        <v>22 Ashel Lane, Monsey, New York 10952</v>
      </c>
    </row>
    <row r="754" spans="1:7" x14ac:dyDescent="0.45">
      <c r="A754" s="11" t="s">
        <v>10775</v>
      </c>
      <c r="B754" s="11" t="s">
        <v>10774</v>
      </c>
      <c r="C754" s="11" t="s">
        <v>322</v>
      </c>
      <c r="D754" s="11" t="str">
        <f>_xlfn.XLOOKUP(C754,States!$B$2:$B$60,States!$A$2:$A$60,"xx")</f>
        <v>New York</v>
      </c>
      <c r="E754" s="11" t="s">
        <v>15613</v>
      </c>
      <c r="F754" s="11" t="s">
        <v>10773</v>
      </c>
      <c r="G754" s="11" t="str">
        <f t="shared" si="11"/>
        <v>251 West Route 59, Nanuet, New York 10954</v>
      </c>
    </row>
    <row r="755" spans="1:7" x14ac:dyDescent="0.45">
      <c r="A755" s="11" t="s">
        <v>10680</v>
      </c>
      <c r="B755" s="11" t="s">
        <v>2818</v>
      </c>
      <c r="C755" s="11" t="s">
        <v>322</v>
      </c>
      <c r="D755" s="11" t="str">
        <f>_xlfn.XLOOKUP(C755,States!$B$2:$B$60,States!$A$2:$A$60,"xx")</f>
        <v>New York</v>
      </c>
      <c r="E755" s="11" t="s">
        <v>15614</v>
      </c>
      <c r="F755" s="11" t="s">
        <v>10679</v>
      </c>
      <c r="G755" s="11" t="str">
        <f t="shared" si="11"/>
        <v>470 Western Highway, Orangeburg, New York 10962</v>
      </c>
    </row>
    <row r="756" spans="1:7" x14ac:dyDescent="0.45">
      <c r="A756" s="11" t="s">
        <v>10440</v>
      </c>
      <c r="B756" s="11" t="s">
        <v>10439</v>
      </c>
      <c r="C756" s="11" t="s">
        <v>322</v>
      </c>
      <c r="D756" s="11" t="str">
        <f>_xlfn.XLOOKUP(C756,States!$B$2:$B$60,States!$A$2:$A$60,"xx")</f>
        <v>New York</v>
      </c>
      <c r="E756" s="11" t="s">
        <v>15615</v>
      </c>
      <c r="F756" s="11" t="s">
        <v>10438</v>
      </c>
      <c r="G756" s="11" t="str">
        <f t="shared" si="11"/>
        <v>125 Rte 340, Sparkill, New York 10976</v>
      </c>
    </row>
    <row r="757" spans="1:7" x14ac:dyDescent="0.45">
      <c r="A757" s="11" t="s">
        <v>3696</v>
      </c>
      <c r="B757" s="11" t="s">
        <v>3695</v>
      </c>
      <c r="C757" s="11" t="s">
        <v>322</v>
      </c>
      <c r="D757" s="11" t="str">
        <f>_xlfn.XLOOKUP(C757,States!$B$2:$B$60,States!$A$2:$A$60,"xx")</f>
        <v>New York</v>
      </c>
      <c r="E757" s="11" t="s">
        <v>15616</v>
      </c>
      <c r="F757" s="11" t="s">
        <v>3694</v>
      </c>
      <c r="G757" s="11" t="str">
        <f t="shared" si="11"/>
        <v>12 Truman Avenue, Spring Valley, New York 10977</v>
      </c>
    </row>
    <row r="758" spans="1:7" x14ac:dyDescent="0.45">
      <c r="A758" s="11" t="s">
        <v>2064</v>
      </c>
      <c r="B758" s="11" t="s">
        <v>2063</v>
      </c>
      <c r="C758" s="11" t="s">
        <v>322</v>
      </c>
      <c r="D758" s="11" t="str">
        <f>_xlfn.XLOOKUP(C758,States!$B$2:$B$60,States!$A$2:$A$60,"xx")</f>
        <v>New York</v>
      </c>
      <c r="E758" s="11" t="s">
        <v>15616</v>
      </c>
      <c r="F758" s="11" t="s">
        <v>2062</v>
      </c>
      <c r="G758" s="11" t="str">
        <f t="shared" si="11"/>
        <v>445 South Pascack Road, Chestnut Ridge, New York 10977</v>
      </c>
    </row>
    <row r="759" spans="1:7" x14ac:dyDescent="0.45">
      <c r="A759" s="11" t="s">
        <v>6116</v>
      </c>
      <c r="B759" s="11" t="s">
        <v>6115</v>
      </c>
      <c r="C759" s="11" t="s">
        <v>322</v>
      </c>
      <c r="D759" s="11" t="str">
        <f>_xlfn.XLOOKUP(C759,States!$B$2:$B$60,States!$A$2:$A$60,"xx")</f>
        <v>New York</v>
      </c>
      <c r="E759" s="11" t="s">
        <v>15617</v>
      </c>
      <c r="F759" s="11" t="s">
        <v>6114</v>
      </c>
      <c r="G759" s="11" t="str">
        <f t="shared" si="11"/>
        <v>65 Parrott Rd, Bldg 3, West Nyack, New York 10994</v>
      </c>
    </row>
    <row r="760" spans="1:7" x14ac:dyDescent="0.45">
      <c r="A760" s="11" t="s">
        <v>241</v>
      </c>
      <c r="B760" s="11" t="s">
        <v>10298</v>
      </c>
      <c r="C760" s="11" t="s">
        <v>322</v>
      </c>
      <c r="D760" s="11" t="str">
        <f>_xlfn.XLOOKUP(C760,States!$B$2:$B$60,States!$A$2:$A$60,"xx")</f>
        <v>New York</v>
      </c>
      <c r="E760" s="11" t="s">
        <v>15618</v>
      </c>
      <c r="F760" s="11" t="s">
        <v>10297</v>
      </c>
      <c r="G760" s="11" t="str">
        <f t="shared" si="11"/>
        <v>606 Thayer Rd, West  Point, New York 10996</v>
      </c>
    </row>
    <row r="761" spans="1:7" x14ac:dyDescent="0.45">
      <c r="A761" s="11" t="s">
        <v>10301</v>
      </c>
      <c r="B761" s="11" t="s">
        <v>10300</v>
      </c>
      <c r="C761" s="11" t="s">
        <v>322</v>
      </c>
      <c r="D761" s="11" t="str">
        <f>_xlfn.XLOOKUP(C761,States!$B$2:$B$60,States!$A$2:$A$60,"xx")</f>
        <v>New York</v>
      </c>
      <c r="E761" s="11" t="s">
        <v>15619</v>
      </c>
      <c r="F761" s="11" t="s">
        <v>10299</v>
      </c>
      <c r="G761" s="11" t="str">
        <f t="shared" si="11"/>
        <v>300 Steamboat Road, Kings Point, New York 11024</v>
      </c>
    </row>
    <row r="762" spans="1:7" x14ac:dyDescent="0.45">
      <c r="A762" s="11" t="s">
        <v>3052</v>
      </c>
      <c r="B762" s="11" t="s">
        <v>3051</v>
      </c>
      <c r="C762" s="11" t="s">
        <v>322</v>
      </c>
      <c r="D762" s="11" t="str">
        <f>_xlfn.XLOOKUP(C762,States!$B$2:$B$60,States!$A$2:$A$60,"xx")</f>
        <v>New York</v>
      </c>
      <c r="E762" s="11" t="s">
        <v>15620</v>
      </c>
      <c r="F762" s="11" t="s">
        <v>3050</v>
      </c>
      <c r="G762" s="11" t="str">
        <f t="shared" si="11"/>
        <v>350 Community Drive, Manhasset, New York 11030</v>
      </c>
    </row>
    <row r="763" spans="1:7" x14ac:dyDescent="0.45">
      <c r="A763" s="11" t="s">
        <v>10817</v>
      </c>
      <c r="B763" s="11" t="s">
        <v>10521</v>
      </c>
      <c r="C763" s="11" t="s">
        <v>322</v>
      </c>
      <c r="D763" s="11" t="str">
        <f>_xlfn.XLOOKUP(C763,States!$B$2:$B$60,States!$A$2:$A$60,"xx")</f>
        <v>New York</v>
      </c>
      <c r="E763" s="11" t="s">
        <v>15621</v>
      </c>
      <c r="F763" s="11" t="s">
        <v>10816</v>
      </c>
      <c r="G763" s="11" t="str">
        <f t="shared" si="11"/>
        <v>11-05 44th Drive, Long Island City, New York 11101</v>
      </c>
    </row>
    <row r="764" spans="1:7" x14ac:dyDescent="0.45">
      <c r="A764" s="11" t="s">
        <v>10804</v>
      </c>
      <c r="B764" s="11" t="s">
        <v>10521</v>
      </c>
      <c r="C764" s="11" t="s">
        <v>322</v>
      </c>
      <c r="D764" s="11" t="str">
        <f>_xlfn.XLOOKUP(C764,States!$B$2:$B$60,States!$A$2:$A$60,"xx")</f>
        <v>New York</v>
      </c>
      <c r="E764" s="11" t="s">
        <v>15621</v>
      </c>
      <c r="F764" s="11" t="s">
        <v>10803</v>
      </c>
      <c r="G764" s="11" t="str">
        <f t="shared" si="11"/>
        <v>33-09 Queens Boulevard, Long Island City, New York 11101</v>
      </c>
    </row>
    <row r="765" spans="1:7" x14ac:dyDescent="0.45">
      <c r="A765" s="11" t="s">
        <v>10706</v>
      </c>
      <c r="B765" s="11" t="s">
        <v>10521</v>
      </c>
      <c r="C765" s="11" t="s">
        <v>322</v>
      </c>
      <c r="D765" s="11" t="str">
        <f>_xlfn.XLOOKUP(C765,States!$B$2:$B$60,States!$A$2:$A$60,"xx")</f>
        <v>New York</v>
      </c>
      <c r="E765" s="11" t="s">
        <v>15621</v>
      </c>
      <c r="F765" s="11" t="s">
        <v>10705</v>
      </c>
      <c r="G765" s="11" t="str">
        <f t="shared" si="11"/>
        <v>31-10 Thomson Ave, Long Island City, New York 11101</v>
      </c>
    </row>
    <row r="766" spans="1:7" x14ac:dyDescent="0.45">
      <c r="A766" s="11" t="s">
        <v>10693</v>
      </c>
      <c r="B766" s="11" t="s">
        <v>10521</v>
      </c>
      <c r="C766" s="11" t="s">
        <v>322</v>
      </c>
      <c r="D766" s="11" t="str">
        <f>_xlfn.XLOOKUP(C766,States!$B$2:$B$60,States!$A$2:$A$60,"xx")</f>
        <v>New York</v>
      </c>
      <c r="E766" s="11" t="s">
        <v>15621</v>
      </c>
      <c r="F766" s="11" t="s">
        <v>10692</v>
      </c>
      <c r="G766" s="11" t="str">
        <f t="shared" si="11"/>
        <v>2 Court Square, Long Island City, New York 11101</v>
      </c>
    </row>
    <row r="767" spans="1:7" x14ac:dyDescent="0.45">
      <c r="A767" s="11" t="s">
        <v>10522</v>
      </c>
      <c r="B767" s="11" t="s">
        <v>10521</v>
      </c>
      <c r="C767" s="11" t="s">
        <v>322</v>
      </c>
      <c r="D767" s="11" t="str">
        <f>_xlfn.XLOOKUP(C767,States!$B$2:$B$60,States!$A$2:$A$60,"xx")</f>
        <v>New York</v>
      </c>
      <c r="E767" s="11" t="s">
        <v>15621</v>
      </c>
      <c r="F767" s="11" t="s">
        <v>10520</v>
      </c>
      <c r="G767" s="11" t="str">
        <f t="shared" si="11"/>
        <v>33-10 Queens Blvd, Long Island City, New York 11101</v>
      </c>
    </row>
    <row r="768" spans="1:7" x14ac:dyDescent="0.45">
      <c r="A768" s="11" t="s">
        <v>10746</v>
      </c>
      <c r="B768" s="11" t="s">
        <v>3723</v>
      </c>
      <c r="C768" s="11" t="s">
        <v>322</v>
      </c>
      <c r="D768" s="11" t="str">
        <f>_xlfn.XLOOKUP(C768,States!$B$2:$B$60,States!$A$2:$A$60,"xx")</f>
        <v>New York</v>
      </c>
      <c r="E768" s="11" t="s">
        <v>15622</v>
      </c>
      <c r="F768" s="11" t="s">
        <v>10745</v>
      </c>
      <c r="G768" s="11" t="str">
        <f t="shared" si="11"/>
        <v>38-15 Broadway, Astoria, New York 11103</v>
      </c>
    </row>
    <row r="769" spans="1:7" x14ac:dyDescent="0.45">
      <c r="A769" s="11" t="s">
        <v>3724</v>
      </c>
      <c r="B769" s="11" t="s">
        <v>3723</v>
      </c>
      <c r="C769" s="11" t="s">
        <v>322</v>
      </c>
      <c r="D769" s="11" t="str">
        <f>_xlfn.XLOOKUP(C769,States!$B$2:$B$60,States!$A$2:$A$60,"xx")</f>
        <v>New York</v>
      </c>
      <c r="E769" s="11" t="s">
        <v>15623</v>
      </c>
      <c r="F769" s="11" t="s">
        <v>3722</v>
      </c>
      <c r="G769" s="11" t="str">
        <f t="shared" si="11"/>
        <v>35-37 36th ST, 3rd Floor, Astoria, New York 11106</v>
      </c>
    </row>
    <row r="770" spans="1:7" x14ac:dyDescent="0.45">
      <c r="A770" s="11" t="s">
        <v>10827</v>
      </c>
      <c r="B770" s="11" t="s">
        <v>1146</v>
      </c>
      <c r="C770" s="11" t="s">
        <v>322</v>
      </c>
      <c r="D770" s="11" t="str">
        <f>_xlfn.XLOOKUP(C770,States!$B$2:$B$60,States!$A$2:$A$60,"xx")</f>
        <v>New York</v>
      </c>
      <c r="E770" s="11" t="s">
        <v>15624</v>
      </c>
      <c r="F770" s="11" t="s">
        <v>10826</v>
      </c>
      <c r="G770" s="11" t="str">
        <f t="shared" si="11"/>
        <v>188 Montague Street, Brooklyn, New York 11201</v>
      </c>
    </row>
    <row r="771" spans="1:7" x14ac:dyDescent="0.45">
      <c r="A771" s="11" t="s">
        <v>10788</v>
      </c>
      <c r="B771" s="11" t="s">
        <v>1146</v>
      </c>
      <c r="C771" s="11" t="s">
        <v>322</v>
      </c>
      <c r="D771" s="11" t="str">
        <f>_xlfn.XLOOKUP(C771,States!$B$2:$B$60,States!$A$2:$A$60,"xx")</f>
        <v>New York</v>
      </c>
      <c r="E771" s="11" t="s">
        <v>15624</v>
      </c>
      <c r="F771" s="11" t="s">
        <v>10787</v>
      </c>
      <c r="G771" s="11" t="str">
        <f t="shared" ref="G771:G834" si="12">IF(F771="NA",B771&amp;", "&amp;D771&amp;" "&amp;E771,F771&amp;", "&amp;B771&amp;", "&amp;D771&amp;" "&amp;E771)</f>
        <v>250 Joralemon St, Brooklyn, New York 11201</v>
      </c>
    </row>
    <row r="772" spans="1:7" x14ac:dyDescent="0.45">
      <c r="A772" s="11" t="s">
        <v>10700</v>
      </c>
      <c r="B772" s="11" t="s">
        <v>1146</v>
      </c>
      <c r="C772" s="11" t="s">
        <v>322</v>
      </c>
      <c r="D772" s="11" t="str">
        <f>_xlfn.XLOOKUP(C772,States!$B$2:$B$60,States!$A$2:$A$60,"xx")</f>
        <v>New York</v>
      </c>
      <c r="E772" s="11" t="s">
        <v>15624</v>
      </c>
      <c r="F772" s="11" t="s">
        <v>10699</v>
      </c>
      <c r="G772" s="11" t="str">
        <f t="shared" si="12"/>
        <v>300 Jay St, Brooklyn, New York 11201</v>
      </c>
    </row>
    <row r="773" spans="1:7" x14ac:dyDescent="0.45">
      <c r="A773" s="11" t="s">
        <v>10448</v>
      </c>
      <c r="B773" s="11" t="s">
        <v>1146</v>
      </c>
      <c r="C773" s="11" t="s">
        <v>322</v>
      </c>
      <c r="D773" s="11" t="str">
        <f>_xlfn.XLOOKUP(C773,States!$B$2:$B$60,States!$A$2:$A$60,"xx")</f>
        <v>New York</v>
      </c>
      <c r="E773" s="11" t="s">
        <v>15624</v>
      </c>
      <c r="F773" s="11" t="s">
        <v>10447</v>
      </c>
      <c r="G773" s="11" t="str">
        <f t="shared" si="12"/>
        <v>179 Livingston Street, Brooklyn, New York 11201</v>
      </c>
    </row>
    <row r="774" spans="1:7" x14ac:dyDescent="0.45">
      <c r="A774" s="11" t="s">
        <v>3009</v>
      </c>
      <c r="B774" s="11" t="s">
        <v>1146</v>
      </c>
      <c r="C774" s="11" t="s">
        <v>322</v>
      </c>
      <c r="D774" s="11" t="str">
        <f>_xlfn.XLOOKUP(C774,States!$B$2:$B$60,States!$A$2:$A$60,"xx")</f>
        <v>New York</v>
      </c>
      <c r="E774" s="11" t="s">
        <v>15624</v>
      </c>
      <c r="F774" s="11" t="s">
        <v>3008</v>
      </c>
      <c r="G774" s="11" t="str">
        <f t="shared" si="12"/>
        <v>110 Bridge Street, Brooklyn, New York 11201</v>
      </c>
    </row>
    <row r="775" spans="1:7" x14ac:dyDescent="0.45">
      <c r="A775" s="11" t="s">
        <v>10341</v>
      </c>
      <c r="B775" s="11" t="s">
        <v>1146</v>
      </c>
      <c r="C775" s="11" t="s">
        <v>322</v>
      </c>
      <c r="D775" s="11" t="str">
        <f>_xlfn.XLOOKUP(C775,States!$B$2:$B$60,States!$A$2:$A$60,"xx")</f>
        <v>New York</v>
      </c>
      <c r="E775" s="11" t="s">
        <v>15625</v>
      </c>
      <c r="F775" s="11" t="s">
        <v>10340</v>
      </c>
      <c r="G775" s="11" t="str">
        <f t="shared" si="12"/>
        <v>450 Clarkson Ave, Brooklyn, New York 11203</v>
      </c>
    </row>
    <row r="776" spans="1:7" x14ac:dyDescent="0.45">
      <c r="A776" s="11" t="s">
        <v>10798</v>
      </c>
      <c r="B776" s="11" t="s">
        <v>1146</v>
      </c>
      <c r="C776" s="11" t="s">
        <v>322</v>
      </c>
      <c r="D776" s="11" t="str">
        <f>_xlfn.XLOOKUP(C776,States!$B$2:$B$60,States!$A$2:$A$60,"xx")</f>
        <v>New York</v>
      </c>
      <c r="E776" s="11" t="s">
        <v>15626</v>
      </c>
      <c r="F776" s="11" t="s">
        <v>10797</v>
      </c>
      <c r="G776" s="11" t="str">
        <f t="shared" si="12"/>
        <v>4102 16th Ave, Brooklyn, New York 11204</v>
      </c>
    </row>
    <row r="777" spans="1:7" x14ac:dyDescent="0.45">
      <c r="A777" s="11" t="s">
        <v>10593</v>
      </c>
      <c r="B777" s="11" t="s">
        <v>1146</v>
      </c>
      <c r="C777" s="11" t="s">
        <v>322</v>
      </c>
      <c r="D777" s="11" t="str">
        <f>_xlfn.XLOOKUP(C777,States!$B$2:$B$60,States!$A$2:$A$60,"xx")</f>
        <v>New York</v>
      </c>
      <c r="E777" s="11" t="s">
        <v>15626</v>
      </c>
      <c r="F777" s="11" t="s">
        <v>10592</v>
      </c>
      <c r="G777" s="11" t="str">
        <f t="shared" si="12"/>
        <v>5407 16th Ave, Brooklyn, New York 11204</v>
      </c>
    </row>
    <row r="778" spans="1:7" x14ac:dyDescent="0.45">
      <c r="A778" s="11" t="s">
        <v>10272</v>
      </c>
      <c r="B778" s="11" t="s">
        <v>1146</v>
      </c>
      <c r="C778" s="11" t="s">
        <v>322</v>
      </c>
      <c r="D778" s="11" t="str">
        <f>_xlfn.XLOOKUP(C778,States!$B$2:$B$60,States!$A$2:$A$60,"xx")</f>
        <v>New York</v>
      </c>
      <c r="E778" s="11" t="s">
        <v>15626</v>
      </c>
      <c r="F778" s="11" t="s">
        <v>10271</v>
      </c>
      <c r="G778" s="11" t="str">
        <f t="shared" si="12"/>
        <v>1818 54th St, Brooklyn, New York 11204</v>
      </c>
    </row>
    <row r="779" spans="1:7" x14ac:dyDescent="0.45">
      <c r="A779" s="11" t="s">
        <v>6381</v>
      </c>
      <c r="B779" s="11" t="s">
        <v>1146</v>
      </c>
      <c r="C779" s="11" t="s">
        <v>322</v>
      </c>
      <c r="D779" s="11" t="str">
        <f>_xlfn.XLOOKUP(C779,States!$B$2:$B$60,States!$A$2:$A$60,"xx")</f>
        <v>New York</v>
      </c>
      <c r="E779" s="11" t="s">
        <v>15626</v>
      </c>
      <c r="F779" s="11" t="s">
        <v>6380</v>
      </c>
      <c r="G779" s="11" t="str">
        <f t="shared" si="12"/>
        <v>1690 60th Street, Brooklyn, New York 11204</v>
      </c>
    </row>
    <row r="780" spans="1:7" x14ac:dyDescent="0.45">
      <c r="A780" s="11" t="s">
        <v>2578</v>
      </c>
      <c r="B780" s="11" t="s">
        <v>1146</v>
      </c>
      <c r="C780" s="11" t="s">
        <v>322</v>
      </c>
      <c r="D780" s="11" t="str">
        <f>_xlfn.XLOOKUP(C780,States!$B$2:$B$60,States!$A$2:$A$60,"xx")</f>
        <v>New York</v>
      </c>
      <c r="E780" s="11" t="s">
        <v>15626</v>
      </c>
      <c r="F780" s="11" t="s">
        <v>2577</v>
      </c>
      <c r="G780" s="11" t="str">
        <f t="shared" si="12"/>
        <v>1400 West 6th Street, Brooklyn, New York 11204</v>
      </c>
    </row>
    <row r="781" spans="1:7" x14ac:dyDescent="0.45">
      <c r="A781" s="11" t="s">
        <v>10483</v>
      </c>
      <c r="B781" s="11" t="s">
        <v>1146</v>
      </c>
      <c r="C781" s="11" t="s">
        <v>322</v>
      </c>
      <c r="D781" s="11" t="str">
        <f>_xlfn.XLOOKUP(C781,States!$B$2:$B$60,States!$A$2:$A$60,"xx")</f>
        <v>New York</v>
      </c>
      <c r="E781" s="11" t="s">
        <v>15627</v>
      </c>
      <c r="F781" s="11" t="s">
        <v>10482</v>
      </c>
      <c r="G781" s="11" t="str">
        <f t="shared" si="12"/>
        <v>200 Willoughby Ave, Brooklyn, New York 11205</v>
      </c>
    </row>
    <row r="782" spans="1:7" x14ac:dyDescent="0.45">
      <c r="A782" s="11" t="s">
        <v>10423</v>
      </c>
      <c r="B782" s="11" t="s">
        <v>1146</v>
      </c>
      <c r="C782" s="11" t="s">
        <v>322</v>
      </c>
      <c r="D782" s="11" t="str">
        <f>_xlfn.XLOOKUP(C782,States!$B$2:$B$60,States!$A$2:$A$60,"xx")</f>
        <v>New York</v>
      </c>
      <c r="E782" s="11" t="s">
        <v>15627</v>
      </c>
      <c r="F782" s="11" t="s">
        <v>10422</v>
      </c>
      <c r="G782" s="11" t="str">
        <f t="shared" si="12"/>
        <v>245 Clinton Ave, Brooklyn, New York 11205</v>
      </c>
    </row>
    <row r="783" spans="1:7" x14ac:dyDescent="0.45">
      <c r="A783" s="11" t="s">
        <v>1147</v>
      </c>
      <c r="B783" s="11" t="s">
        <v>1146</v>
      </c>
      <c r="C783" s="11" t="s">
        <v>322</v>
      </c>
      <c r="D783" s="11" t="str">
        <f>_xlfn.XLOOKUP(C783,States!$B$2:$B$60,States!$A$2:$A$60,"xx")</f>
        <v>New York</v>
      </c>
      <c r="E783" s="11" t="s">
        <v>15627</v>
      </c>
      <c r="F783" s="11" t="s">
        <v>674</v>
      </c>
      <c r="G783" s="11" t="str">
        <f t="shared" si="12"/>
        <v>Brooklyn, New York 11205</v>
      </c>
    </row>
    <row r="784" spans="1:7" x14ac:dyDescent="0.45">
      <c r="A784" s="11" t="s">
        <v>4956</v>
      </c>
      <c r="B784" s="11" t="s">
        <v>1146</v>
      </c>
      <c r="C784" s="11" t="s">
        <v>322</v>
      </c>
      <c r="D784" s="11" t="str">
        <f>_xlfn.XLOOKUP(C784,States!$B$2:$B$60,States!$A$2:$A$60,"xx")</f>
        <v>New York</v>
      </c>
      <c r="E784" s="11" t="s">
        <v>15628</v>
      </c>
      <c r="F784" s="11" t="s">
        <v>10794</v>
      </c>
      <c r="G784" s="11" t="str">
        <f t="shared" si="12"/>
        <v>375 86th Street, Brooklyn, New York 11209</v>
      </c>
    </row>
    <row r="785" spans="1:7" x14ac:dyDescent="0.45">
      <c r="A785" s="11" t="s">
        <v>10722</v>
      </c>
      <c r="B785" s="11" t="s">
        <v>1146</v>
      </c>
      <c r="C785" s="11" t="s">
        <v>322</v>
      </c>
      <c r="D785" s="11" t="str">
        <f>_xlfn.XLOOKUP(C785,States!$B$2:$B$60,States!$A$2:$A$60,"xx")</f>
        <v>New York</v>
      </c>
      <c r="E785" s="11" t="s">
        <v>15629</v>
      </c>
      <c r="F785" s="11" t="s">
        <v>10721</v>
      </c>
      <c r="G785" s="11" t="str">
        <f t="shared" si="12"/>
        <v>2900 Bedford Ave, Brooklyn, New York 11210</v>
      </c>
    </row>
    <row r="786" spans="1:7" x14ac:dyDescent="0.45">
      <c r="A786" s="11" t="s">
        <v>10303</v>
      </c>
      <c r="B786" s="11" t="s">
        <v>1146</v>
      </c>
      <c r="C786" s="11" t="s">
        <v>322</v>
      </c>
      <c r="D786" s="11" t="str">
        <f>_xlfn.XLOOKUP(C786,States!$B$2:$B$60,States!$A$2:$A$60,"xx")</f>
        <v>New York</v>
      </c>
      <c r="E786" s="11" t="s">
        <v>15630</v>
      </c>
      <c r="F786" s="11" t="s">
        <v>10302</v>
      </c>
      <c r="G786" s="11" t="str">
        <f t="shared" si="12"/>
        <v>191 Rodney St., Brooklyn, New York 11211</v>
      </c>
    </row>
    <row r="787" spans="1:7" x14ac:dyDescent="0.45">
      <c r="A787" s="11" t="s">
        <v>6377</v>
      </c>
      <c r="B787" s="11" t="s">
        <v>1146</v>
      </c>
      <c r="C787" s="11" t="s">
        <v>322</v>
      </c>
      <c r="D787" s="11" t="str">
        <f>_xlfn.XLOOKUP(C787,States!$B$2:$B$60,States!$A$2:$A$60,"xx")</f>
        <v>New York</v>
      </c>
      <c r="E787" s="11" t="s">
        <v>15630</v>
      </c>
      <c r="F787" s="11" t="s">
        <v>6376</v>
      </c>
      <c r="G787" s="11" t="str">
        <f t="shared" si="12"/>
        <v>215-217 Hewes St, Brooklyn, New York 11211</v>
      </c>
    </row>
    <row r="788" spans="1:7" x14ac:dyDescent="0.45">
      <c r="A788" s="11" t="s">
        <v>2094</v>
      </c>
      <c r="B788" s="11" t="s">
        <v>1146</v>
      </c>
      <c r="C788" s="11" t="s">
        <v>322</v>
      </c>
      <c r="D788" s="11" t="str">
        <f>_xlfn.XLOOKUP(C788,States!$B$2:$B$60,States!$A$2:$A$60,"xx")</f>
        <v>New York</v>
      </c>
      <c r="E788" s="11" t="s">
        <v>15630</v>
      </c>
      <c r="F788" s="11" t="s">
        <v>2093</v>
      </c>
      <c r="G788" s="11" t="str">
        <f t="shared" si="12"/>
        <v>27 Lee Avenue, Brooklyn, New York 11211</v>
      </c>
    </row>
    <row r="789" spans="1:7" x14ac:dyDescent="0.45">
      <c r="A789" s="11" t="s">
        <v>10768</v>
      </c>
      <c r="B789" s="11" t="s">
        <v>1146</v>
      </c>
      <c r="C789" s="11" t="s">
        <v>322</v>
      </c>
      <c r="D789" s="11" t="str">
        <f>_xlfn.XLOOKUP(C789,States!$B$2:$B$60,States!$A$2:$A$60,"xx")</f>
        <v>New York</v>
      </c>
      <c r="E789" s="11" t="s">
        <v>15631</v>
      </c>
      <c r="F789" s="11" t="s">
        <v>10767</v>
      </c>
      <c r="G789" s="11" t="str">
        <f t="shared" si="12"/>
        <v>885 Eastern Parkway, Brooklyn, New York 11213</v>
      </c>
    </row>
    <row r="790" spans="1:7" x14ac:dyDescent="0.45">
      <c r="A790" s="11" t="s">
        <v>10327</v>
      </c>
      <c r="B790" s="11" t="s">
        <v>1146</v>
      </c>
      <c r="C790" s="11" t="s">
        <v>322</v>
      </c>
      <c r="D790" s="11" t="str">
        <f>_xlfn.XLOOKUP(C790,States!$B$2:$B$60,States!$A$2:$A$60,"xx")</f>
        <v>New York</v>
      </c>
      <c r="E790" s="11" t="s">
        <v>15631</v>
      </c>
      <c r="F790" s="11" t="s">
        <v>10326</v>
      </c>
      <c r="G790" s="11" t="str">
        <f t="shared" si="12"/>
        <v>667 Eastern Pky, Brooklyn, New York 11213</v>
      </c>
    </row>
    <row r="791" spans="1:7" x14ac:dyDescent="0.45">
      <c r="A791" s="11" t="s">
        <v>6498</v>
      </c>
      <c r="B791" s="11" t="s">
        <v>1146</v>
      </c>
      <c r="C791" s="11" t="s">
        <v>322</v>
      </c>
      <c r="D791" s="11" t="str">
        <f>_xlfn.XLOOKUP(C791,States!$B$2:$B$60,States!$A$2:$A$60,"xx")</f>
        <v>New York</v>
      </c>
      <c r="E791" s="11" t="s">
        <v>15632</v>
      </c>
      <c r="F791" s="11" t="s">
        <v>6497</v>
      </c>
      <c r="G791" s="11" t="str">
        <f t="shared" si="12"/>
        <v>2384 86th St, Brooklyn, New York 11214</v>
      </c>
    </row>
    <row r="792" spans="1:7" x14ac:dyDescent="0.45">
      <c r="A792" s="11" t="s">
        <v>5907</v>
      </c>
      <c r="B792" s="11" t="s">
        <v>1146</v>
      </c>
      <c r="C792" s="11" t="s">
        <v>322</v>
      </c>
      <c r="D792" s="11" t="str">
        <f>_xlfn.XLOOKUP(C792,States!$B$2:$B$60,States!$A$2:$A$60,"xx")</f>
        <v>New York</v>
      </c>
      <c r="E792" s="11" t="s">
        <v>15632</v>
      </c>
      <c r="F792" s="11" t="s">
        <v>5906</v>
      </c>
      <c r="G792" s="11" t="str">
        <f t="shared" si="12"/>
        <v>2115 Benson Avenue, Brooklyn, New York 11214</v>
      </c>
    </row>
    <row r="793" spans="1:7" x14ac:dyDescent="0.45">
      <c r="A793" s="11" t="s">
        <v>10568</v>
      </c>
      <c r="B793" s="11" t="s">
        <v>1146</v>
      </c>
      <c r="C793" s="11" t="s">
        <v>322</v>
      </c>
      <c r="D793" s="11" t="str">
        <f>_xlfn.XLOOKUP(C793,States!$B$2:$B$60,States!$A$2:$A$60,"xx")</f>
        <v>New York</v>
      </c>
      <c r="E793" s="11" t="s">
        <v>15633</v>
      </c>
      <c r="F793" s="11" t="s">
        <v>10567</v>
      </c>
      <c r="G793" s="11" t="str">
        <f t="shared" si="12"/>
        <v>425 E 9th St, Brooklyn, New York 11218</v>
      </c>
    </row>
    <row r="794" spans="1:7" x14ac:dyDescent="0.45">
      <c r="A794" s="11" t="s">
        <v>10566</v>
      </c>
      <c r="B794" s="11" t="s">
        <v>1146</v>
      </c>
      <c r="C794" s="11" t="s">
        <v>322</v>
      </c>
      <c r="D794" s="11" t="str">
        <f>_xlfn.XLOOKUP(C794,States!$B$2:$B$60,States!$A$2:$A$60,"xx")</f>
        <v>New York</v>
      </c>
      <c r="E794" s="11" t="s">
        <v>15633</v>
      </c>
      <c r="F794" s="11" t="s">
        <v>10565</v>
      </c>
      <c r="G794" s="11" t="str">
        <f t="shared" si="12"/>
        <v>510 Dahill Rd, Brooklyn, New York 11218</v>
      </c>
    </row>
    <row r="795" spans="1:7" x14ac:dyDescent="0.45">
      <c r="A795" s="11" t="s">
        <v>10270</v>
      </c>
      <c r="B795" s="11" t="s">
        <v>1146</v>
      </c>
      <c r="C795" s="11" t="s">
        <v>322</v>
      </c>
      <c r="D795" s="11" t="str">
        <f>_xlfn.XLOOKUP(C795,States!$B$2:$B$60,States!$A$2:$A$60,"xx")</f>
        <v>New York</v>
      </c>
      <c r="E795" s="11" t="s">
        <v>15633</v>
      </c>
      <c r="F795" s="11" t="s">
        <v>10269</v>
      </c>
      <c r="G795" s="11" t="str">
        <f t="shared" si="12"/>
        <v>1573 39th Street, Brooklyn, New York 11218</v>
      </c>
    </row>
    <row r="796" spans="1:7" x14ac:dyDescent="0.45">
      <c r="A796" s="11" t="s">
        <v>2190</v>
      </c>
      <c r="B796" s="11" t="s">
        <v>1146</v>
      </c>
      <c r="C796" s="11" t="s">
        <v>322</v>
      </c>
      <c r="D796" s="11" t="str">
        <f>_xlfn.XLOOKUP(C796,States!$B$2:$B$60,States!$A$2:$A$60,"xx")</f>
        <v>New York</v>
      </c>
      <c r="E796" s="11" t="s">
        <v>15633</v>
      </c>
      <c r="F796" s="11" t="s">
        <v>2189</v>
      </c>
      <c r="G796" s="11" t="str">
        <f t="shared" si="12"/>
        <v>911 McDonald Avenue, Brooklyn, New York 11218</v>
      </c>
    </row>
    <row r="797" spans="1:7" x14ac:dyDescent="0.45">
      <c r="A797" s="11" t="s">
        <v>10479</v>
      </c>
      <c r="B797" s="11" t="s">
        <v>1146</v>
      </c>
      <c r="C797" s="11" t="s">
        <v>322</v>
      </c>
      <c r="D797" s="11" t="str">
        <f>_xlfn.XLOOKUP(C797,States!$B$2:$B$60,States!$A$2:$A$60,"xx")</f>
        <v>New York</v>
      </c>
      <c r="E797" s="11" t="s">
        <v>15634</v>
      </c>
      <c r="F797" s="11" t="s">
        <v>10478</v>
      </c>
      <c r="G797" s="11" t="str">
        <f t="shared" si="12"/>
        <v>1577 48th St, Brooklyn, New York 11219</v>
      </c>
    </row>
    <row r="798" spans="1:7" x14ac:dyDescent="0.45">
      <c r="A798" s="11" t="s">
        <v>6679</v>
      </c>
      <c r="B798" s="11" t="s">
        <v>1146</v>
      </c>
      <c r="C798" s="11" t="s">
        <v>322</v>
      </c>
      <c r="D798" s="11" t="str">
        <f>_xlfn.XLOOKUP(C798,States!$B$2:$B$60,States!$A$2:$A$60,"xx")</f>
        <v>New York</v>
      </c>
      <c r="E798" s="11" t="s">
        <v>15634</v>
      </c>
      <c r="F798" s="11" t="s">
        <v>6678</v>
      </c>
      <c r="G798" s="11" t="str">
        <f t="shared" si="12"/>
        <v>1466 56th St, Brooklyn, New York 11219</v>
      </c>
    </row>
    <row r="799" spans="1:7" x14ac:dyDescent="0.45">
      <c r="A799" s="11" t="s">
        <v>6468</v>
      </c>
      <c r="B799" s="11" t="s">
        <v>1146</v>
      </c>
      <c r="C799" s="11" t="s">
        <v>322</v>
      </c>
      <c r="D799" s="11" t="str">
        <f>_xlfn.XLOOKUP(C799,States!$B$2:$B$60,States!$A$2:$A$60,"xx")</f>
        <v>New York</v>
      </c>
      <c r="E799" s="11" t="s">
        <v>15634</v>
      </c>
      <c r="F799" s="11" t="s">
        <v>6467</v>
      </c>
      <c r="G799" s="11" t="str">
        <f t="shared" si="12"/>
        <v>4409 15th Ave, Brooklyn, New York 11219</v>
      </c>
    </row>
    <row r="800" spans="1:7" x14ac:dyDescent="0.45">
      <c r="A800" s="11" t="s">
        <v>4757</v>
      </c>
      <c r="B800" s="11" t="s">
        <v>1146</v>
      </c>
      <c r="C800" s="11" t="s">
        <v>322</v>
      </c>
      <c r="D800" s="11" t="str">
        <f>_xlfn.XLOOKUP(C800,States!$B$2:$B$60,States!$A$2:$A$60,"xx")</f>
        <v>New York</v>
      </c>
      <c r="E800" s="11" t="s">
        <v>15634</v>
      </c>
      <c r="F800" s="11" t="s">
        <v>4756</v>
      </c>
      <c r="G800" s="11" t="str">
        <f t="shared" si="12"/>
        <v>5120 New Utrecht Ave, Brooklyn, New York 11219</v>
      </c>
    </row>
    <row r="801" spans="1:7" x14ac:dyDescent="0.45">
      <c r="A801" s="11" t="s">
        <v>4566</v>
      </c>
      <c r="B801" s="11" t="s">
        <v>1146</v>
      </c>
      <c r="C801" s="11" t="s">
        <v>322</v>
      </c>
      <c r="D801" s="11" t="str">
        <f>_xlfn.XLOOKUP(C801,States!$B$2:$B$60,States!$A$2:$A$60,"xx")</f>
        <v>New York</v>
      </c>
      <c r="E801" s="11" t="s">
        <v>15634</v>
      </c>
      <c r="F801" s="11" t="s">
        <v>4565</v>
      </c>
      <c r="G801" s="11" t="str">
        <f t="shared" si="12"/>
        <v>1301 47th Street, Brooklyn, New York 11219</v>
      </c>
    </row>
    <row r="802" spans="1:7" x14ac:dyDescent="0.45">
      <c r="A802" s="11" t="s">
        <v>2503</v>
      </c>
      <c r="B802" s="11" t="s">
        <v>1146</v>
      </c>
      <c r="C802" s="11" t="s">
        <v>322</v>
      </c>
      <c r="D802" s="11" t="str">
        <f>_xlfn.XLOOKUP(C802,States!$B$2:$B$60,States!$A$2:$A$60,"xx")</f>
        <v>New York</v>
      </c>
      <c r="E802" s="11" t="s">
        <v>15634</v>
      </c>
      <c r="F802" s="11" t="s">
        <v>2502</v>
      </c>
      <c r="G802" s="11" t="str">
        <f t="shared" si="12"/>
        <v>1227 47th Street, Brooklyn, New York 11219</v>
      </c>
    </row>
    <row r="803" spans="1:7" x14ac:dyDescent="0.45">
      <c r="A803" s="11" t="s">
        <v>2461</v>
      </c>
      <c r="B803" s="11" t="s">
        <v>1146</v>
      </c>
      <c r="C803" s="11" t="s">
        <v>322</v>
      </c>
      <c r="D803" s="11" t="str">
        <f>_xlfn.XLOOKUP(C803,States!$B$2:$B$60,States!$A$2:$A$60,"xx")</f>
        <v>New York</v>
      </c>
      <c r="E803" s="11" t="s">
        <v>15634</v>
      </c>
      <c r="F803" s="11" t="s">
        <v>2460</v>
      </c>
      <c r="G803" s="11" t="str">
        <f t="shared" si="12"/>
        <v>5000 14th Avenue, Brooklyn, New York 11219</v>
      </c>
    </row>
    <row r="804" spans="1:7" x14ac:dyDescent="0.45">
      <c r="A804" s="11" t="s">
        <v>2232</v>
      </c>
      <c r="B804" s="11" t="s">
        <v>1146</v>
      </c>
      <c r="C804" s="11" t="s">
        <v>322</v>
      </c>
      <c r="D804" s="11" t="str">
        <f>_xlfn.XLOOKUP(C804,States!$B$2:$B$60,States!$A$2:$A$60,"xx")</f>
        <v>New York</v>
      </c>
      <c r="E804" s="11" t="s">
        <v>15634</v>
      </c>
      <c r="F804" s="11" t="s">
        <v>2231</v>
      </c>
      <c r="G804" s="11" t="str">
        <f t="shared" si="12"/>
        <v>1535 63rd Street, Brooklyn, New York 11219</v>
      </c>
    </row>
    <row r="805" spans="1:7" x14ac:dyDescent="0.45">
      <c r="A805" s="11" t="s">
        <v>1628</v>
      </c>
      <c r="B805" s="11" t="s">
        <v>1146</v>
      </c>
      <c r="C805" s="11" t="s">
        <v>322</v>
      </c>
      <c r="D805" s="11" t="str">
        <f>_xlfn.XLOOKUP(C805,States!$B$2:$B$60,States!$A$2:$A$60,"xx")</f>
        <v>New York</v>
      </c>
      <c r="E805" s="11" t="s">
        <v>15634</v>
      </c>
      <c r="F805" s="11" t="s">
        <v>1627</v>
      </c>
      <c r="G805" s="11" t="str">
        <f t="shared" si="12"/>
        <v>1420 50th Street, Brooklyn, New York 11219</v>
      </c>
    </row>
    <row r="806" spans="1:7" x14ac:dyDescent="0.45">
      <c r="A806" s="11" t="s">
        <v>10560</v>
      </c>
      <c r="B806" s="11" t="s">
        <v>1146</v>
      </c>
      <c r="C806" s="11" t="s">
        <v>322</v>
      </c>
      <c r="D806" s="11" t="str">
        <f>_xlfn.XLOOKUP(C806,States!$B$2:$B$60,States!$A$2:$A$60,"xx")</f>
        <v>New York</v>
      </c>
      <c r="E806" s="11" t="s">
        <v>15635</v>
      </c>
      <c r="F806" s="11" t="s">
        <v>10559</v>
      </c>
      <c r="G806" s="11" t="str">
        <f t="shared" si="12"/>
        <v>1791-5 Ocean Parkway, Brooklyn, New York 11223</v>
      </c>
    </row>
    <row r="807" spans="1:7" x14ac:dyDescent="0.45">
      <c r="A807" s="11" t="s">
        <v>3061</v>
      </c>
      <c r="B807" s="11" t="s">
        <v>1146</v>
      </c>
      <c r="C807" s="11" t="s">
        <v>322</v>
      </c>
      <c r="D807" s="11" t="str">
        <f>_xlfn.XLOOKUP(C807,States!$B$2:$B$60,States!$A$2:$A$60,"xx")</f>
        <v>New York</v>
      </c>
      <c r="E807" s="11" t="s">
        <v>15635</v>
      </c>
      <c r="F807" s="11" t="s">
        <v>3060</v>
      </c>
      <c r="G807" s="11" t="str">
        <f t="shared" si="12"/>
        <v>1750 East Fourth Street, Brooklyn, New York 11223</v>
      </c>
    </row>
    <row r="808" spans="1:7" x14ac:dyDescent="0.45">
      <c r="A808" s="11" t="s">
        <v>10813</v>
      </c>
      <c r="B808" s="11" t="s">
        <v>1146</v>
      </c>
      <c r="C808" s="11" t="s">
        <v>322</v>
      </c>
      <c r="D808" s="11" t="str">
        <f>_xlfn.XLOOKUP(C808,States!$B$2:$B$60,States!$A$2:$A$60,"xx")</f>
        <v>New York</v>
      </c>
      <c r="E808" s="11" t="s">
        <v>15636</v>
      </c>
      <c r="F808" s="11" t="s">
        <v>10812</v>
      </c>
      <c r="G808" s="11" t="str">
        <f t="shared" si="12"/>
        <v>310 Crown Street, Brooklyn, New York 11225</v>
      </c>
    </row>
    <row r="809" spans="1:7" x14ac:dyDescent="0.45">
      <c r="A809" s="11" t="s">
        <v>10702</v>
      </c>
      <c r="B809" s="11" t="s">
        <v>1146</v>
      </c>
      <c r="C809" s="11" t="s">
        <v>322</v>
      </c>
      <c r="D809" s="11" t="str">
        <f>_xlfn.XLOOKUP(C809,States!$B$2:$B$60,States!$A$2:$A$60,"xx")</f>
        <v>New York</v>
      </c>
      <c r="E809" s="11" t="s">
        <v>15636</v>
      </c>
      <c r="F809" s="11" t="s">
        <v>10701</v>
      </c>
      <c r="G809" s="11" t="str">
        <f t="shared" si="12"/>
        <v>1650 Bedford Ave, Brooklyn, New York 11225</v>
      </c>
    </row>
    <row r="810" spans="1:7" x14ac:dyDescent="0.45">
      <c r="A810" s="11" t="s">
        <v>6110</v>
      </c>
      <c r="B810" s="11" t="s">
        <v>1146</v>
      </c>
      <c r="C810" s="11" t="s">
        <v>322</v>
      </c>
      <c r="D810" s="11" t="str">
        <f>_xlfn.XLOOKUP(C810,States!$B$2:$B$60,States!$A$2:$A$60,"xx")</f>
        <v>New York</v>
      </c>
      <c r="E810" s="11" t="s">
        <v>15637</v>
      </c>
      <c r="F810" s="11" t="s">
        <v>6109</v>
      </c>
      <c r="G810" s="11" t="str">
        <f t="shared" si="12"/>
        <v>1420 Kings Hwy 2nd Fl, Brooklyn, New York 11229</v>
      </c>
    </row>
    <row r="811" spans="1:7" x14ac:dyDescent="0.45">
      <c r="A811" s="11" t="s">
        <v>4755</v>
      </c>
      <c r="B811" s="11" t="s">
        <v>1146</v>
      </c>
      <c r="C811" s="11" t="s">
        <v>322</v>
      </c>
      <c r="D811" s="11" t="str">
        <f>_xlfn.XLOOKUP(C811,States!$B$2:$B$60,States!$A$2:$A$60,"xx")</f>
        <v>New York</v>
      </c>
      <c r="E811" s="11" t="s">
        <v>15637</v>
      </c>
      <c r="F811" s="11" t="s">
        <v>4754</v>
      </c>
      <c r="G811" s="11" t="str">
        <f t="shared" si="12"/>
        <v>1401 Kings Highway, Brooklyn, New York 11229</v>
      </c>
    </row>
    <row r="812" spans="1:7" x14ac:dyDescent="0.45">
      <c r="A812" s="11" t="s">
        <v>3059</v>
      </c>
      <c r="B812" s="11" t="s">
        <v>1146</v>
      </c>
      <c r="C812" s="11" t="s">
        <v>322</v>
      </c>
      <c r="D812" s="11" t="str">
        <f>_xlfn.XLOOKUP(C812,States!$B$2:$B$60,States!$A$2:$A$60,"xx")</f>
        <v>New York</v>
      </c>
      <c r="E812" s="11" t="s">
        <v>15637</v>
      </c>
      <c r="F812" s="11" t="s">
        <v>3058</v>
      </c>
      <c r="G812" s="11" t="str">
        <f t="shared" si="12"/>
        <v>2899 Nostrand Avenue, Brooklyn, New York 11229</v>
      </c>
    </row>
    <row r="813" spans="1:7" x14ac:dyDescent="0.45">
      <c r="A813" s="11" t="s">
        <v>2215</v>
      </c>
      <c r="B813" s="11" t="s">
        <v>1146</v>
      </c>
      <c r="C813" s="11" t="s">
        <v>322</v>
      </c>
      <c r="D813" s="11" t="str">
        <f>_xlfn.XLOOKUP(C813,States!$B$2:$B$60,States!$A$2:$A$60,"xx")</f>
        <v>New York</v>
      </c>
      <c r="E813" s="11" t="s">
        <v>15637</v>
      </c>
      <c r="F813" s="11" t="s">
        <v>2214</v>
      </c>
      <c r="G813" s="11" t="str">
        <f t="shared" si="12"/>
        <v>1719 Avenue P, Brooklyn, New York 11229</v>
      </c>
    </row>
    <row r="814" spans="1:7" x14ac:dyDescent="0.45">
      <c r="A814" s="11" t="s">
        <v>10481</v>
      </c>
      <c r="B814" s="11" t="s">
        <v>1146</v>
      </c>
      <c r="C814" s="11" t="s">
        <v>322</v>
      </c>
      <c r="D814" s="11" t="str">
        <f>_xlfn.XLOOKUP(C814,States!$B$2:$B$60,States!$A$2:$A$60,"xx")</f>
        <v>New York</v>
      </c>
      <c r="E814" s="11" t="s">
        <v>15638</v>
      </c>
      <c r="F814" s="11" t="s">
        <v>10480</v>
      </c>
      <c r="G814" s="11" t="str">
        <f t="shared" si="12"/>
        <v>1593 Coney Island Ave, Brooklyn, New York 11230</v>
      </c>
    </row>
    <row r="815" spans="1:7" x14ac:dyDescent="0.45">
      <c r="A815" s="11" t="s">
        <v>5948</v>
      </c>
      <c r="B815" s="11" t="s">
        <v>1146</v>
      </c>
      <c r="C815" s="11" t="s">
        <v>322</v>
      </c>
      <c r="D815" s="11" t="str">
        <f>_xlfn.XLOOKUP(C815,States!$B$2:$B$60,States!$A$2:$A$60,"xx")</f>
        <v>New York</v>
      </c>
      <c r="E815" s="11" t="s">
        <v>15638</v>
      </c>
      <c r="F815" s="11" t="s">
        <v>5947</v>
      </c>
      <c r="G815" s="11" t="str">
        <f t="shared" si="12"/>
        <v>931 Coney Island Avenue, Brooklyn, New York 11230</v>
      </c>
    </row>
    <row r="816" spans="1:7" x14ac:dyDescent="0.45">
      <c r="A816" s="11" t="s">
        <v>3057</v>
      </c>
      <c r="B816" s="11" t="s">
        <v>1146</v>
      </c>
      <c r="C816" s="11" t="s">
        <v>322</v>
      </c>
      <c r="D816" s="11" t="str">
        <f>_xlfn.XLOOKUP(C816,States!$B$2:$B$60,States!$A$2:$A$60,"xx")</f>
        <v>New York</v>
      </c>
      <c r="E816" s="11" t="s">
        <v>15638</v>
      </c>
      <c r="F816" s="11" t="s">
        <v>3056</v>
      </c>
      <c r="G816" s="11" t="str">
        <f t="shared" si="12"/>
        <v>401 Elmwood Avenue, Brooklyn, New York 11230</v>
      </c>
    </row>
    <row r="817" spans="1:7" x14ac:dyDescent="0.45">
      <c r="A817" s="11" t="s">
        <v>2824</v>
      </c>
      <c r="B817" s="11" t="s">
        <v>1146</v>
      </c>
      <c r="C817" s="11" t="s">
        <v>322</v>
      </c>
      <c r="D817" s="11" t="str">
        <f>_xlfn.XLOOKUP(C817,States!$B$2:$B$60,States!$A$2:$A$60,"xx")</f>
        <v>New York</v>
      </c>
      <c r="E817" s="11" t="s">
        <v>15638</v>
      </c>
      <c r="F817" s="11" t="s">
        <v>2823</v>
      </c>
      <c r="G817" s="11" t="str">
        <f t="shared" si="12"/>
        <v>1502 Avenue N, Brooklyn, New York 11230</v>
      </c>
    </row>
    <row r="818" spans="1:7" x14ac:dyDescent="0.45">
      <c r="A818" s="11" t="s">
        <v>1653</v>
      </c>
      <c r="B818" s="11" t="s">
        <v>1146</v>
      </c>
      <c r="C818" s="11" t="s">
        <v>322</v>
      </c>
      <c r="D818" s="11" t="str">
        <f>_xlfn.XLOOKUP(C818,States!$B$2:$B$60,States!$A$2:$A$60,"xx")</f>
        <v>New York</v>
      </c>
      <c r="E818" s="11" t="s">
        <v>15639</v>
      </c>
      <c r="F818" s="11" t="s">
        <v>1652</v>
      </c>
      <c r="G818" s="11" t="str">
        <f t="shared" si="12"/>
        <v>590 Smith Street, Brooklyn, New York 11231</v>
      </c>
    </row>
    <row r="819" spans="1:7" x14ac:dyDescent="0.45">
      <c r="A819" s="11" t="s">
        <v>10708</v>
      </c>
      <c r="B819" s="11" t="s">
        <v>1146</v>
      </c>
      <c r="C819" s="11" t="s">
        <v>322</v>
      </c>
      <c r="D819" s="11" t="str">
        <f>_xlfn.XLOOKUP(C819,States!$B$2:$B$60,States!$A$2:$A$60,"xx")</f>
        <v>New York</v>
      </c>
      <c r="E819" s="11" t="s">
        <v>15640</v>
      </c>
      <c r="F819" s="11" t="s">
        <v>10707</v>
      </c>
      <c r="G819" s="11" t="str">
        <f t="shared" si="12"/>
        <v>2001 Oriental Blvd, Brooklyn, New York 11235</v>
      </c>
    </row>
    <row r="820" spans="1:7" x14ac:dyDescent="0.45">
      <c r="A820" s="11" t="s">
        <v>4303</v>
      </c>
      <c r="B820" s="11" t="s">
        <v>1146</v>
      </c>
      <c r="C820" s="11" t="s">
        <v>322</v>
      </c>
      <c r="D820" s="11" t="str">
        <f>_xlfn.XLOOKUP(C820,States!$B$2:$B$60,States!$A$2:$A$60,"xx")</f>
        <v>New York</v>
      </c>
      <c r="E820" s="11" t="s">
        <v>15640</v>
      </c>
      <c r="F820" s="11" t="s">
        <v>4302</v>
      </c>
      <c r="G820" s="11" t="str">
        <f t="shared" si="12"/>
        <v>1601 Voorhies Ave 2nd Floor, Brooklyn, New York 11235</v>
      </c>
    </row>
    <row r="821" spans="1:7" x14ac:dyDescent="0.45">
      <c r="A821" s="11" t="s">
        <v>3158</v>
      </c>
      <c r="B821" s="11" t="s">
        <v>1146</v>
      </c>
      <c r="C821" s="11" t="s">
        <v>322</v>
      </c>
      <c r="D821" s="11" t="str">
        <f>_xlfn.XLOOKUP(C821,States!$B$2:$B$60,States!$A$2:$A$60,"xx")</f>
        <v>New York</v>
      </c>
      <c r="E821" s="11" t="s">
        <v>15641</v>
      </c>
      <c r="F821" s="11" t="s">
        <v>3157</v>
      </c>
      <c r="G821" s="11" t="str">
        <f t="shared" si="12"/>
        <v>8800 Seaview Ave, Brooklyn, New York 11236</v>
      </c>
    </row>
    <row r="822" spans="1:7" x14ac:dyDescent="0.45">
      <c r="A822" s="11" t="s">
        <v>1165</v>
      </c>
      <c r="B822" s="11" t="s">
        <v>1146</v>
      </c>
      <c r="C822" s="11" t="s">
        <v>322</v>
      </c>
      <c r="D822" s="11" t="str">
        <f>_xlfn.XLOOKUP(C822,States!$B$2:$B$60,States!$A$2:$A$60,"xx")</f>
        <v>New York</v>
      </c>
      <c r="E822" s="11" t="s">
        <v>15642</v>
      </c>
      <c r="F822" s="11" t="s">
        <v>674</v>
      </c>
      <c r="G822" s="11" t="str">
        <f t="shared" si="12"/>
        <v>Brooklyn, New York 11238</v>
      </c>
    </row>
    <row r="823" spans="1:7" x14ac:dyDescent="0.45">
      <c r="A823" s="11" t="s">
        <v>10595</v>
      </c>
      <c r="B823" s="11" t="s">
        <v>3255</v>
      </c>
      <c r="C823" s="11" t="s">
        <v>322</v>
      </c>
      <c r="D823" s="11" t="str">
        <f>_xlfn.XLOOKUP(C823,States!$B$2:$B$60,States!$A$2:$A$60,"xx")</f>
        <v>New York</v>
      </c>
      <c r="E823" s="11" t="s">
        <v>15643</v>
      </c>
      <c r="F823" s="11" t="s">
        <v>10594</v>
      </c>
      <c r="G823" s="11" t="str">
        <f t="shared" si="12"/>
        <v>136-18 39th Avenue, Fifth Floor, Flushing, New York 11354</v>
      </c>
    </row>
    <row r="824" spans="1:7" x14ac:dyDescent="0.45">
      <c r="A824" s="11" t="s">
        <v>4301</v>
      </c>
      <c r="B824" s="11" t="s">
        <v>3255</v>
      </c>
      <c r="C824" s="11" t="s">
        <v>322</v>
      </c>
      <c r="D824" s="11" t="str">
        <f>_xlfn.XLOOKUP(C824,States!$B$2:$B$60,States!$A$2:$A$60,"xx")</f>
        <v>New York</v>
      </c>
      <c r="E824" s="11" t="s">
        <v>15643</v>
      </c>
      <c r="F824" s="11" t="s">
        <v>4300</v>
      </c>
      <c r="G824" s="11" t="str">
        <f t="shared" si="12"/>
        <v>136-20 38th Avenue Suite 5F, Flushing, New York 11354</v>
      </c>
    </row>
    <row r="825" spans="1:7" x14ac:dyDescent="0.45">
      <c r="A825" s="11" t="s">
        <v>3256</v>
      </c>
      <c r="B825" s="11" t="s">
        <v>3255</v>
      </c>
      <c r="C825" s="11" t="s">
        <v>322</v>
      </c>
      <c r="D825" s="11" t="str">
        <f>_xlfn.XLOOKUP(C825,States!$B$2:$B$60,States!$A$2:$A$60,"xx")</f>
        <v>New York</v>
      </c>
      <c r="E825" s="11" t="s">
        <v>15643</v>
      </c>
      <c r="F825" s="11" t="s">
        <v>3254</v>
      </c>
      <c r="G825" s="11" t="str">
        <f t="shared" si="12"/>
        <v>3660 Main Street, 4th Floor, Flushing, New York 11354</v>
      </c>
    </row>
    <row r="826" spans="1:7" x14ac:dyDescent="0.45">
      <c r="A826" s="11" t="s">
        <v>3258</v>
      </c>
      <c r="B826" s="11" t="s">
        <v>3255</v>
      </c>
      <c r="C826" s="11" t="s">
        <v>322</v>
      </c>
      <c r="D826" s="11" t="str">
        <f>_xlfn.XLOOKUP(C826,States!$B$2:$B$60,States!$A$2:$A$60,"xx")</f>
        <v>New York</v>
      </c>
      <c r="E826" s="11" t="s">
        <v>15644</v>
      </c>
      <c r="F826" s="11" t="s">
        <v>3257</v>
      </c>
      <c r="G826" s="11" t="str">
        <f t="shared" si="12"/>
        <v>136-31 41st Avenue, #6FL, Flushing, New York 11355</v>
      </c>
    </row>
    <row r="827" spans="1:7" x14ac:dyDescent="0.45">
      <c r="A827" s="11" t="s">
        <v>2394</v>
      </c>
      <c r="B827" s="11" t="s">
        <v>2393</v>
      </c>
      <c r="C827" s="11" t="s">
        <v>322</v>
      </c>
      <c r="D827" s="11" t="str">
        <f>_xlfn.XLOOKUP(C827,States!$B$2:$B$60,States!$A$2:$A$60,"xx")</f>
        <v>New York</v>
      </c>
      <c r="E827" s="11" t="s">
        <v>15645</v>
      </c>
      <c r="F827" s="11" t="s">
        <v>2392</v>
      </c>
      <c r="G827" s="11" t="str">
        <f t="shared" si="12"/>
        <v>133-11 20th Ave, 2nd FL, College Point, New York 11356</v>
      </c>
    </row>
    <row r="828" spans="1:7" x14ac:dyDescent="0.45">
      <c r="A828" s="11" t="s">
        <v>4953</v>
      </c>
      <c r="B828" s="11" t="s">
        <v>4952</v>
      </c>
      <c r="C828" s="11" t="s">
        <v>322</v>
      </c>
      <c r="D828" s="11" t="str">
        <f>_xlfn.XLOOKUP(C828,States!$B$2:$B$60,States!$A$2:$A$60,"xx")</f>
        <v>New York</v>
      </c>
      <c r="E828" s="11" t="s">
        <v>15646</v>
      </c>
      <c r="F828" s="11" t="s">
        <v>4951</v>
      </c>
      <c r="G828" s="11" t="str">
        <f t="shared" si="12"/>
        <v>15-30 Petracca Pl, Whitestone, New York 11357</v>
      </c>
    </row>
    <row r="829" spans="1:7" x14ac:dyDescent="0.45">
      <c r="A829" s="11" t="s">
        <v>10696</v>
      </c>
      <c r="B829" s="11" t="s">
        <v>10695</v>
      </c>
      <c r="C829" s="11" t="s">
        <v>322</v>
      </c>
      <c r="D829" s="11" t="str">
        <f>_xlfn.XLOOKUP(C829,States!$B$2:$B$60,States!$A$2:$A$60,"xx")</f>
        <v>New York</v>
      </c>
      <c r="E829" s="11" t="s">
        <v>15647</v>
      </c>
      <c r="F829" s="11" t="s">
        <v>10694</v>
      </c>
      <c r="G829" s="11" t="str">
        <f t="shared" si="12"/>
        <v>222-05 56th Ave, Bayside, New York 11364</v>
      </c>
    </row>
    <row r="830" spans="1:7" x14ac:dyDescent="0.45">
      <c r="A830" s="11" t="s">
        <v>10698</v>
      </c>
      <c r="B830" s="11" t="s">
        <v>10412</v>
      </c>
      <c r="C830" s="11" t="s">
        <v>322</v>
      </c>
      <c r="D830" s="11" t="str">
        <f>_xlfn.XLOOKUP(C830,States!$B$2:$B$60,States!$A$2:$A$60,"xx")</f>
        <v>New York</v>
      </c>
      <c r="E830" s="11" t="s">
        <v>15648</v>
      </c>
      <c r="F830" s="11" t="s">
        <v>10697</v>
      </c>
      <c r="G830" s="11" t="str">
        <f t="shared" si="12"/>
        <v>65-30 Kissena Blvd, Queens, New York 11367</v>
      </c>
    </row>
    <row r="831" spans="1:7" x14ac:dyDescent="0.45">
      <c r="A831" s="11" t="s">
        <v>10471</v>
      </c>
      <c r="B831" s="11" t="s">
        <v>3255</v>
      </c>
      <c r="C831" s="11" t="s">
        <v>322</v>
      </c>
      <c r="D831" s="11" t="str">
        <f>_xlfn.XLOOKUP(C831,States!$B$2:$B$60,States!$A$2:$A$60,"xx")</f>
        <v>New York</v>
      </c>
      <c r="E831" s="11" t="s">
        <v>15648</v>
      </c>
      <c r="F831" s="11" t="s">
        <v>10470</v>
      </c>
      <c r="G831" s="11" t="str">
        <f t="shared" si="12"/>
        <v>76-01 147th St, Flushing, New York 11367</v>
      </c>
    </row>
    <row r="832" spans="1:7" x14ac:dyDescent="0.45">
      <c r="A832" s="11" t="s">
        <v>10844</v>
      </c>
      <c r="B832" s="11" t="s">
        <v>3255</v>
      </c>
      <c r="C832" s="11" t="s">
        <v>322</v>
      </c>
      <c r="D832" s="11" t="str">
        <f>_xlfn.XLOOKUP(C832,States!$B$2:$B$60,States!$A$2:$A$60,"xx")</f>
        <v>New York</v>
      </c>
      <c r="E832" s="11" t="s">
        <v>15649</v>
      </c>
      <c r="F832" s="11" t="s">
        <v>10843</v>
      </c>
      <c r="G832" s="11" t="str">
        <f t="shared" si="12"/>
        <v>86-01 23rd Avenue, Flushing, New York 11369</v>
      </c>
    </row>
    <row r="833" spans="1:7" x14ac:dyDescent="0.45">
      <c r="A833" s="11" t="s">
        <v>10772</v>
      </c>
      <c r="B833" s="11" t="s">
        <v>5510</v>
      </c>
      <c r="C833" s="11" t="s">
        <v>322</v>
      </c>
      <c r="D833" s="11" t="str">
        <f>_xlfn.XLOOKUP(C833,States!$B$2:$B$60,States!$A$2:$A$60,"xx")</f>
        <v>New York</v>
      </c>
      <c r="E833" s="11" t="s">
        <v>15650</v>
      </c>
      <c r="F833" s="11" t="s">
        <v>10771</v>
      </c>
      <c r="G833" s="11" t="str">
        <f t="shared" si="12"/>
        <v>97-77 Queens Blvd, Rego Park, New York 11374</v>
      </c>
    </row>
    <row r="834" spans="1:7" x14ac:dyDescent="0.45">
      <c r="A834" s="11" t="s">
        <v>5511</v>
      </c>
      <c r="B834" s="11" t="s">
        <v>5510</v>
      </c>
      <c r="C834" s="11" t="s">
        <v>322</v>
      </c>
      <c r="D834" s="11" t="str">
        <f>_xlfn.XLOOKUP(C834,States!$B$2:$B$60,States!$A$2:$A$60,"xx")</f>
        <v>New York</v>
      </c>
      <c r="E834" s="11" t="s">
        <v>15650</v>
      </c>
      <c r="F834" s="11" t="s">
        <v>5509</v>
      </c>
      <c r="G834" s="11" t="str">
        <f t="shared" si="12"/>
        <v>97-77 Queens Blvd, 9th Floor, Rego Park, New York 11374</v>
      </c>
    </row>
    <row r="835" spans="1:7" x14ac:dyDescent="0.45">
      <c r="A835" s="11" t="s">
        <v>10800</v>
      </c>
      <c r="B835" s="11" t="s">
        <v>1562</v>
      </c>
      <c r="C835" s="11" t="s">
        <v>322</v>
      </c>
      <c r="D835" s="11" t="str">
        <f>_xlfn.XLOOKUP(C835,States!$B$2:$B$60,States!$A$2:$A$60,"xx")</f>
        <v>New York</v>
      </c>
      <c r="E835" s="11" t="s">
        <v>15651</v>
      </c>
      <c r="F835" s="11" t="s">
        <v>10799</v>
      </c>
      <c r="G835" s="11" t="str">
        <f t="shared" ref="G835:G898" si="13">IF(F835="NA",B835&amp;", "&amp;D835&amp;" "&amp;E835,F835&amp;", "&amp;B835&amp;", "&amp;D835&amp;" "&amp;E835)</f>
        <v>107-25 Metropolitan Avenue, Forest Hills, New York 11375</v>
      </c>
    </row>
    <row r="836" spans="1:7" x14ac:dyDescent="0.45">
      <c r="A836" s="11" t="s">
        <v>10485</v>
      </c>
      <c r="B836" s="11" t="s">
        <v>1562</v>
      </c>
      <c r="C836" s="11" t="s">
        <v>322</v>
      </c>
      <c r="D836" s="11" t="str">
        <f>_xlfn.XLOOKUP(C836,States!$B$2:$B$60,States!$A$2:$A$60,"xx")</f>
        <v>New York</v>
      </c>
      <c r="E836" s="11" t="s">
        <v>15651</v>
      </c>
      <c r="F836" s="11" t="s">
        <v>10484</v>
      </c>
      <c r="G836" s="11" t="str">
        <f t="shared" si="13"/>
        <v>118-33 Queens Boulevard, Forest Hills, New York 11375</v>
      </c>
    </row>
    <row r="837" spans="1:7" x14ac:dyDescent="0.45">
      <c r="A837" s="11" t="s">
        <v>1563</v>
      </c>
      <c r="B837" s="11" t="s">
        <v>1562</v>
      </c>
      <c r="C837" s="11" t="s">
        <v>322</v>
      </c>
      <c r="D837" s="11" t="str">
        <f>_xlfn.XLOOKUP(C837,States!$B$2:$B$60,States!$A$2:$A$60,"xx")</f>
        <v>New York</v>
      </c>
      <c r="E837" s="11" t="s">
        <v>15651</v>
      </c>
      <c r="F837" s="11" t="s">
        <v>1561</v>
      </c>
      <c r="G837" s="11" t="str">
        <f t="shared" si="13"/>
        <v>109-15 72nd Road, Unit 1A, Forest Hills, New York 11375</v>
      </c>
    </row>
    <row r="838" spans="1:7" x14ac:dyDescent="0.45">
      <c r="A838" s="11" t="s">
        <v>10266</v>
      </c>
      <c r="B838" s="11" t="s">
        <v>10265</v>
      </c>
      <c r="C838" s="11" t="s">
        <v>322</v>
      </c>
      <c r="D838" s="11" t="str">
        <f>_xlfn.XLOOKUP(C838,States!$B$2:$B$60,States!$A$2:$A$60,"xx")</f>
        <v>New York</v>
      </c>
      <c r="E838" s="11" t="s">
        <v>15652</v>
      </c>
      <c r="F838" s="11" t="s">
        <v>10264</v>
      </c>
      <c r="G838" s="11" t="str">
        <f t="shared" si="13"/>
        <v>117-06 84 Ave, Kew Gardens, New York 11418</v>
      </c>
    </row>
    <row r="839" spans="1:7" x14ac:dyDescent="0.45">
      <c r="A839" s="11" t="s">
        <v>1140</v>
      </c>
      <c r="B839" s="11" t="s">
        <v>1139</v>
      </c>
      <c r="C839" s="11" t="s">
        <v>322</v>
      </c>
      <c r="D839" s="11" t="str">
        <f>_xlfn.XLOOKUP(C839,States!$B$2:$B$60,States!$A$2:$A$60,"xx")</f>
        <v>New York</v>
      </c>
      <c r="E839" s="11" t="s">
        <v>15652</v>
      </c>
      <c r="F839" s="11" t="s">
        <v>674</v>
      </c>
      <c r="G839" s="11" t="str">
        <f t="shared" si="13"/>
        <v>Richmond Hill, New York 11418</v>
      </c>
    </row>
    <row r="840" spans="1:7" x14ac:dyDescent="0.45">
      <c r="A840" s="11" t="s">
        <v>6206</v>
      </c>
      <c r="B840" s="11" t="s">
        <v>5570</v>
      </c>
      <c r="C840" s="11" t="s">
        <v>322</v>
      </c>
      <c r="D840" s="11" t="str">
        <f>_xlfn.XLOOKUP(C840,States!$B$2:$B$60,States!$A$2:$A$60,"xx")</f>
        <v>New York</v>
      </c>
      <c r="E840" s="11" t="s">
        <v>15653</v>
      </c>
      <c r="F840" s="11" t="s">
        <v>6205</v>
      </c>
      <c r="G840" s="11" t="str">
        <f t="shared" si="13"/>
        <v>163-18 Jamaica Avenue, Jamaica, New York 11432</v>
      </c>
    </row>
    <row r="841" spans="1:7" x14ac:dyDescent="0.45">
      <c r="A841" s="11" t="s">
        <v>5571</v>
      </c>
      <c r="B841" s="11" t="s">
        <v>5570</v>
      </c>
      <c r="C841" s="11" t="s">
        <v>322</v>
      </c>
      <c r="D841" s="11" t="str">
        <f>_xlfn.XLOOKUP(C841,States!$B$2:$B$60,States!$A$2:$A$60,"xx")</f>
        <v>New York</v>
      </c>
      <c r="E841" s="11" t="s">
        <v>15654</v>
      </c>
      <c r="F841" s="11" t="s">
        <v>5569</v>
      </c>
      <c r="G841" s="11" t="str">
        <f t="shared" si="13"/>
        <v>178-18 Liberty Avenue, Jamaica, New York 11433</v>
      </c>
    </row>
    <row r="842" spans="1:7" x14ac:dyDescent="0.45">
      <c r="A842" s="11" t="s">
        <v>10413</v>
      </c>
      <c r="B842" s="11" t="s">
        <v>10412</v>
      </c>
      <c r="C842" s="11" t="s">
        <v>322</v>
      </c>
      <c r="D842" s="11" t="str">
        <f>_xlfn.XLOOKUP(C842,States!$B$2:$B$60,States!$A$2:$A$60,"xx")</f>
        <v>New York</v>
      </c>
      <c r="E842" s="11" t="s">
        <v>15655</v>
      </c>
      <c r="F842" s="11" t="s">
        <v>10411</v>
      </c>
      <c r="G842" s="11" t="str">
        <f t="shared" si="13"/>
        <v>8000 Utopia Pky, Queens, New York 11439</v>
      </c>
    </row>
    <row r="843" spans="1:7" x14ac:dyDescent="0.45">
      <c r="A843" s="11" t="s">
        <v>10691</v>
      </c>
      <c r="B843" s="11" t="s">
        <v>5570</v>
      </c>
      <c r="C843" s="11" t="s">
        <v>322</v>
      </c>
      <c r="D843" s="11" t="str">
        <f>_xlfn.XLOOKUP(C843,States!$B$2:$B$60,States!$A$2:$A$60,"xx")</f>
        <v>New York</v>
      </c>
      <c r="E843" s="11" t="s">
        <v>15656</v>
      </c>
      <c r="F843" s="11" t="s">
        <v>10690</v>
      </c>
      <c r="G843" s="11" t="str">
        <f t="shared" si="13"/>
        <v>94-20 Guy R. Brewer Blvd, Jamaica, New York 11451</v>
      </c>
    </row>
    <row r="844" spans="1:7" x14ac:dyDescent="0.45">
      <c r="A844" s="11" t="s">
        <v>5602</v>
      </c>
      <c r="B844" s="11" t="s">
        <v>5601</v>
      </c>
      <c r="C844" s="11" t="s">
        <v>322</v>
      </c>
      <c r="D844" s="11" t="str">
        <f>_xlfn.XLOOKUP(C844,States!$B$2:$B$60,States!$A$2:$A$60,"xx")</f>
        <v>New York</v>
      </c>
      <c r="E844" s="11" t="s">
        <v>15657</v>
      </c>
      <c r="F844" s="11" t="s">
        <v>5600</v>
      </c>
      <c r="G844" s="11" t="str">
        <f t="shared" si="13"/>
        <v>200 Old Country Road, Suite 500, Mineola, New York 11501</v>
      </c>
    </row>
    <row r="845" spans="1:7" x14ac:dyDescent="0.45">
      <c r="A845" s="11" t="s">
        <v>10842</v>
      </c>
      <c r="B845" s="11" t="s">
        <v>10538</v>
      </c>
      <c r="C845" s="11" t="s">
        <v>322</v>
      </c>
      <c r="D845" s="11" t="str">
        <f>_xlfn.XLOOKUP(C845,States!$B$2:$B$60,States!$A$2:$A$60,"xx")</f>
        <v>New York</v>
      </c>
      <c r="E845" s="11" t="s">
        <v>15658</v>
      </c>
      <c r="F845" s="11" t="s">
        <v>10841</v>
      </c>
      <c r="G845" s="11" t="str">
        <f t="shared" si="13"/>
        <v>1 South Ave, Garden City, New York 11530</v>
      </c>
    </row>
    <row r="846" spans="1:7" x14ac:dyDescent="0.45">
      <c r="A846" s="11" t="s">
        <v>10539</v>
      </c>
      <c r="B846" s="11" t="s">
        <v>10538</v>
      </c>
      <c r="C846" s="11" t="s">
        <v>322</v>
      </c>
      <c r="D846" s="11" t="str">
        <f>_xlfn.XLOOKUP(C846,States!$B$2:$B$60,States!$A$2:$A$60,"xx")</f>
        <v>New York</v>
      </c>
      <c r="E846" s="11" t="s">
        <v>15658</v>
      </c>
      <c r="F846" s="11" t="s">
        <v>10537</v>
      </c>
      <c r="G846" s="11" t="str">
        <f t="shared" si="13"/>
        <v>One Education Dr, Garden City, New York 11530</v>
      </c>
    </row>
    <row r="847" spans="1:7" x14ac:dyDescent="0.45">
      <c r="A847" s="11" t="s">
        <v>10287</v>
      </c>
      <c r="B847" s="11" t="s">
        <v>10286</v>
      </c>
      <c r="C847" s="11" t="s">
        <v>322</v>
      </c>
      <c r="D847" s="11" t="str">
        <f>_xlfn.XLOOKUP(C847,States!$B$2:$B$60,States!$A$2:$A$60,"xx")</f>
        <v>New York</v>
      </c>
      <c r="E847" s="11" t="s">
        <v>15659</v>
      </c>
      <c r="F847" s="11" t="s">
        <v>10285</v>
      </c>
      <c r="G847" s="11" t="str">
        <f t="shared" si="13"/>
        <v>298 Crescent Beach Rd, Glen Cove, New York 11542</v>
      </c>
    </row>
    <row r="848" spans="1:7" x14ac:dyDescent="0.45">
      <c r="A848" s="11" t="s">
        <v>10600</v>
      </c>
      <c r="B848" s="11" t="s">
        <v>10599</v>
      </c>
      <c r="C848" s="11" t="s">
        <v>322</v>
      </c>
      <c r="D848" s="11" t="str">
        <f>_xlfn.XLOOKUP(C848,States!$B$2:$B$60,States!$A$2:$A$60,"xx")</f>
        <v>New York</v>
      </c>
      <c r="E848" s="11" t="s">
        <v>15660</v>
      </c>
      <c r="F848" s="11" t="s">
        <v>10598</v>
      </c>
      <c r="G848" s="11" t="str">
        <f t="shared" si="13"/>
        <v>720 Northern Blvd, Brookville, New York 11548</v>
      </c>
    </row>
    <row r="849" spans="1:7" x14ac:dyDescent="0.45">
      <c r="A849" s="11" t="s">
        <v>10641</v>
      </c>
      <c r="B849" s="11" t="s">
        <v>3277</v>
      </c>
      <c r="C849" s="11" t="s">
        <v>322</v>
      </c>
      <c r="D849" s="11" t="str">
        <f>_xlfn.XLOOKUP(C849,States!$B$2:$B$60,States!$A$2:$A$60,"xx")</f>
        <v>New York</v>
      </c>
      <c r="E849" s="11" t="s">
        <v>15661</v>
      </c>
      <c r="F849" s="11" t="s">
        <v>10640</v>
      </c>
      <c r="G849" s="11" t="str">
        <f t="shared" si="13"/>
        <v>100 Hofstra University, Hempstead, New York 11549</v>
      </c>
    </row>
    <row r="850" spans="1:7" x14ac:dyDescent="0.45">
      <c r="A850" s="11" t="s">
        <v>10597</v>
      </c>
      <c r="B850" s="11" t="s">
        <v>3277</v>
      </c>
      <c r="C850" s="11" t="s">
        <v>322</v>
      </c>
      <c r="D850" s="11" t="str">
        <f>_xlfn.XLOOKUP(C850,States!$B$2:$B$60,States!$A$2:$A$60,"xx")</f>
        <v>New York</v>
      </c>
      <c r="E850" s="11" t="s">
        <v>15662</v>
      </c>
      <c r="F850" s="11" t="s">
        <v>10596</v>
      </c>
      <c r="G850" s="11" t="str">
        <f t="shared" si="13"/>
        <v>173-A  Fulton Ave, Hempstead, New York 11550</v>
      </c>
    </row>
    <row r="851" spans="1:7" x14ac:dyDescent="0.45">
      <c r="A851" s="11" t="s">
        <v>3708</v>
      </c>
      <c r="B851" s="11" t="s">
        <v>3277</v>
      </c>
      <c r="C851" s="11" t="s">
        <v>322</v>
      </c>
      <c r="D851" s="11" t="str">
        <f>_xlfn.XLOOKUP(C851,States!$B$2:$B$60,States!$A$2:$A$60,"xx")</f>
        <v>New York</v>
      </c>
      <c r="E851" s="11" t="s">
        <v>15662</v>
      </c>
      <c r="F851" s="11" t="s">
        <v>3707</v>
      </c>
      <c r="G851" s="11" t="str">
        <f t="shared" si="13"/>
        <v>266 Greenwich Street, Hempstead, New York 11550</v>
      </c>
    </row>
    <row r="852" spans="1:7" x14ac:dyDescent="0.45">
      <c r="A852" s="11" t="s">
        <v>3278</v>
      </c>
      <c r="B852" s="11" t="s">
        <v>3277</v>
      </c>
      <c r="C852" s="11" t="s">
        <v>322</v>
      </c>
      <c r="D852" s="11" t="str">
        <f>_xlfn.XLOOKUP(C852,States!$B$2:$B$60,States!$A$2:$A$60,"xx")</f>
        <v>New York</v>
      </c>
      <c r="E852" s="11" t="s">
        <v>15662</v>
      </c>
      <c r="F852" s="11" t="s">
        <v>3276</v>
      </c>
      <c r="G852" s="11" t="str">
        <f t="shared" si="13"/>
        <v>474 Fulton Avenue, Suite 201, Hempstead, New York 11550</v>
      </c>
    </row>
    <row r="853" spans="1:7" x14ac:dyDescent="0.45">
      <c r="A853" s="11" t="s">
        <v>10430</v>
      </c>
      <c r="B853" s="11" t="s">
        <v>3825</v>
      </c>
      <c r="C853" s="11" t="s">
        <v>322</v>
      </c>
      <c r="D853" s="11" t="str">
        <f>_xlfn.XLOOKUP(C853,States!$B$2:$B$60,States!$A$2:$A$60,"xx")</f>
        <v>New York</v>
      </c>
      <c r="E853" s="11" t="s">
        <v>15663</v>
      </c>
      <c r="F853" s="11" t="s">
        <v>10429</v>
      </c>
      <c r="G853" s="11" t="str">
        <f t="shared" si="13"/>
        <v>1 Cedarlawn Avenue, Lawrence, New York 11559</v>
      </c>
    </row>
    <row r="854" spans="1:7" x14ac:dyDescent="0.45">
      <c r="A854" s="11" t="s">
        <v>10473</v>
      </c>
      <c r="B854" s="11" t="s">
        <v>2876</v>
      </c>
      <c r="C854" s="11" t="s">
        <v>322</v>
      </c>
      <c r="D854" s="11" t="str">
        <f>_xlfn.XLOOKUP(C854,States!$B$2:$B$60,States!$A$2:$A$60,"xx")</f>
        <v>New York</v>
      </c>
      <c r="E854" s="11" t="s">
        <v>15664</v>
      </c>
      <c r="F854" s="11" t="s">
        <v>10472</v>
      </c>
      <c r="G854" s="11" t="str">
        <f t="shared" si="13"/>
        <v>205 W Beech Street, Long Beach, New York 11561</v>
      </c>
    </row>
    <row r="855" spans="1:7" x14ac:dyDescent="0.45">
      <c r="A855" s="11" t="s">
        <v>10505</v>
      </c>
      <c r="B855" s="11" t="s">
        <v>10345</v>
      </c>
      <c r="C855" s="11" t="s">
        <v>322</v>
      </c>
      <c r="D855" s="11" t="str">
        <f>_xlfn.XLOOKUP(C855,States!$B$2:$B$60,States!$A$2:$A$60,"xx")</f>
        <v>New York</v>
      </c>
      <c r="E855" s="11" t="s">
        <v>15665</v>
      </c>
      <c r="F855" s="11" t="s">
        <v>10504</v>
      </c>
      <c r="G855" s="11" t="str">
        <f t="shared" si="13"/>
        <v>Northern Blvd, Old Westbury, New York 11568</v>
      </c>
    </row>
    <row r="856" spans="1:7" x14ac:dyDescent="0.45">
      <c r="A856" s="11" t="s">
        <v>10346</v>
      </c>
      <c r="B856" s="11" t="s">
        <v>10345</v>
      </c>
      <c r="C856" s="11" t="s">
        <v>322</v>
      </c>
      <c r="D856" s="11" t="str">
        <f>_xlfn.XLOOKUP(C856,States!$B$2:$B$60,States!$A$2:$A$60,"xx")</f>
        <v>New York</v>
      </c>
      <c r="E856" s="11" t="s">
        <v>15665</v>
      </c>
      <c r="F856" s="11" t="s">
        <v>10344</v>
      </c>
      <c r="G856" s="11" t="str">
        <f t="shared" si="13"/>
        <v>223 Store Hill Rd, Old Westbury, New York 11568</v>
      </c>
    </row>
    <row r="857" spans="1:7" x14ac:dyDescent="0.45">
      <c r="A857" s="11" t="s">
        <v>10554</v>
      </c>
      <c r="B857" s="11" t="s">
        <v>10553</v>
      </c>
      <c r="C857" s="11" t="s">
        <v>322</v>
      </c>
      <c r="D857" s="11" t="str">
        <f>_xlfn.XLOOKUP(C857,States!$B$2:$B$60,States!$A$2:$A$60,"xx")</f>
        <v>New York</v>
      </c>
      <c r="E857" s="11" t="s">
        <v>15666</v>
      </c>
      <c r="F857" s="11" t="s">
        <v>10552</v>
      </c>
      <c r="G857" s="11" t="str">
        <f t="shared" si="13"/>
        <v>1000 Hempstead Ave, Rockville Centre, New York 11571</v>
      </c>
    </row>
    <row r="858" spans="1:7" x14ac:dyDescent="0.45">
      <c r="A858" s="11" t="s">
        <v>10682</v>
      </c>
      <c r="B858" s="11" t="s">
        <v>2861</v>
      </c>
      <c r="C858" s="11" t="s">
        <v>322</v>
      </c>
      <c r="D858" s="11" t="str">
        <f>_xlfn.XLOOKUP(C858,States!$B$2:$B$60,States!$A$2:$A$60,"xx")</f>
        <v>New York</v>
      </c>
      <c r="E858" s="11" t="s">
        <v>15667</v>
      </c>
      <c r="F858" s="11" t="s">
        <v>10681</v>
      </c>
      <c r="G858" s="11" t="str">
        <f t="shared" si="13"/>
        <v>802 Hicksville Rd, Far Rockaway, New York 11691</v>
      </c>
    </row>
    <row r="859" spans="1:7" x14ac:dyDescent="0.45">
      <c r="A859" s="11" t="s">
        <v>5290</v>
      </c>
      <c r="B859" s="11" t="s">
        <v>2861</v>
      </c>
      <c r="C859" s="11" t="s">
        <v>322</v>
      </c>
      <c r="D859" s="11" t="str">
        <f>_xlfn.XLOOKUP(C859,States!$B$2:$B$60,States!$A$2:$A$60,"xx")</f>
        <v>New York</v>
      </c>
      <c r="E859" s="11" t="s">
        <v>15667</v>
      </c>
      <c r="F859" s="11" t="s">
        <v>5289</v>
      </c>
      <c r="G859" s="11" t="str">
        <f t="shared" si="13"/>
        <v>211 Beach Seventeenth Street, Far Rockaway, New York 11691</v>
      </c>
    </row>
    <row r="860" spans="1:7" x14ac:dyDescent="0.45">
      <c r="A860" s="11" t="s">
        <v>2862</v>
      </c>
      <c r="B860" s="11" t="s">
        <v>2861</v>
      </c>
      <c r="C860" s="11" t="s">
        <v>322</v>
      </c>
      <c r="D860" s="11" t="str">
        <f>_xlfn.XLOOKUP(C860,States!$B$2:$B$60,States!$A$2:$A$60,"xx")</f>
        <v>New York</v>
      </c>
      <c r="E860" s="11" t="s">
        <v>15667</v>
      </c>
      <c r="F860" s="11" t="s">
        <v>2860</v>
      </c>
      <c r="G860" s="11" t="str">
        <f t="shared" si="13"/>
        <v>1213 Bay 25th Street, Far Rockaway, New York 11691</v>
      </c>
    </row>
    <row r="861" spans="1:7" x14ac:dyDescent="0.45">
      <c r="A861" s="11" t="s">
        <v>10626</v>
      </c>
      <c r="B861" s="11" t="s">
        <v>10625</v>
      </c>
      <c r="C861" s="11" t="s">
        <v>322</v>
      </c>
      <c r="D861" s="11" t="str">
        <f>_xlfn.XLOOKUP(C861,States!$B$2:$B$60,States!$A$2:$A$60,"xx")</f>
        <v>New York</v>
      </c>
      <c r="E861" s="11" t="s">
        <v>15668</v>
      </c>
      <c r="F861" s="11" t="s">
        <v>10624</v>
      </c>
      <c r="G861" s="11" t="str">
        <f t="shared" si="13"/>
        <v>128 Broadway Rte 110, Amityville, New York 11701</v>
      </c>
    </row>
    <row r="862" spans="1:7" x14ac:dyDescent="0.45">
      <c r="A862" s="11" t="s">
        <v>3927</v>
      </c>
      <c r="B862" s="11" t="s">
        <v>3926</v>
      </c>
      <c r="C862" s="11" t="s">
        <v>322</v>
      </c>
      <c r="D862" s="11" t="str">
        <f>_xlfn.XLOOKUP(C862,States!$B$2:$B$60,States!$A$2:$A$60,"xx")</f>
        <v>New York</v>
      </c>
      <c r="E862" s="11" t="s">
        <v>15669</v>
      </c>
      <c r="F862" s="11" t="s">
        <v>3925</v>
      </c>
      <c r="G862" s="11" t="str">
        <f t="shared" si="13"/>
        <v>1055 Stewart Avenue, Bethpage, New York 11714</v>
      </c>
    </row>
    <row r="863" spans="1:7" x14ac:dyDescent="0.45">
      <c r="A863" s="11" t="s">
        <v>3299</v>
      </c>
      <c r="B863" s="11" t="s">
        <v>3298</v>
      </c>
      <c r="C863" s="11" t="s">
        <v>322</v>
      </c>
      <c r="D863" s="11" t="str">
        <f>_xlfn.XLOOKUP(C863,States!$B$2:$B$60,States!$A$2:$A$60,"xx")</f>
        <v>New York</v>
      </c>
      <c r="E863" s="11" t="s">
        <v>15670</v>
      </c>
      <c r="F863" s="11" t="s">
        <v>3297</v>
      </c>
      <c r="G863" s="11" t="str">
        <f t="shared" si="13"/>
        <v>65 Elm St., Copiague, New York 11726</v>
      </c>
    </row>
    <row r="864" spans="1:7" x14ac:dyDescent="0.45">
      <c r="A864" s="11" t="s">
        <v>10396</v>
      </c>
      <c r="B864" s="11" t="s">
        <v>10395</v>
      </c>
      <c r="C864" s="11" t="s">
        <v>322</v>
      </c>
      <c r="D864" s="11" t="str">
        <f>_xlfn.XLOOKUP(C864,States!$B$2:$B$60,States!$A$2:$A$60,"xx")</f>
        <v>New York</v>
      </c>
      <c r="E864" s="11" t="s">
        <v>15671</v>
      </c>
      <c r="F864" s="11" t="s">
        <v>10394</v>
      </c>
      <c r="G864" s="11" t="str">
        <f t="shared" si="13"/>
        <v>2350 Broadhollow Road, Farmingdale, New York 11735</v>
      </c>
    </row>
    <row r="865" spans="1:7" x14ac:dyDescent="0.45">
      <c r="A865" s="11" t="s">
        <v>10665</v>
      </c>
      <c r="B865" s="11" t="s">
        <v>10664</v>
      </c>
      <c r="C865" s="11" t="s">
        <v>322</v>
      </c>
      <c r="D865" s="11" t="str">
        <f>_xlfn.XLOOKUP(C865,States!$B$2:$B$60,States!$A$2:$A$60,"xx")</f>
        <v>New York</v>
      </c>
      <c r="E865" s="11" t="s">
        <v>15672</v>
      </c>
      <c r="F865" s="11" t="s">
        <v>10663</v>
      </c>
      <c r="G865" s="11" t="str">
        <f t="shared" si="13"/>
        <v>305 North Service Road, Dix Hills, New York 11746</v>
      </c>
    </row>
    <row r="866" spans="1:7" x14ac:dyDescent="0.45">
      <c r="A866" s="11" t="s">
        <v>3491</v>
      </c>
      <c r="B866" s="11" t="s">
        <v>2075</v>
      </c>
      <c r="C866" s="11" t="s">
        <v>322</v>
      </c>
      <c r="D866" s="11" t="str">
        <f>_xlfn.XLOOKUP(C866,States!$B$2:$B$60,States!$A$2:$A$60,"xx")</f>
        <v>New York</v>
      </c>
      <c r="E866" s="11" t="s">
        <v>15673</v>
      </c>
      <c r="F866" s="11" t="s">
        <v>3490</v>
      </c>
      <c r="G866" s="11" t="str">
        <f t="shared" si="13"/>
        <v>11 Oval Drive Suite 180, Islandia, New York 11749</v>
      </c>
    </row>
    <row r="867" spans="1:7" x14ac:dyDescent="0.45">
      <c r="A867" s="11" t="s">
        <v>2076</v>
      </c>
      <c r="B867" s="11" t="s">
        <v>2075</v>
      </c>
      <c r="C867" s="11" t="s">
        <v>322</v>
      </c>
      <c r="D867" s="11" t="str">
        <f>_xlfn.XLOOKUP(C867,States!$B$2:$B$60,States!$A$2:$A$60,"xx")</f>
        <v>New York</v>
      </c>
      <c r="E867" s="11" t="s">
        <v>15673</v>
      </c>
      <c r="F867" s="11" t="s">
        <v>2074</v>
      </c>
      <c r="G867" s="11" t="str">
        <f t="shared" si="13"/>
        <v>1930 Veterans Highway, Suite 10, Islandia, New York 11749</v>
      </c>
    </row>
    <row r="868" spans="1:7" x14ac:dyDescent="0.45">
      <c r="A868" s="11" t="s">
        <v>4956</v>
      </c>
      <c r="B868" s="11" t="s">
        <v>10633</v>
      </c>
      <c r="C868" s="11" t="s">
        <v>322</v>
      </c>
      <c r="D868" s="11" t="str">
        <f>_xlfn.XLOOKUP(C868,States!$B$2:$B$60,States!$A$2:$A$60,"xx")</f>
        <v>New York</v>
      </c>
      <c r="E868" s="11" t="s">
        <v>15674</v>
      </c>
      <c r="F868" s="11" t="s">
        <v>10791</v>
      </c>
      <c r="G868" s="11" t="str">
        <f t="shared" si="13"/>
        <v>3274 Hempstead Turnpike, Levittown, New York 11756</v>
      </c>
    </row>
    <row r="869" spans="1:7" x14ac:dyDescent="0.45">
      <c r="A869" s="11" t="s">
        <v>10634</v>
      </c>
      <c r="B869" s="11" t="s">
        <v>10633</v>
      </c>
      <c r="C869" s="11" t="s">
        <v>322</v>
      </c>
      <c r="D869" s="11" t="str">
        <f>_xlfn.XLOOKUP(C869,States!$B$2:$B$60,States!$A$2:$A$60,"xx")</f>
        <v>New York</v>
      </c>
      <c r="E869" s="11" t="s">
        <v>15674</v>
      </c>
      <c r="F869" s="11" t="s">
        <v>10632</v>
      </c>
      <c r="G869" s="11" t="str">
        <f t="shared" si="13"/>
        <v>3601 Hempstead Tpk Unit19, Levittown, New York 11756</v>
      </c>
    </row>
    <row r="870" spans="1:7" x14ac:dyDescent="0.45">
      <c r="A870" s="11" t="s">
        <v>5962</v>
      </c>
      <c r="B870" s="11" t="s">
        <v>5961</v>
      </c>
      <c r="C870" s="11" t="s">
        <v>322</v>
      </c>
      <c r="D870" s="11" t="str">
        <f>_xlfn.XLOOKUP(C870,States!$B$2:$B$60,States!$A$2:$A$60,"xx")</f>
        <v>New York</v>
      </c>
      <c r="E870" s="11" t="s">
        <v>15675</v>
      </c>
      <c r="F870" s="11" t="s">
        <v>5960</v>
      </c>
      <c r="G870" s="11" t="str">
        <f t="shared" si="13"/>
        <v>152 Laurel Hill Rd, Northport, New York 11768</v>
      </c>
    </row>
    <row r="871" spans="1:7" x14ac:dyDescent="0.45">
      <c r="A871" s="11" t="s">
        <v>2957</v>
      </c>
      <c r="B871" s="11" t="s">
        <v>2956</v>
      </c>
      <c r="C871" s="11" t="s">
        <v>322</v>
      </c>
      <c r="D871" s="11" t="str">
        <f>_xlfn.XLOOKUP(C871,States!$B$2:$B$60,States!$A$2:$A$60,"xx")</f>
        <v>New York</v>
      </c>
      <c r="E871" s="11" t="s">
        <v>15676</v>
      </c>
      <c r="F871" s="11" t="s">
        <v>2955</v>
      </c>
      <c r="G871" s="11" t="str">
        <f t="shared" si="13"/>
        <v>375 Locust Avenue, Oakdale, New York 11769</v>
      </c>
    </row>
    <row r="872" spans="1:7" x14ac:dyDescent="0.45">
      <c r="A872" s="11" t="s">
        <v>2957</v>
      </c>
      <c r="B872" s="11" t="s">
        <v>6118</v>
      </c>
      <c r="C872" s="11" t="s">
        <v>322</v>
      </c>
      <c r="D872" s="11" t="str">
        <f>_xlfn.XLOOKUP(C872,States!$B$2:$B$60,States!$A$2:$A$60,"xx")</f>
        <v>New York</v>
      </c>
      <c r="E872" s="11" t="s">
        <v>15677</v>
      </c>
      <c r="F872" s="11" t="s">
        <v>6117</v>
      </c>
      <c r="G872" s="11" t="str">
        <f t="shared" si="13"/>
        <v>30 Greene Avenue, Sayville, New York 11782</v>
      </c>
    </row>
    <row r="873" spans="1:7" x14ac:dyDescent="0.45">
      <c r="A873" s="11" t="s">
        <v>6844</v>
      </c>
      <c r="B873" s="11" t="s">
        <v>6843</v>
      </c>
      <c r="C873" s="11" t="s">
        <v>322</v>
      </c>
      <c r="D873" s="11" t="str">
        <f>_xlfn.XLOOKUP(C873,States!$B$2:$B$60,States!$A$2:$A$60,"xx")</f>
        <v>New York</v>
      </c>
      <c r="E873" s="11" t="s">
        <v>15678</v>
      </c>
      <c r="F873" s="11" t="s">
        <v>6842</v>
      </c>
      <c r="G873" s="11" t="str">
        <f t="shared" si="13"/>
        <v>533 College Rd, Selden, New York 11784</v>
      </c>
    </row>
    <row r="874" spans="1:7" x14ac:dyDescent="0.45">
      <c r="A874" s="11" t="s">
        <v>6514</v>
      </c>
      <c r="B874" s="11" t="s">
        <v>6513</v>
      </c>
      <c r="C874" s="11" t="s">
        <v>322</v>
      </c>
      <c r="D874" s="11" t="str">
        <f>_xlfn.XLOOKUP(C874,States!$B$2:$B$60,States!$A$2:$A$60,"xx")</f>
        <v>New York</v>
      </c>
      <c r="E874" s="11" t="s">
        <v>15679</v>
      </c>
      <c r="F874" s="11" t="s">
        <v>6512</v>
      </c>
      <c r="G874" s="11" t="str">
        <f t="shared" si="13"/>
        <v>544 Rte 111, Hauppauge, New York 11788</v>
      </c>
    </row>
    <row r="875" spans="1:7" x14ac:dyDescent="0.45">
      <c r="A875" s="11" t="s">
        <v>6113</v>
      </c>
      <c r="B875" s="11" t="s">
        <v>6112</v>
      </c>
      <c r="C875" s="11" t="s">
        <v>322</v>
      </c>
      <c r="D875" s="11" t="str">
        <f>_xlfn.XLOOKUP(C875,States!$B$2:$B$60,States!$A$2:$A$60,"xx")</f>
        <v>New York</v>
      </c>
      <c r="E875" s="11" t="s">
        <v>15680</v>
      </c>
      <c r="F875" s="11" t="s">
        <v>6111</v>
      </c>
      <c r="G875" s="11" t="str">
        <f t="shared" si="13"/>
        <v>6851 Jericho Tpk, Suite 210, Syosset, New York 11791</v>
      </c>
    </row>
    <row r="876" spans="1:7" x14ac:dyDescent="0.45">
      <c r="A876" s="11" t="s">
        <v>10383</v>
      </c>
      <c r="B876" s="11" t="s">
        <v>10382</v>
      </c>
      <c r="C876" s="11" t="s">
        <v>322</v>
      </c>
      <c r="D876" s="11" t="str">
        <f>_xlfn.XLOOKUP(C876,States!$B$2:$B$60,States!$A$2:$A$60,"xx")</f>
        <v>New York</v>
      </c>
      <c r="E876" s="11" t="s">
        <v>15681</v>
      </c>
      <c r="F876" s="11" t="s">
        <v>10381</v>
      </c>
      <c r="G876" s="11" t="str">
        <f t="shared" si="13"/>
        <v>310 Administration Building, Stony Brook, New York 11794</v>
      </c>
    </row>
    <row r="877" spans="1:7" x14ac:dyDescent="0.45">
      <c r="A877" s="11" t="s">
        <v>6137</v>
      </c>
      <c r="B877" s="11" t="s">
        <v>6136</v>
      </c>
      <c r="C877" s="11" t="s">
        <v>322</v>
      </c>
      <c r="D877" s="11" t="str">
        <f>_xlfn.XLOOKUP(C877,States!$B$2:$B$60,States!$A$2:$A$60,"xx")</f>
        <v>New York</v>
      </c>
      <c r="E877" s="11" t="s">
        <v>15682</v>
      </c>
      <c r="F877" s="11" t="s">
        <v>6135</v>
      </c>
      <c r="G877" s="11" t="str">
        <f t="shared" si="13"/>
        <v>30 East Cherry Street, Hicksville, New York 11801</v>
      </c>
    </row>
    <row r="878" spans="1:7" x14ac:dyDescent="0.45">
      <c r="A878" s="11" t="s">
        <v>2957</v>
      </c>
      <c r="B878" s="11" t="s">
        <v>2959</v>
      </c>
      <c r="C878" s="11" t="s">
        <v>322</v>
      </c>
      <c r="D878" s="11" t="str">
        <f>_xlfn.XLOOKUP(C878,States!$B$2:$B$60,States!$A$2:$A$60,"xx")</f>
        <v>New York</v>
      </c>
      <c r="E878" s="11" t="s">
        <v>15683</v>
      </c>
      <c r="F878" s="11" t="s">
        <v>2958</v>
      </c>
      <c r="G878" s="11" t="str">
        <f t="shared" si="13"/>
        <v>970 North Griffing Avenue, Riverhead, New York 11901</v>
      </c>
    </row>
    <row r="879" spans="1:7" x14ac:dyDescent="0.45">
      <c r="A879" s="11" t="s">
        <v>10399</v>
      </c>
      <c r="B879" s="11" t="s">
        <v>10398</v>
      </c>
      <c r="C879" s="11" t="s">
        <v>322</v>
      </c>
      <c r="D879" s="11" t="str">
        <f>_xlfn.XLOOKUP(C879,States!$B$2:$B$60,States!$A$2:$A$60,"xx")</f>
        <v>New York</v>
      </c>
      <c r="E879" s="11" t="s">
        <v>15684</v>
      </c>
      <c r="F879" s="11" t="s">
        <v>10397</v>
      </c>
      <c r="G879" s="11" t="str">
        <f t="shared" si="13"/>
        <v>State Route 7, Cobleskill, New York 12043</v>
      </c>
    </row>
    <row r="880" spans="1:7" x14ac:dyDescent="0.45">
      <c r="A880" s="11" t="s">
        <v>1178</v>
      </c>
      <c r="B880" s="11" t="s">
        <v>1177</v>
      </c>
      <c r="C880" s="11" t="s">
        <v>322</v>
      </c>
      <c r="D880" s="11" t="str">
        <f>_xlfn.XLOOKUP(C880,States!$B$2:$B$60,States!$A$2:$A$60,"xx")</f>
        <v>New York</v>
      </c>
      <c r="E880" s="11" t="s">
        <v>15685</v>
      </c>
      <c r="F880" s="11" t="s">
        <v>674</v>
      </c>
      <c r="G880" s="11" t="str">
        <f t="shared" si="13"/>
        <v>Coxsackie, New York 12051</v>
      </c>
    </row>
    <row r="881" spans="1:7" x14ac:dyDescent="0.45">
      <c r="A881" s="11" t="s">
        <v>10437</v>
      </c>
      <c r="B881" s="11" t="s">
        <v>1532</v>
      </c>
      <c r="C881" s="11" t="s">
        <v>322</v>
      </c>
      <c r="D881" s="11" t="str">
        <f>_xlfn.XLOOKUP(C881,States!$B$2:$B$60,States!$A$2:$A$60,"xx")</f>
        <v>New York</v>
      </c>
      <c r="E881" s="11" t="s">
        <v>15686</v>
      </c>
      <c r="F881" s="11" t="s">
        <v>10436</v>
      </c>
      <c r="G881" s="11" t="str">
        <f t="shared" si="13"/>
        <v>1300 Massachusetts Avenue, Troy, New York 12065</v>
      </c>
    </row>
    <row r="882" spans="1:7" x14ac:dyDescent="0.45">
      <c r="A882" s="11" t="s">
        <v>10660</v>
      </c>
      <c r="B882" s="11" t="s">
        <v>6072</v>
      </c>
      <c r="C882" s="11" t="s">
        <v>322</v>
      </c>
      <c r="D882" s="11" t="str">
        <f>_xlfn.XLOOKUP(C882,States!$B$2:$B$60,States!$A$2:$A$60,"xx")</f>
        <v>New York</v>
      </c>
      <c r="E882" s="11" t="s">
        <v>15687</v>
      </c>
      <c r="F882" s="11" t="s">
        <v>10659</v>
      </c>
      <c r="G882" s="11" t="str">
        <f t="shared" si="13"/>
        <v>2805 State Hwy 67, Johnstown, New York 12095</v>
      </c>
    </row>
    <row r="883" spans="1:7" x14ac:dyDescent="0.45">
      <c r="A883" s="11" t="s">
        <v>3668</v>
      </c>
      <c r="B883" s="11" t="s">
        <v>3667</v>
      </c>
      <c r="C883" s="11" t="s">
        <v>322</v>
      </c>
      <c r="D883" s="11" t="str">
        <f>_xlfn.XLOOKUP(C883,States!$B$2:$B$60,States!$A$2:$A$60,"xx")</f>
        <v>New York</v>
      </c>
      <c r="E883" s="11" t="s">
        <v>15688</v>
      </c>
      <c r="F883" s="11" t="s">
        <v>3666</v>
      </c>
      <c r="G883" s="11" t="str">
        <f t="shared" si="13"/>
        <v>922 Troy-Schenectady Road, Latham, New York 12110</v>
      </c>
    </row>
    <row r="884" spans="1:7" x14ac:dyDescent="0.45">
      <c r="A884" s="11" t="s">
        <v>10636</v>
      </c>
      <c r="B884" s="11" t="s">
        <v>1532</v>
      </c>
      <c r="C884" s="11" t="s">
        <v>322</v>
      </c>
      <c r="D884" s="11" t="str">
        <f>_xlfn.XLOOKUP(C884,States!$B$2:$B$60,States!$A$2:$A$60,"xx")</f>
        <v>New York</v>
      </c>
      <c r="E884" s="11" t="s">
        <v>15689</v>
      </c>
      <c r="F884" s="11" t="s">
        <v>10635</v>
      </c>
      <c r="G884" s="11" t="str">
        <f t="shared" si="13"/>
        <v>80 Vandenburgh Ave, Troy, New York 12180</v>
      </c>
    </row>
    <row r="885" spans="1:7" x14ac:dyDescent="0.45">
      <c r="A885" s="11" t="s">
        <v>10469</v>
      </c>
      <c r="B885" s="11" t="s">
        <v>1532</v>
      </c>
      <c r="C885" s="11" t="s">
        <v>322</v>
      </c>
      <c r="D885" s="11" t="str">
        <f>_xlfn.XLOOKUP(C885,States!$B$2:$B$60,States!$A$2:$A$60,"xx")</f>
        <v>New York</v>
      </c>
      <c r="E885" s="11" t="s">
        <v>15689</v>
      </c>
      <c r="F885" s="11" t="s">
        <v>10468</v>
      </c>
      <c r="G885" s="11" t="str">
        <f t="shared" si="13"/>
        <v>110 8th St, Troy, New York 12180</v>
      </c>
    </row>
    <row r="886" spans="1:7" x14ac:dyDescent="0.45">
      <c r="A886" s="11" t="s">
        <v>10455</v>
      </c>
      <c r="B886" s="11" t="s">
        <v>1532</v>
      </c>
      <c r="C886" s="11" t="s">
        <v>322</v>
      </c>
      <c r="D886" s="11" t="str">
        <f>_xlfn.XLOOKUP(C886,States!$B$2:$B$60,States!$A$2:$A$60,"xx")</f>
        <v>New York</v>
      </c>
      <c r="E886" s="11" t="s">
        <v>15689</v>
      </c>
      <c r="F886" s="11" t="s">
        <v>10454</v>
      </c>
      <c r="G886" s="11" t="str">
        <f t="shared" si="13"/>
        <v>65 1st Street, Troy, New York 12180</v>
      </c>
    </row>
    <row r="887" spans="1:7" x14ac:dyDescent="0.45">
      <c r="A887" s="11" t="s">
        <v>10442</v>
      </c>
      <c r="B887" s="11" t="s">
        <v>1559</v>
      </c>
      <c r="C887" s="11" t="s">
        <v>322</v>
      </c>
      <c r="D887" s="11" t="str">
        <f>_xlfn.XLOOKUP(C887,States!$B$2:$B$60,States!$A$2:$A$60,"xx")</f>
        <v>New York</v>
      </c>
      <c r="E887" s="11" t="s">
        <v>15690</v>
      </c>
      <c r="F887" s="11" t="s">
        <v>10441</v>
      </c>
      <c r="G887" s="11" t="str">
        <f t="shared" si="13"/>
        <v>432 Western Ave, Albany, New York 12203</v>
      </c>
    </row>
    <row r="888" spans="1:7" x14ac:dyDescent="0.45">
      <c r="A888" s="11" t="s">
        <v>10312</v>
      </c>
      <c r="B888" s="11" t="s">
        <v>1559</v>
      </c>
      <c r="C888" s="11" t="s">
        <v>322</v>
      </c>
      <c r="D888" s="11" t="str">
        <f>_xlfn.XLOOKUP(C888,States!$B$2:$B$60,States!$A$2:$A$60,"xx")</f>
        <v>New York</v>
      </c>
      <c r="E888" s="11" t="s">
        <v>15690</v>
      </c>
      <c r="F888" s="11" t="s">
        <v>10311</v>
      </c>
      <c r="G888" s="11" t="str">
        <f t="shared" si="13"/>
        <v>7 Columbia Cir, Albany, New York 12203</v>
      </c>
    </row>
    <row r="889" spans="1:7" x14ac:dyDescent="0.45">
      <c r="A889" s="11" t="s">
        <v>10837</v>
      </c>
      <c r="B889" s="11" t="s">
        <v>1559</v>
      </c>
      <c r="C889" s="11" t="s">
        <v>322</v>
      </c>
      <c r="D889" s="11" t="str">
        <f>_xlfn.XLOOKUP(C889,States!$B$2:$B$60,States!$A$2:$A$60,"xx")</f>
        <v>New York</v>
      </c>
      <c r="E889" s="11" t="s">
        <v>15691</v>
      </c>
      <c r="F889" s="11" t="s">
        <v>10836</v>
      </c>
      <c r="G889" s="11" t="str">
        <f t="shared" si="13"/>
        <v>1259 Central Ave, Albany, New York 12205</v>
      </c>
    </row>
    <row r="890" spans="1:7" x14ac:dyDescent="0.45">
      <c r="A890" s="11" t="s">
        <v>6120</v>
      </c>
      <c r="B890" s="11" t="s">
        <v>1559</v>
      </c>
      <c r="C890" s="11" t="s">
        <v>322</v>
      </c>
      <c r="D890" s="11" t="str">
        <f>_xlfn.XLOOKUP(C890,States!$B$2:$B$60,States!$A$2:$A$60,"xx")</f>
        <v>New York</v>
      </c>
      <c r="E890" s="11" t="s">
        <v>15691</v>
      </c>
      <c r="F890" s="11" t="s">
        <v>6119</v>
      </c>
      <c r="G890" s="11" t="str">
        <f t="shared" si="13"/>
        <v>900  Watervliet Shaker Rd, Albany, New York 12205</v>
      </c>
    </row>
    <row r="891" spans="1:7" x14ac:dyDescent="0.45">
      <c r="A891" s="11" t="s">
        <v>10562</v>
      </c>
      <c r="B891" s="11" t="s">
        <v>1559</v>
      </c>
      <c r="C891" s="11" t="s">
        <v>322</v>
      </c>
      <c r="D891" s="11" t="str">
        <f>_xlfn.XLOOKUP(C891,States!$B$2:$B$60,States!$A$2:$A$60,"xx")</f>
        <v>New York</v>
      </c>
      <c r="E891" s="11" t="s">
        <v>15692</v>
      </c>
      <c r="F891" s="11" t="s">
        <v>10561</v>
      </c>
      <c r="G891" s="11" t="str">
        <f t="shared" si="13"/>
        <v>855 Central Ave, Albany, New York 12206</v>
      </c>
    </row>
    <row r="892" spans="1:7" x14ac:dyDescent="0.45">
      <c r="A892" s="11" t="s">
        <v>6341</v>
      </c>
      <c r="B892" s="11" t="s">
        <v>1559</v>
      </c>
      <c r="C892" s="11" t="s">
        <v>322</v>
      </c>
      <c r="D892" s="11" t="str">
        <f>_xlfn.XLOOKUP(C892,States!$B$2:$B$60,States!$A$2:$A$60,"xx")</f>
        <v>New York</v>
      </c>
      <c r="E892" s="11" t="s">
        <v>15692</v>
      </c>
      <c r="F892" s="11" t="s">
        <v>6340</v>
      </c>
      <c r="G892" s="11" t="str">
        <f t="shared" si="13"/>
        <v>232 North Allen St, Albany, New York 12206</v>
      </c>
    </row>
    <row r="893" spans="1:7" x14ac:dyDescent="0.45">
      <c r="A893" s="11" t="s">
        <v>10835</v>
      </c>
      <c r="B893" s="11" t="s">
        <v>1559</v>
      </c>
      <c r="C893" s="11" t="s">
        <v>322</v>
      </c>
      <c r="D893" s="11" t="str">
        <f>_xlfn.XLOOKUP(C893,States!$B$2:$B$60,States!$A$2:$A$60,"xx")</f>
        <v>New York</v>
      </c>
      <c r="E893" s="11" t="s">
        <v>15693</v>
      </c>
      <c r="F893" s="11" t="s">
        <v>10834</v>
      </c>
      <c r="G893" s="11" t="str">
        <f t="shared" si="13"/>
        <v>106 New Scotland Avenue, Albany, New York 12208</v>
      </c>
    </row>
    <row r="894" spans="1:7" x14ac:dyDescent="0.45">
      <c r="A894" s="11" t="s">
        <v>10833</v>
      </c>
      <c r="B894" s="11" t="s">
        <v>1559</v>
      </c>
      <c r="C894" s="11" t="s">
        <v>322</v>
      </c>
      <c r="D894" s="11" t="str">
        <f>_xlfn.XLOOKUP(C894,States!$B$2:$B$60,States!$A$2:$A$60,"xx")</f>
        <v>New York</v>
      </c>
      <c r="E894" s="11" t="s">
        <v>15693</v>
      </c>
      <c r="F894" s="11" t="s">
        <v>10832</v>
      </c>
      <c r="G894" s="11" t="str">
        <f t="shared" si="13"/>
        <v>80 New Scotland Avenue, Albany, New York 12208</v>
      </c>
    </row>
    <row r="895" spans="1:7" x14ac:dyDescent="0.45">
      <c r="A895" s="11" t="s">
        <v>10831</v>
      </c>
      <c r="B895" s="11" t="s">
        <v>1559</v>
      </c>
      <c r="C895" s="11" t="s">
        <v>322</v>
      </c>
      <c r="D895" s="11" t="str">
        <f>_xlfn.XLOOKUP(C895,States!$B$2:$B$60,States!$A$2:$A$60,"xx")</f>
        <v>New York</v>
      </c>
      <c r="E895" s="11" t="s">
        <v>15693</v>
      </c>
      <c r="F895" s="11" t="s">
        <v>10830</v>
      </c>
      <c r="G895" s="11" t="str">
        <f t="shared" si="13"/>
        <v>47 New Scotland Ave, Albany, New York 12208</v>
      </c>
    </row>
    <row r="896" spans="1:7" x14ac:dyDescent="0.45">
      <c r="A896" s="11" t="s">
        <v>10583</v>
      </c>
      <c r="B896" s="11" t="s">
        <v>1559</v>
      </c>
      <c r="C896" s="11" t="s">
        <v>322</v>
      </c>
      <c r="D896" s="11" t="str">
        <f>_xlfn.XLOOKUP(C896,States!$B$2:$B$60,States!$A$2:$A$60,"xx")</f>
        <v>New York</v>
      </c>
      <c r="E896" s="11" t="s">
        <v>15693</v>
      </c>
      <c r="F896" s="11" t="s">
        <v>10582</v>
      </c>
      <c r="G896" s="11" t="str">
        <f t="shared" si="13"/>
        <v>700 New Scotland Ave, Albany, New York 12208</v>
      </c>
    </row>
    <row r="897" spans="1:7" x14ac:dyDescent="0.45">
      <c r="A897" s="11" t="s">
        <v>10575</v>
      </c>
      <c r="B897" s="11" t="s">
        <v>1559</v>
      </c>
      <c r="C897" s="11" t="s">
        <v>322</v>
      </c>
      <c r="D897" s="11" t="str">
        <f>_xlfn.XLOOKUP(C897,States!$B$2:$B$60,States!$A$2:$A$60,"xx")</f>
        <v>New York</v>
      </c>
      <c r="E897" s="11" t="s">
        <v>15693</v>
      </c>
      <c r="F897" s="11" t="s">
        <v>10574</v>
      </c>
      <c r="G897" s="11" t="str">
        <f t="shared" si="13"/>
        <v>714 New Scotland Ave, Albany, New York 12208</v>
      </c>
    </row>
    <row r="898" spans="1:7" x14ac:dyDescent="0.45">
      <c r="A898" s="11" t="s">
        <v>10428</v>
      </c>
      <c r="B898" s="11" t="s">
        <v>10427</v>
      </c>
      <c r="C898" s="11" t="s">
        <v>322</v>
      </c>
      <c r="D898" s="11" t="str">
        <f>_xlfn.XLOOKUP(C898,States!$B$2:$B$60,States!$A$2:$A$60,"xx")</f>
        <v>New York</v>
      </c>
      <c r="E898" s="11" t="s">
        <v>15694</v>
      </c>
      <c r="F898" s="11" t="s">
        <v>10426</v>
      </c>
      <c r="G898" s="11" t="str">
        <f t="shared" si="13"/>
        <v>515 Loudon Rd, Loudonville, New York 12211</v>
      </c>
    </row>
    <row r="899" spans="1:7" x14ac:dyDescent="0.45">
      <c r="A899" s="11" t="s">
        <v>10390</v>
      </c>
      <c r="B899" s="11" t="s">
        <v>1559</v>
      </c>
      <c r="C899" s="11" t="s">
        <v>322</v>
      </c>
      <c r="D899" s="11" t="str">
        <f>_xlfn.XLOOKUP(C899,States!$B$2:$B$60,States!$A$2:$A$60,"xx")</f>
        <v>New York</v>
      </c>
      <c r="E899" s="11" t="s">
        <v>15695</v>
      </c>
      <c r="F899" s="11" t="s">
        <v>10389</v>
      </c>
      <c r="G899" s="11" t="str">
        <f t="shared" ref="G899:G962" si="14">IF(F899="NA",B899&amp;", "&amp;D899&amp;" "&amp;E899,F899&amp;", "&amp;B899&amp;", "&amp;D899&amp;" "&amp;E899)</f>
        <v>1400 Washington Avenue, Albany, New York 12222</v>
      </c>
    </row>
    <row r="900" spans="1:7" x14ac:dyDescent="0.45">
      <c r="A900" s="11" t="s">
        <v>10676</v>
      </c>
      <c r="B900" s="11" t="s">
        <v>1151</v>
      </c>
      <c r="C900" s="11" t="s">
        <v>322</v>
      </c>
      <c r="D900" s="11" t="str">
        <f>_xlfn.XLOOKUP(C900,States!$B$2:$B$60,States!$A$2:$A$60,"xx")</f>
        <v>New York</v>
      </c>
      <c r="E900" s="11" t="s">
        <v>15696</v>
      </c>
      <c r="F900" s="11" t="s">
        <v>10675</v>
      </c>
      <c r="G900" s="11" t="str">
        <f t="shared" si="14"/>
        <v>650 McClellan St, Schenectady, New York 12304</v>
      </c>
    </row>
    <row r="901" spans="1:7" x14ac:dyDescent="0.45">
      <c r="A901" s="11" t="s">
        <v>10558</v>
      </c>
      <c r="B901" s="11" t="s">
        <v>1151</v>
      </c>
      <c r="C901" s="11" t="s">
        <v>322</v>
      </c>
      <c r="D901" s="11" t="str">
        <f>_xlfn.XLOOKUP(C901,States!$B$2:$B$60,States!$A$2:$A$60,"xx")</f>
        <v>New York</v>
      </c>
      <c r="E901" s="11" t="s">
        <v>15696</v>
      </c>
      <c r="F901" s="11" t="s">
        <v>10557</v>
      </c>
      <c r="G901" s="11" t="str">
        <f t="shared" si="14"/>
        <v>1842 State St, Schenectady, New York 12304</v>
      </c>
    </row>
    <row r="902" spans="1:7" x14ac:dyDescent="0.45">
      <c r="A902" s="11" t="s">
        <v>10432</v>
      </c>
      <c r="B902" s="11" t="s">
        <v>1151</v>
      </c>
      <c r="C902" s="11" t="s">
        <v>322</v>
      </c>
      <c r="D902" s="11" t="str">
        <f>_xlfn.XLOOKUP(C902,States!$B$2:$B$60,States!$A$2:$A$60,"xx")</f>
        <v>New York</v>
      </c>
      <c r="E902" s="11" t="s">
        <v>15697</v>
      </c>
      <c r="F902" s="11" t="s">
        <v>10431</v>
      </c>
      <c r="G902" s="11" t="str">
        <f t="shared" si="14"/>
        <v>78 Washington Avenue, Schenectady, New York 12305</v>
      </c>
    </row>
    <row r="903" spans="1:7" x14ac:dyDescent="0.45">
      <c r="A903" s="11" t="s">
        <v>3230</v>
      </c>
      <c r="B903" s="11" t="s">
        <v>1151</v>
      </c>
      <c r="C903" s="11" t="s">
        <v>322</v>
      </c>
      <c r="D903" s="11" t="str">
        <f>_xlfn.XLOOKUP(C903,States!$B$2:$B$60,States!$A$2:$A$60,"xx")</f>
        <v>New York</v>
      </c>
      <c r="E903" s="11" t="s">
        <v>15697</v>
      </c>
      <c r="F903" s="11" t="s">
        <v>3229</v>
      </c>
      <c r="G903" s="11" t="str">
        <f t="shared" si="14"/>
        <v>411 State Street, Schenectady, New York 12305</v>
      </c>
    </row>
    <row r="904" spans="1:7" x14ac:dyDescent="0.45">
      <c r="A904" s="11" t="s">
        <v>10307</v>
      </c>
      <c r="B904" s="11" t="s">
        <v>1151</v>
      </c>
      <c r="C904" s="11" t="s">
        <v>322</v>
      </c>
      <c r="D904" s="11" t="str">
        <f>_xlfn.XLOOKUP(C904,States!$B$2:$B$60,States!$A$2:$A$60,"xx")</f>
        <v>New York</v>
      </c>
      <c r="E904" s="11" t="s">
        <v>15698</v>
      </c>
      <c r="F904" s="11" t="s">
        <v>10306</v>
      </c>
      <c r="G904" s="11" t="str">
        <f t="shared" si="14"/>
        <v>807 Union Street, Schenectady, New York 12308</v>
      </c>
    </row>
    <row r="905" spans="1:7" x14ac:dyDescent="0.45">
      <c r="A905" s="11" t="s">
        <v>1152</v>
      </c>
      <c r="B905" s="11" t="s">
        <v>1151</v>
      </c>
      <c r="C905" s="11" t="s">
        <v>322</v>
      </c>
      <c r="D905" s="11" t="str">
        <f>_xlfn.XLOOKUP(C905,States!$B$2:$B$60,States!$A$2:$A$60,"xx")</f>
        <v>New York</v>
      </c>
      <c r="E905" s="11" t="s">
        <v>15698</v>
      </c>
      <c r="F905" s="11" t="s">
        <v>674</v>
      </c>
      <c r="G905" s="11" t="str">
        <f t="shared" si="14"/>
        <v>Schenectady, New York 12308</v>
      </c>
    </row>
    <row r="906" spans="1:7" x14ac:dyDescent="0.45">
      <c r="A906" s="11" t="s">
        <v>2235</v>
      </c>
      <c r="B906" s="11" t="s">
        <v>2234</v>
      </c>
      <c r="C906" s="11" t="s">
        <v>322</v>
      </c>
      <c r="D906" s="11" t="str">
        <f>_xlfn.XLOOKUP(C906,States!$B$2:$B$60,States!$A$2:$A$60,"xx")</f>
        <v>New York</v>
      </c>
      <c r="E906" s="11" t="s">
        <v>15699</v>
      </c>
      <c r="F906" s="11" t="s">
        <v>2233</v>
      </c>
      <c r="G906" s="11" t="str">
        <f t="shared" si="14"/>
        <v>7120 Highway 52, Greenfield Park, New York 12435</v>
      </c>
    </row>
    <row r="907" spans="1:7" x14ac:dyDescent="0.45">
      <c r="A907" s="11" t="s">
        <v>1176</v>
      </c>
      <c r="B907" s="11" t="s">
        <v>1175</v>
      </c>
      <c r="C907" s="11" t="s">
        <v>322</v>
      </c>
      <c r="D907" s="11" t="str">
        <f>_xlfn.XLOOKUP(C907,States!$B$2:$B$60,States!$A$2:$A$60,"xx")</f>
        <v>New York</v>
      </c>
      <c r="E907" s="11" t="s">
        <v>15700</v>
      </c>
      <c r="F907" s="11" t="s">
        <v>674</v>
      </c>
      <c r="G907" s="11" t="str">
        <f t="shared" si="14"/>
        <v>Napanoch, New York 12458</v>
      </c>
    </row>
    <row r="908" spans="1:7" x14ac:dyDescent="0.45">
      <c r="A908" s="11" t="s">
        <v>10310</v>
      </c>
      <c r="B908" s="11" t="s">
        <v>10309</v>
      </c>
      <c r="C908" s="11" t="s">
        <v>322</v>
      </c>
      <c r="D908" s="11" t="str">
        <f>_xlfn.XLOOKUP(C908,States!$B$2:$B$60,States!$A$2:$A$60,"xx")</f>
        <v>New York</v>
      </c>
      <c r="E908" s="11" t="s">
        <v>15701</v>
      </c>
      <c r="F908" s="11" t="s">
        <v>10308</v>
      </c>
      <c r="G908" s="11" t="str">
        <f t="shared" si="14"/>
        <v>491 Cottekill Rd, Stone Ridge, New York 12484</v>
      </c>
    </row>
    <row r="909" spans="1:7" x14ac:dyDescent="0.45">
      <c r="A909" s="11" t="s">
        <v>10809</v>
      </c>
      <c r="B909" s="11" t="s">
        <v>10808</v>
      </c>
      <c r="C909" s="11" t="s">
        <v>322</v>
      </c>
      <c r="D909" s="11" t="str">
        <f>_xlfn.XLOOKUP(C909,States!$B$2:$B$60,States!$A$2:$A$60,"xx")</f>
        <v>New York</v>
      </c>
      <c r="E909" s="11" t="s">
        <v>15702</v>
      </c>
      <c r="F909" s="11" t="s">
        <v>10807</v>
      </c>
      <c r="G909" s="11" t="str">
        <f t="shared" si="14"/>
        <v>Annandale Road, Annandale-On-Hudson, New York 12504</v>
      </c>
    </row>
    <row r="910" spans="1:7" x14ac:dyDescent="0.45">
      <c r="A910" s="11" t="s">
        <v>1174</v>
      </c>
      <c r="B910" s="11" t="s">
        <v>1173</v>
      </c>
      <c r="C910" s="11" t="s">
        <v>322</v>
      </c>
      <c r="D910" s="11" t="str">
        <f>_xlfn.XLOOKUP(C910,States!$B$2:$B$60,States!$A$2:$A$60,"xx")</f>
        <v>New York</v>
      </c>
      <c r="E910" s="11" t="s">
        <v>15703</v>
      </c>
      <c r="F910" s="11" t="s">
        <v>674</v>
      </c>
      <c r="G910" s="11" t="str">
        <f t="shared" si="14"/>
        <v>Beacon, New York 12508</v>
      </c>
    </row>
    <row r="911" spans="1:7" x14ac:dyDescent="0.45">
      <c r="A911" s="11" t="s">
        <v>10748</v>
      </c>
      <c r="B911" s="11" t="s">
        <v>1702</v>
      </c>
      <c r="C911" s="11" t="s">
        <v>322</v>
      </c>
      <c r="D911" s="11" t="str">
        <f>_xlfn.XLOOKUP(C911,States!$B$2:$B$60,States!$A$2:$A$60,"xx")</f>
        <v>New York</v>
      </c>
      <c r="E911" s="11" t="s">
        <v>15704</v>
      </c>
      <c r="F911" s="11" t="s">
        <v>10747</v>
      </c>
      <c r="G911" s="11" t="str">
        <f t="shared" si="14"/>
        <v>4400 Route 23, Hudson, New York 12534</v>
      </c>
    </row>
    <row r="912" spans="1:7" x14ac:dyDescent="0.45">
      <c r="A912" s="11" t="s">
        <v>10731</v>
      </c>
      <c r="B912" s="11" t="s">
        <v>10730</v>
      </c>
      <c r="C912" s="11" t="s">
        <v>322</v>
      </c>
      <c r="D912" s="11" t="str">
        <f>_xlfn.XLOOKUP(C912,States!$B$2:$B$60,States!$A$2:$A$60,"xx")</f>
        <v>New York</v>
      </c>
      <c r="E912" s="11" t="s">
        <v>15705</v>
      </c>
      <c r="F912" s="11" t="s">
        <v>10729</v>
      </c>
      <c r="G912" s="11" t="str">
        <f t="shared" si="14"/>
        <v>1946 Campus Drive, Hyde Park, New York 12538</v>
      </c>
    </row>
    <row r="913" spans="1:7" x14ac:dyDescent="0.45">
      <c r="A913" s="11" t="s">
        <v>10547</v>
      </c>
      <c r="B913" s="11" t="s">
        <v>6130</v>
      </c>
      <c r="C913" s="11" t="s">
        <v>322</v>
      </c>
      <c r="D913" s="11" t="str">
        <f>_xlfn.XLOOKUP(C913,States!$B$2:$B$60,States!$A$2:$A$60,"xx")</f>
        <v>New York</v>
      </c>
      <c r="E913" s="11" t="s">
        <v>15706</v>
      </c>
      <c r="F913" s="11" t="s">
        <v>10546</v>
      </c>
      <c r="G913" s="11" t="str">
        <f t="shared" si="14"/>
        <v>330 Powell Avenue, Newburgh, New York 12550</v>
      </c>
    </row>
    <row r="914" spans="1:7" x14ac:dyDescent="0.45">
      <c r="A914" s="11" t="s">
        <v>6131</v>
      </c>
      <c r="B914" s="11" t="s">
        <v>6130</v>
      </c>
      <c r="C914" s="11" t="s">
        <v>322</v>
      </c>
      <c r="D914" s="11" t="str">
        <f>_xlfn.XLOOKUP(C914,States!$B$2:$B$60,States!$A$2:$A$60,"xx")</f>
        <v>New York</v>
      </c>
      <c r="E914" s="11" t="s">
        <v>15706</v>
      </c>
      <c r="F914" s="11" t="s">
        <v>6129</v>
      </c>
      <c r="G914" s="11" t="str">
        <f t="shared" si="14"/>
        <v>3 Washington Center, Newburgh, New York 12550</v>
      </c>
    </row>
    <row r="915" spans="1:7" x14ac:dyDescent="0.45">
      <c r="A915" s="11" t="s">
        <v>2550</v>
      </c>
      <c r="B915" s="11" t="s">
        <v>2549</v>
      </c>
      <c r="C915" s="11" t="s">
        <v>322</v>
      </c>
      <c r="D915" s="11" t="str">
        <f>_xlfn.XLOOKUP(C915,States!$B$2:$B$60,States!$A$2:$A$60,"xx")</f>
        <v>New York</v>
      </c>
      <c r="E915" s="11" t="s">
        <v>15707</v>
      </c>
      <c r="F915" s="11" t="s">
        <v>2548</v>
      </c>
      <c r="G915" s="11" t="str">
        <f t="shared" si="14"/>
        <v>701 Blooming Grove Turnpike, New Windsor, New York 12553</v>
      </c>
    </row>
    <row r="916" spans="1:7" x14ac:dyDescent="0.45">
      <c r="A916" s="11" t="s">
        <v>10363</v>
      </c>
      <c r="B916" s="11" t="s">
        <v>10362</v>
      </c>
      <c r="C916" s="11" t="s">
        <v>322</v>
      </c>
      <c r="D916" s="11" t="str">
        <f>_xlfn.XLOOKUP(C916,States!$B$2:$B$60,States!$A$2:$A$60,"xx")</f>
        <v>New York</v>
      </c>
      <c r="E916" s="11" t="s">
        <v>15708</v>
      </c>
      <c r="F916" s="11" t="s">
        <v>10361</v>
      </c>
      <c r="G916" s="11" t="str">
        <f t="shared" si="14"/>
        <v>1 Hawk Drive, New Paltz, New York 12561</v>
      </c>
    </row>
    <row r="917" spans="1:7" x14ac:dyDescent="0.45">
      <c r="A917" s="11" t="s">
        <v>1172</v>
      </c>
      <c r="B917" s="11" t="s">
        <v>1171</v>
      </c>
      <c r="C917" s="11" t="s">
        <v>322</v>
      </c>
      <c r="D917" s="11" t="str">
        <f>_xlfn.XLOOKUP(C917,States!$B$2:$B$60,States!$A$2:$A$60,"xx")</f>
        <v>New York</v>
      </c>
      <c r="E917" s="11" t="s">
        <v>15709</v>
      </c>
      <c r="F917" s="11" t="s">
        <v>674</v>
      </c>
      <c r="G917" s="11" t="str">
        <f t="shared" si="14"/>
        <v>Stormville, New York 12582</v>
      </c>
    </row>
    <row r="918" spans="1:7" x14ac:dyDescent="0.45">
      <c r="A918" s="11" t="s">
        <v>10678</v>
      </c>
      <c r="B918" s="11" t="s">
        <v>5833</v>
      </c>
      <c r="C918" s="11" t="s">
        <v>322</v>
      </c>
      <c r="D918" s="11" t="str">
        <f>_xlfn.XLOOKUP(C918,States!$B$2:$B$60,States!$A$2:$A$60,"xx")</f>
        <v>New York</v>
      </c>
      <c r="E918" s="11" t="s">
        <v>15710</v>
      </c>
      <c r="F918" s="11" t="s">
        <v>10677</v>
      </c>
      <c r="G918" s="11" t="str">
        <f t="shared" si="14"/>
        <v>53 Pendell Rd, Poughkeepsie, New York 12601</v>
      </c>
    </row>
    <row r="919" spans="1:7" x14ac:dyDescent="0.45">
      <c r="A919" s="11" t="s">
        <v>10579</v>
      </c>
      <c r="B919" s="11" t="s">
        <v>5833</v>
      </c>
      <c r="C919" s="11" t="s">
        <v>322</v>
      </c>
      <c r="D919" s="11" t="str">
        <f>_xlfn.XLOOKUP(C919,States!$B$2:$B$60,States!$A$2:$A$60,"xx")</f>
        <v>New York</v>
      </c>
      <c r="E919" s="11" t="s">
        <v>15710</v>
      </c>
      <c r="F919" s="11" t="s">
        <v>10578</v>
      </c>
      <c r="G919" s="11" t="str">
        <f t="shared" si="14"/>
        <v>3399 North Rd, Poughkeepsie, New York 12601</v>
      </c>
    </row>
    <row r="920" spans="1:7" x14ac:dyDescent="0.45">
      <c r="A920" s="11" t="s">
        <v>5834</v>
      </c>
      <c r="B920" s="11" t="s">
        <v>5833</v>
      </c>
      <c r="C920" s="11" t="s">
        <v>322</v>
      </c>
      <c r="D920" s="11" t="str">
        <f>_xlfn.XLOOKUP(C920,States!$B$2:$B$60,States!$A$2:$A$60,"xx")</f>
        <v>New York</v>
      </c>
      <c r="E920" s="11" t="s">
        <v>15710</v>
      </c>
      <c r="F920" s="11" t="s">
        <v>5832</v>
      </c>
      <c r="G920" s="11" t="str">
        <f t="shared" si="14"/>
        <v>5 BOCES Road, Poughkeepsie, New York 12601</v>
      </c>
    </row>
    <row r="921" spans="1:7" x14ac:dyDescent="0.45">
      <c r="A921" s="11" t="s">
        <v>304</v>
      </c>
      <c r="B921" s="11" t="s">
        <v>5833</v>
      </c>
      <c r="C921" s="11" t="s">
        <v>322</v>
      </c>
      <c r="D921" s="11" t="str">
        <f>_xlfn.XLOOKUP(C921,States!$B$2:$B$60,States!$A$2:$A$60,"xx")</f>
        <v>New York</v>
      </c>
      <c r="E921" s="11" t="s">
        <v>15711</v>
      </c>
      <c r="F921" s="11" t="s">
        <v>10294</v>
      </c>
      <c r="G921" s="11" t="str">
        <f t="shared" si="14"/>
        <v>124 Raymond Ave, Poughkeepsie, New York 12604</v>
      </c>
    </row>
    <row r="922" spans="1:7" x14ac:dyDescent="0.45">
      <c r="A922" s="11" t="s">
        <v>10410</v>
      </c>
      <c r="B922" s="11" t="s">
        <v>10409</v>
      </c>
      <c r="C922" s="11" t="s">
        <v>322</v>
      </c>
      <c r="D922" s="11" t="str">
        <f>_xlfn.XLOOKUP(C922,States!$B$2:$B$60,States!$A$2:$A$60,"xx")</f>
        <v>New York</v>
      </c>
      <c r="E922" s="11" t="s">
        <v>15712</v>
      </c>
      <c r="F922" s="11" t="s">
        <v>10408</v>
      </c>
      <c r="G922" s="11" t="str">
        <f t="shared" si="14"/>
        <v>112 College Road, Loch Sheldrake, New York 12759</v>
      </c>
    </row>
    <row r="923" spans="1:7" x14ac:dyDescent="0.45">
      <c r="A923" s="11" t="s">
        <v>10259</v>
      </c>
      <c r="B923" s="11" t="s">
        <v>10258</v>
      </c>
      <c r="C923" s="11" t="s">
        <v>322</v>
      </c>
      <c r="D923" s="11" t="str">
        <f>_xlfn.XLOOKUP(C923,States!$B$2:$B$60,States!$A$2:$A$60,"xx")</f>
        <v>New York</v>
      </c>
      <c r="E923" s="11" t="s">
        <v>15713</v>
      </c>
      <c r="F923" s="11" t="s">
        <v>10257</v>
      </c>
      <c r="G923" s="11" t="str">
        <f t="shared" si="14"/>
        <v>84 Zichron Moshe Way, South Fallsburg, New York 12779</v>
      </c>
    </row>
    <row r="924" spans="1:7" x14ac:dyDescent="0.45">
      <c r="A924" s="11" t="s">
        <v>1168</v>
      </c>
      <c r="B924" s="11" t="s">
        <v>1167</v>
      </c>
      <c r="C924" s="11" t="s">
        <v>322</v>
      </c>
      <c r="D924" s="11" t="str">
        <f>_xlfn.XLOOKUP(C924,States!$B$2:$B$60,States!$A$2:$A$60,"xx")</f>
        <v>New York</v>
      </c>
      <c r="E924" s="11" t="s">
        <v>15714</v>
      </c>
      <c r="F924" s="11" t="s">
        <v>674</v>
      </c>
      <c r="G924" s="11" t="str">
        <f t="shared" si="14"/>
        <v>Woodbourne, New York 12788</v>
      </c>
    </row>
    <row r="925" spans="1:7" x14ac:dyDescent="0.45">
      <c r="A925" s="11" t="s">
        <v>10840</v>
      </c>
      <c r="B925" s="11" t="s">
        <v>10839</v>
      </c>
      <c r="C925" s="11" t="s">
        <v>322</v>
      </c>
      <c r="D925" s="11" t="str">
        <f>_xlfn.XLOOKUP(C925,States!$B$2:$B$60,States!$A$2:$A$60,"xx")</f>
        <v>New York</v>
      </c>
      <c r="E925" s="11" t="s">
        <v>15715</v>
      </c>
      <c r="F925" s="11" t="s">
        <v>10838</v>
      </c>
      <c r="G925" s="11" t="str">
        <f t="shared" si="14"/>
        <v>640 Bay Rd, Queensbury, New York 12804</v>
      </c>
    </row>
    <row r="926" spans="1:7" x14ac:dyDescent="0.45">
      <c r="A926" s="11" t="s">
        <v>6123</v>
      </c>
      <c r="B926" s="11" t="s">
        <v>6122</v>
      </c>
      <c r="C926" s="11" t="s">
        <v>322</v>
      </c>
      <c r="D926" s="11" t="str">
        <f>_xlfn.XLOOKUP(C926,States!$B$2:$B$60,States!$A$2:$A$60,"xx")</f>
        <v>New York</v>
      </c>
      <c r="E926" s="11" t="s">
        <v>15716</v>
      </c>
      <c r="F926" s="11" t="s">
        <v>6121</v>
      </c>
      <c r="G926" s="11" t="str">
        <f t="shared" si="14"/>
        <v>1051 Dix Ave, Hudson Falls, New York 12839</v>
      </c>
    </row>
    <row r="927" spans="1:7" x14ac:dyDescent="0.45">
      <c r="A927" s="11" t="s">
        <v>9814</v>
      </c>
      <c r="B927" s="11" t="s">
        <v>10274</v>
      </c>
      <c r="C927" s="11" t="s">
        <v>322</v>
      </c>
      <c r="D927" s="11" t="str">
        <f>_xlfn.XLOOKUP(C927,States!$B$2:$B$60,States!$A$2:$A$60,"xx")</f>
        <v>New York</v>
      </c>
      <c r="E927" s="11" t="s">
        <v>15717</v>
      </c>
      <c r="F927" s="11" t="s">
        <v>10273</v>
      </c>
      <c r="G927" s="11" t="str">
        <f t="shared" si="14"/>
        <v>4230 Glendale Road, Pottersville, New York 12860</v>
      </c>
    </row>
    <row r="928" spans="1:7" x14ac:dyDescent="0.45">
      <c r="A928" s="11" t="s">
        <v>10275</v>
      </c>
      <c r="B928" s="11" t="s">
        <v>10274</v>
      </c>
      <c r="C928" s="11" t="s">
        <v>322</v>
      </c>
      <c r="D928" s="11" t="str">
        <f>_xlfn.XLOOKUP(C928,States!$B$2:$B$60,States!$A$2:$A$60,"xx")</f>
        <v>New York</v>
      </c>
      <c r="E928" s="11" t="s">
        <v>15717</v>
      </c>
      <c r="F928" s="11" t="s">
        <v>10273</v>
      </c>
      <c r="G928" s="11" t="str">
        <f t="shared" si="14"/>
        <v>4230 Glendale Road, Pottersville, New York 12860</v>
      </c>
    </row>
    <row r="929" spans="1:7" x14ac:dyDescent="0.45">
      <c r="A929" s="11" t="s">
        <v>10425</v>
      </c>
      <c r="B929" s="11" t="s">
        <v>10338</v>
      </c>
      <c r="C929" s="11" t="s">
        <v>322</v>
      </c>
      <c r="D929" s="11" t="str">
        <f>_xlfn.XLOOKUP(C929,States!$B$2:$B$60,States!$A$2:$A$60,"xx")</f>
        <v>New York</v>
      </c>
      <c r="E929" s="11" t="s">
        <v>15718</v>
      </c>
      <c r="F929" s="11" t="s">
        <v>10424</v>
      </c>
      <c r="G929" s="11" t="str">
        <f t="shared" si="14"/>
        <v>815 N Broadway, Saratoga Springs, New York 12866</v>
      </c>
    </row>
    <row r="930" spans="1:7" x14ac:dyDescent="0.45">
      <c r="A930" s="11" t="s">
        <v>10339</v>
      </c>
      <c r="B930" s="11" t="s">
        <v>10338</v>
      </c>
      <c r="C930" s="11" t="s">
        <v>322</v>
      </c>
      <c r="D930" s="11" t="str">
        <f>_xlfn.XLOOKUP(C930,States!$B$2:$B$60,States!$A$2:$A$60,"xx")</f>
        <v>New York</v>
      </c>
      <c r="E930" s="11" t="s">
        <v>15718</v>
      </c>
      <c r="F930" s="11" t="s">
        <v>10337</v>
      </c>
      <c r="G930" s="11" t="str">
        <f t="shared" si="14"/>
        <v>Two Union Ave, Saratoga Springs, New York 12866</v>
      </c>
    </row>
    <row r="931" spans="1:7" x14ac:dyDescent="0.45">
      <c r="A931" s="11" t="s">
        <v>10760</v>
      </c>
      <c r="B931" s="11" t="s">
        <v>6142</v>
      </c>
      <c r="C931" s="11" t="s">
        <v>322</v>
      </c>
      <c r="D931" s="11" t="str">
        <f>_xlfn.XLOOKUP(C931,States!$B$2:$B$60,States!$A$2:$A$60,"xx")</f>
        <v>New York</v>
      </c>
      <c r="E931" s="11" t="s">
        <v>15719</v>
      </c>
      <c r="F931" s="11" t="s">
        <v>10759</v>
      </c>
      <c r="G931" s="11" t="str">
        <f t="shared" si="14"/>
        <v>136 Clinton Point Dr., Plattsburgh, New York 12901</v>
      </c>
    </row>
    <row r="932" spans="1:7" x14ac:dyDescent="0.45">
      <c r="A932" s="11" t="s">
        <v>10689</v>
      </c>
      <c r="B932" s="11" t="s">
        <v>6142</v>
      </c>
      <c r="C932" s="11" t="s">
        <v>322</v>
      </c>
      <c r="D932" s="11" t="str">
        <f>_xlfn.XLOOKUP(C932,States!$B$2:$B$60,States!$A$2:$A$60,"xx")</f>
        <v>New York</v>
      </c>
      <c r="E932" s="11" t="s">
        <v>15719</v>
      </c>
      <c r="F932" s="11" t="s">
        <v>10688</v>
      </c>
      <c r="G932" s="11" t="str">
        <f t="shared" si="14"/>
        <v>75 Beekman St, Plattsburgh, New York 12901</v>
      </c>
    </row>
    <row r="933" spans="1:7" x14ac:dyDescent="0.45">
      <c r="A933" s="11" t="s">
        <v>10343</v>
      </c>
      <c r="B933" s="11" t="s">
        <v>6142</v>
      </c>
      <c r="C933" s="11" t="s">
        <v>322</v>
      </c>
      <c r="D933" s="11" t="str">
        <f>_xlfn.XLOOKUP(C933,States!$B$2:$B$60,States!$A$2:$A$60,"xx")</f>
        <v>New York</v>
      </c>
      <c r="E933" s="11" t="s">
        <v>15719</v>
      </c>
      <c r="F933" s="11" t="s">
        <v>10342</v>
      </c>
      <c r="G933" s="11" t="str">
        <f t="shared" si="14"/>
        <v>101 Broad Street, Plattsburgh, New York 12901</v>
      </c>
    </row>
    <row r="934" spans="1:7" x14ac:dyDescent="0.45">
      <c r="A934" s="11" t="s">
        <v>6143</v>
      </c>
      <c r="B934" s="11" t="s">
        <v>6142</v>
      </c>
      <c r="C934" s="11" t="s">
        <v>322</v>
      </c>
      <c r="D934" s="11" t="str">
        <f>_xlfn.XLOOKUP(C934,States!$B$2:$B$60,States!$A$2:$A$60,"xx")</f>
        <v>New York</v>
      </c>
      <c r="E934" s="11" t="s">
        <v>15719</v>
      </c>
      <c r="F934" s="11" t="s">
        <v>6141</v>
      </c>
      <c r="G934" s="11" t="str">
        <f t="shared" si="14"/>
        <v>1585 Military Turnpike, Plattsburgh, New York 12901</v>
      </c>
    </row>
    <row r="935" spans="1:7" x14ac:dyDescent="0.45">
      <c r="A935" s="11" t="s">
        <v>10490</v>
      </c>
      <c r="B935" s="11" t="s">
        <v>10489</v>
      </c>
      <c r="C935" s="11" t="s">
        <v>322</v>
      </c>
      <c r="D935" s="11" t="str">
        <f>_xlfn.XLOOKUP(C935,States!$B$2:$B$60,States!$A$2:$A$60,"xx")</f>
        <v>New York</v>
      </c>
      <c r="E935" s="11" t="s">
        <v>15720</v>
      </c>
      <c r="F935" s="11" t="s">
        <v>10488</v>
      </c>
      <c r="G935" s="11" t="str">
        <f t="shared" si="14"/>
        <v>7777 State Route 30, Paul Smiths, New York 12970</v>
      </c>
    </row>
    <row r="936" spans="1:7" x14ac:dyDescent="0.45">
      <c r="A936" s="11" t="s">
        <v>10510</v>
      </c>
      <c r="B936" s="11" t="s">
        <v>10509</v>
      </c>
      <c r="C936" s="11" t="s">
        <v>322</v>
      </c>
      <c r="D936" s="11" t="str">
        <f>_xlfn.XLOOKUP(C936,States!$B$2:$B$60,States!$A$2:$A$60,"xx")</f>
        <v>New York</v>
      </c>
      <c r="E936" s="11" t="s">
        <v>15721</v>
      </c>
      <c r="F936" s="11" t="s">
        <v>10508</v>
      </c>
      <c r="G936" s="11" t="str">
        <f t="shared" si="14"/>
        <v>23 Santanoni Avenue, Saranac Lake, New York 12983</v>
      </c>
    </row>
    <row r="937" spans="1:7" x14ac:dyDescent="0.45">
      <c r="A937" s="11" t="s">
        <v>10770</v>
      </c>
      <c r="B937" s="11" t="s">
        <v>5849</v>
      </c>
      <c r="C937" s="11" t="s">
        <v>322</v>
      </c>
      <c r="D937" s="11" t="str">
        <f>_xlfn.XLOOKUP(C937,States!$B$2:$B$60,States!$A$2:$A$60,"xx")</f>
        <v>New York</v>
      </c>
      <c r="E937" s="11" t="s">
        <v>15722</v>
      </c>
      <c r="F937" s="11" t="s">
        <v>10769</v>
      </c>
      <c r="G937" s="11" t="str">
        <f t="shared" si="14"/>
        <v>197 Franklin Street, Auburn, New York 13021</v>
      </c>
    </row>
    <row r="938" spans="1:7" x14ac:dyDescent="0.45">
      <c r="A938" s="11" t="s">
        <v>5850</v>
      </c>
      <c r="B938" s="11" t="s">
        <v>5849</v>
      </c>
      <c r="C938" s="11" t="s">
        <v>322</v>
      </c>
      <c r="D938" s="11" t="str">
        <f>_xlfn.XLOOKUP(C938,States!$B$2:$B$60,States!$A$2:$A$60,"xx")</f>
        <v>New York</v>
      </c>
      <c r="E938" s="11" t="s">
        <v>15722</v>
      </c>
      <c r="F938" s="11" t="s">
        <v>5848</v>
      </c>
      <c r="G938" s="11" t="str">
        <f t="shared" si="14"/>
        <v>Center for Learning 12 Allen Street, Auburn, New York 13021</v>
      </c>
    </row>
    <row r="939" spans="1:7" x14ac:dyDescent="0.45">
      <c r="A939" s="11" t="s">
        <v>10284</v>
      </c>
      <c r="B939" s="11" t="s">
        <v>883</v>
      </c>
      <c r="C939" s="11" t="s">
        <v>322</v>
      </c>
      <c r="D939" s="11" t="str">
        <f>_xlfn.XLOOKUP(C939,States!$B$2:$B$60,States!$A$2:$A$60,"xx")</f>
        <v>New York</v>
      </c>
      <c r="E939" s="11" t="s">
        <v>15723</v>
      </c>
      <c r="F939" s="11" t="s">
        <v>10283</v>
      </c>
      <c r="G939" s="11" t="str">
        <f t="shared" si="14"/>
        <v>170 Main Street, Aurora, New York 13026</v>
      </c>
    </row>
    <row r="940" spans="1:7" x14ac:dyDescent="0.45">
      <c r="A940" s="11" t="s">
        <v>10371</v>
      </c>
      <c r="B940" s="11" t="s">
        <v>10370</v>
      </c>
      <c r="C940" s="11" t="s">
        <v>322</v>
      </c>
      <c r="D940" s="11" t="str">
        <f>_xlfn.XLOOKUP(C940,States!$B$2:$B$60,States!$A$2:$A$60,"xx")</f>
        <v>New York</v>
      </c>
      <c r="E940" s="11" t="s">
        <v>15724</v>
      </c>
      <c r="F940" s="11" t="s">
        <v>10369</v>
      </c>
      <c r="G940" s="11" t="str">
        <f t="shared" si="14"/>
        <v>Miller Building, Cortland, New York 13045</v>
      </c>
    </row>
    <row r="941" spans="1:7" x14ac:dyDescent="0.45">
      <c r="A941" s="11" t="s">
        <v>10321</v>
      </c>
      <c r="B941" s="11" t="s">
        <v>10320</v>
      </c>
      <c r="C941" s="11" t="s">
        <v>322</v>
      </c>
      <c r="D941" s="11" t="str">
        <f>_xlfn.XLOOKUP(C941,States!$B$2:$B$60,States!$A$2:$A$60,"xx")</f>
        <v>New York</v>
      </c>
      <c r="E941" s="11" t="s">
        <v>15725</v>
      </c>
      <c r="F941" s="11" t="s">
        <v>10319</v>
      </c>
      <c r="G941" s="11" t="str">
        <f t="shared" si="14"/>
        <v>170 North St, Dryden, New York 13053</v>
      </c>
    </row>
    <row r="942" spans="1:7" x14ac:dyDescent="0.45">
      <c r="A942" s="11" t="s">
        <v>10734</v>
      </c>
      <c r="B942" s="11" t="s">
        <v>10733</v>
      </c>
      <c r="C942" s="11" t="s">
        <v>322</v>
      </c>
      <c r="D942" s="11" t="str">
        <f>_xlfn.XLOOKUP(C942,States!$B$2:$B$60,States!$A$2:$A$60,"xx")</f>
        <v>New York</v>
      </c>
      <c r="E942" s="11" t="s">
        <v>15726</v>
      </c>
      <c r="F942" s="11" t="s">
        <v>10732</v>
      </c>
      <c r="G942" s="11" t="str">
        <f t="shared" si="14"/>
        <v>5000 Brittonfield Parkway, East Syracuse, New York 13057</v>
      </c>
    </row>
    <row r="943" spans="1:7" x14ac:dyDescent="0.45">
      <c r="A943" s="11" t="s">
        <v>5559</v>
      </c>
      <c r="B943" s="11" t="s">
        <v>2245</v>
      </c>
      <c r="C943" s="11" t="s">
        <v>322</v>
      </c>
      <c r="D943" s="11" t="str">
        <f>_xlfn.XLOOKUP(C943,States!$B$2:$B$60,States!$A$2:$A$60,"xx")</f>
        <v>New York</v>
      </c>
      <c r="E943" s="11" t="s">
        <v>15727</v>
      </c>
      <c r="F943" s="11" t="s">
        <v>5558</v>
      </c>
      <c r="G943" s="11" t="str">
        <f t="shared" si="14"/>
        <v>Main Campus, Liverpool, New York 13088</v>
      </c>
    </row>
    <row r="944" spans="1:7" x14ac:dyDescent="0.45">
      <c r="A944" s="11" t="s">
        <v>10783</v>
      </c>
      <c r="B944" s="11" t="s">
        <v>2245</v>
      </c>
      <c r="C944" s="11" t="s">
        <v>322</v>
      </c>
      <c r="D944" s="11" t="str">
        <f>_xlfn.XLOOKUP(C944,States!$B$2:$B$60,States!$A$2:$A$60,"xx")</f>
        <v>New York</v>
      </c>
      <c r="E944" s="11" t="s">
        <v>15728</v>
      </c>
      <c r="F944" s="11" t="s">
        <v>10782</v>
      </c>
      <c r="G944" s="11" t="str">
        <f t="shared" si="14"/>
        <v>7805 Oswego Rd, Liverpool, New York 13090</v>
      </c>
    </row>
    <row r="945" spans="1:7" x14ac:dyDescent="0.45">
      <c r="A945" s="11" t="s">
        <v>6900</v>
      </c>
      <c r="B945" s="11" t="s">
        <v>6899</v>
      </c>
      <c r="C945" s="11" t="s">
        <v>322</v>
      </c>
      <c r="D945" s="11" t="str">
        <f>_xlfn.XLOOKUP(C945,States!$B$2:$B$60,States!$A$2:$A$60,"xx")</f>
        <v>New York</v>
      </c>
      <c r="E945" s="11" t="s">
        <v>15729</v>
      </c>
      <c r="F945" s="11" t="s">
        <v>6898</v>
      </c>
      <c r="G945" s="11" t="str">
        <f t="shared" si="14"/>
        <v>179 County  Route 64, Mexico, New York 13114</v>
      </c>
    </row>
    <row r="946" spans="1:7" x14ac:dyDescent="0.45">
      <c r="A946" s="11" t="s">
        <v>10357</v>
      </c>
      <c r="B946" s="11" t="s">
        <v>10356</v>
      </c>
      <c r="C946" s="11" t="s">
        <v>322</v>
      </c>
      <c r="D946" s="11" t="str">
        <f>_xlfn.XLOOKUP(C946,States!$B$2:$B$60,States!$A$2:$A$60,"xx")</f>
        <v>New York</v>
      </c>
      <c r="E946" s="11" t="s">
        <v>15730</v>
      </c>
      <c r="F946" s="11" t="s">
        <v>10355</v>
      </c>
      <c r="G946" s="11" t="str">
        <f t="shared" si="14"/>
        <v>7060 State Route 104, Oswego, New York 13126</v>
      </c>
    </row>
    <row r="947" spans="1:7" x14ac:dyDescent="0.45">
      <c r="A947" s="11" t="s">
        <v>10529</v>
      </c>
      <c r="B947" s="11" t="s">
        <v>10528</v>
      </c>
      <c r="C947" s="11" t="s">
        <v>322</v>
      </c>
      <c r="D947" s="11" t="str">
        <f>_xlfn.XLOOKUP(C947,States!$B$2:$B$60,States!$A$2:$A$60,"xx")</f>
        <v>New York</v>
      </c>
      <c r="E947" s="11" t="s">
        <v>15731</v>
      </c>
      <c r="F947" s="11" t="s">
        <v>10527</v>
      </c>
      <c r="G947" s="11" t="str">
        <f t="shared" si="14"/>
        <v>2360 State Route 89, Seneca Falls, New York 13148</v>
      </c>
    </row>
    <row r="948" spans="1:7" x14ac:dyDescent="0.45">
      <c r="A948" s="11" t="s">
        <v>10446</v>
      </c>
      <c r="B948" s="11" t="s">
        <v>1159</v>
      </c>
      <c r="C948" s="11" t="s">
        <v>322</v>
      </c>
      <c r="D948" s="11" t="str">
        <f>_xlfn.XLOOKUP(C948,States!$B$2:$B$60,States!$A$2:$A$60,"xx")</f>
        <v>New York</v>
      </c>
      <c r="E948" s="11" t="s">
        <v>15732</v>
      </c>
      <c r="F948" s="11" t="s">
        <v>10445</v>
      </c>
      <c r="G948" s="11" t="str">
        <f t="shared" si="14"/>
        <v>206 Prospect Ave, Syracuse, New York 13203</v>
      </c>
    </row>
    <row r="949" spans="1:7" x14ac:dyDescent="0.45">
      <c r="A949" s="11" t="s">
        <v>1160</v>
      </c>
      <c r="B949" s="11" t="s">
        <v>1159</v>
      </c>
      <c r="C949" s="11" t="s">
        <v>322</v>
      </c>
      <c r="D949" s="11" t="str">
        <f>_xlfn.XLOOKUP(C949,States!$B$2:$B$60,States!$A$2:$A$60,"xx")</f>
        <v>New York</v>
      </c>
      <c r="E949" s="11" t="s">
        <v>15732</v>
      </c>
      <c r="F949" s="11" t="s">
        <v>674</v>
      </c>
      <c r="G949" s="11" t="str">
        <f t="shared" si="14"/>
        <v>Syracuse, New York 13203</v>
      </c>
    </row>
    <row r="950" spans="1:7" x14ac:dyDescent="0.45">
      <c r="A950" s="11" t="s">
        <v>10380</v>
      </c>
      <c r="B950" s="11" t="s">
        <v>1159</v>
      </c>
      <c r="C950" s="11" t="s">
        <v>322</v>
      </c>
      <c r="D950" s="11" t="str">
        <f>_xlfn.XLOOKUP(C950,States!$B$2:$B$60,States!$A$2:$A$60,"xx")</f>
        <v>New York</v>
      </c>
      <c r="E950" s="11" t="s">
        <v>15733</v>
      </c>
      <c r="F950" s="11" t="s">
        <v>10379</v>
      </c>
      <c r="G950" s="11" t="str">
        <f t="shared" si="14"/>
        <v>One Forestry Dr., Syracuse, New York 13210</v>
      </c>
    </row>
    <row r="951" spans="1:7" x14ac:dyDescent="0.45">
      <c r="A951" s="11" t="s">
        <v>10333</v>
      </c>
      <c r="B951" s="11" t="s">
        <v>1159</v>
      </c>
      <c r="C951" s="11" t="s">
        <v>322</v>
      </c>
      <c r="D951" s="11" t="str">
        <f>_xlfn.XLOOKUP(C951,States!$B$2:$B$60,States!$A$2:$A$60,"xx")</f>
        <v>New York</v>
      </c>
      <c r="E951" s="11" t="s">
        <v>15733</v>
      </c>
      <c r="F951" s="11" t="s">
        <v>10332</v>
      </c>
      <c r="G951" s="11" t="str">
        <f t="shared" si="14"/>
        <v>750 E Adams St, Syracuse, New York 13210</v>
      </c>
    </row>
    <row r="952" spans="1:7" x14ac:dyDescent="0.45">
      <c r="A952" s="11" t="s">
        <v>3864</v>
      </c>
      <c r="B952" s="11" t="s">
        <v>3863</v>
      </c>
      <c r="C952" s="11" t="s">
        <v>322</v>
      </c>
      <c r="D952" s="11" t="str">
        <f>_xlfn.XLOOKUP(C952,States!$B$2:$B$60,States!$A$2:$A$60,"xx")</f>
        <v>New York</v>
      </c>
      <c r="E952" s="11" t="s">
        <v>15734</v>
      </c>
      <c r="F952" s="11" t="s">
        <v>3862</v>
      </c>
      <c r="G952" s="11" t="str">
        <f t="shared" si="14"/>
        <v>2803 Brewerton Road, Mattydale, New York 13211</v>
      </c>
    </row>
    <row r="953" spans="1:7" x14ac:dyDescent="0.45">
      <c r="A953" s="11" t="s">
        <v>10602</v>
      </c>
      <c r="B953" s="11" t="s">
        <v>1159</v>
      </c>
      <c r="C953" s="11" t="s">
        <v>322</v>
      </c>
      <c r="D953" s="11" t="str">
        <f>_xlfn.XLOOKUP(C953,States!$B$2:$B$60,States!$A$2:$A$60,"xx")</f>
        <v>New York</v>
      </c>
      <c r="E953" s="11" t="s">
        <v>15735</v>
      </c>
      <c r="F953" s="11" t="s">
        <v>10601</v>
      </c>
      <c r="G953" s="11" t="str">
        <f t="shared" si="14"/>
        <v>1419 Salt Springs Rd, Syracuse, New York 13214</v>
      </c>
    </row>
    <row r="954" spans="1:7" x14ac:dyDescent="0.45">
      <c r="A954" s="11" t="s">
        <v>10498</v>
      </c>
      <c r="B954" s="11" t="s">
        <v>1159</v>
      </c>
      <c r="C954" s="11" t="s">
        <v>322</v>
      </c>
      <c r="D954" s="11" t="str">
        <f>_xlfn.XLOOKUP(C954,States!$B$2:$B$60,States!$A$2:$A$60,"xx")</f>
        <v>New York</v>
      </c>
      <c r="E954" s="11" t="s">
        <v>15736</v>
      </c>
      <c r="F954" s="11" t="s">
        <v>10497</v>
      </c>
      <c r="G954" s="11" t="str">
        <f t="shared" si="14"/>
        <v>4585 West Seneca Turnpike, Syracuse, New York 13215</v>
      </c>
    </row>
    <row r="955" spans="1:7" x14ac:dyDescent="0.45">
      <c r="A955" s="11" t="s">
        <v>10329</v>
      </c>
      <c r="B955" s="11" t="s">
        <v>1159</v>
      </c>
      <c r="C955" s="11" t="s">
        <v>322</v>
      </c>
      <c r="D955" s="11" t="str">
        <f>_xlfn.XLOOKUP(C955,States!$B$2:$B$60,States!$A$2:$A$60,"xx")</f>
        <v>New York</v>
      </c>
      <c r="E955" s="11" t="s">
        <v>15737</v>
      </c>
      <c r="F955" s="11" t="s">
        <v>10328</v>
      </c>
      <c r="G955" s="11" t="str">
        <f t="shared" si="14"/>
        <v>900 South Crouse Ave., Syracuse, New York 13244</v>
      </c>
    </row>
    <row r="956" spans="1:7" x14ac:dyDescent="0.45">
      <c r="A956" s="11" t="s">
        <v>10654</v>
      </c>
      <c r="B956" s="11" t="s">
        <v>4591</v>
      </c>
      <c r="C956" s="11" t="s">
        <v>322</v>
      </c>
      <c r="D956" s="11" t="str">
        <f>_xlfn.XLOOKUP(C956,States!$B$2:$B$60,States!$A$2:$A$60,"xx")</f>
        <v>New York</v>
      </c>
      <c r="E956" s="11" t="s">
        <v>15738</v>
      </c>
      <c r="F956" s="11" t="s">
        <v>10653</v>
      </c>
      <c r="G956" s="11" t="str">
        <f t="shared" si="14"/>
        <v>198 College Hill Rd, Clinton, New York 13323</v>
      </c>
    </row>
    <row r="957" spans="1:7" x14ac:dyDescent="0.45">
      <c r="A957" s="11" t="s">
        <v>10754</v>
      </c>
      <c r="B957" s="11" t="s">
        <v>226</v>
      </c>
      <c r="C957" s="11" t="s">
        <v>322</v>
      </c>
      <c r="D957" s="11" t="str">
        <f>_xlfn.XLOOKUP(C957,States!$B$2:$B$60,States!$A$2:$A$60,"xx")</f>
        <v>New York</v>
      </c>
      <c r="E957" s="11" t="s">
        <v>15739</v>
      </c>
      <c r="F957" s="11" t="s">
        <v>10753</v>
      </c>
      <c r="G957" s="11" t="str">
        <f t="shared" si="14"/>
        <v>13 Oak Drive, Hamilton, New York 13346</v>
      </c>
    </row>
    <row r="958" spans="1:7" x14ac:dyDescent="0.45">
      <c r="A958" s="11" t="s">
        <v>10648</v>
      </c>
      <c r="B958" s="11" t="s">
        <v>5819</v>
      </c>
      <c r="C958" s="11" t="s">
        <v>322</v>
      </c>
      <c r="D958" s="11" t="str">
        <f>_xlfn.XLOOKUP(C958,States!$B$2:$B$60,States!$A$2:$A$60,"xx")</f>
        <v>New York</v>
      </c>
      <c r="E958" s="11" t="s">
        <v>15740</v>
      </c>
      <c r="F958" s="11" t="s">
        <v>10647</v>
      </c>
      <c r="G958" s="11" t="str">
        <f t="shared" si="14"/>
        <v>100 Reservoir Rd, Herkimer, New York 13350</v>
      </c>
    </row>
    <row r="959" spans="1:7" x14ac:dyDescent="0.45">
      <c r="A959" s="11" t="s">
        <v>5820</v>
      </c>
      <c r="B959" s="11" t="s">
        <v>5819</v>
      </c>
      <c r="C959" s="11" t="s">
        <v>322</v>
      </c>
      <c r="D959" s="11" t="str">
        <f>_xlfn.XLOOKUP(C959,States!$B$2:$B$60,States!$A$2:$A$60,"xx")</f>
        <v>New York</v>
      </c>
      <c r="E959" s="11" t="s">
        <v>15740</v>
      </c>
      <c r="F959" s="11" t="s">
        <v>5818</v>
      </c>
      <c r="G959" s="11" t="str">
        <f t="shared" si="14"/>
        <v>420 East German Street, Herkimer, New York 13350</v>
      </c>
    </row>
    <row r="960" spans="1:7" x14ac:dyDescent="0.45">
      <c r="A960" s="11" t="s">
        <v>10393</v>
      </c>
      <c r="B960" s="11" t="s">
        <v>10392</v>
      </c>
      <c r="C960" s="11" t="s">
        <v>322</v>
      </c>
      <c r="D960" s="11" t="str">
        <f>_xlfn.XLOOKUP(C960,States!$B$2:$B$60,States!$A$2:$A$60,"xx")</f>
        <v>New York</v>
      </c>
      <c r="E960" s="11" t="s">
        <v>15741</v>
      </c>
      <c r="F960" s="11" t="s">
        <v>10391</v>
      </c>
      <c r="G960" s="11" t="str">
        <f t="shared" si="14"/>
        <v>80 Eaton Street, Morrisville, New York 13408</v>
      </c>
    </row>
    <row r="961" spans="1:7" x14ac:dyDescent="0.45">
      <c r="A961" s="11" t="s">
        <v>6587</v>
      </c>
      <c r="B961" s="11" t="s">
        <v>6586</v>
      </c>
      <c r="C961" s="11" t="s">
        <v>322</v>
      </c>
      <c r="D961" s="11" t="str">
        <f>_xlfn.XLOOKUP(C961,States!$B$2:$B$60,States!$A$2:$A$60,"xx")</f>
        <v>New York</v>
      </c>
      <c r="E961" s="11" t="s">
        <v>15742</v>
      </c>
      <c r="F961" s="11" t="s">
        <v>6585</v>
      </c>
      <c r="G961" s="11" t="str">
        <f t="shared" si="14"/>
        <v>4937 Spring Rd, Verona, New York 13478</v>
      </c>
    </row>
    <row r="962" spans="1:7" x14ac:dyDescent="0.45">
      <c r="A962" s="11" t="s">
        <v>10556</v>
      </c>
      <c r="B962" s="11" t="s">
        <v>854</v>
      </c>
      <c r="C962" s="11" t="s">
        <v>322</v>
      </c>
      <c r="D962" s="11" t="str">
        <f>_xlfn.XLOOKUP(C962,States!$B$2:$B$60,States!$A$2:$A$60,"xx")</f>
        <v>New York</v>
      </c>
      <c r="E962" s="11" t="s">
        <v>15743</v>
      </c>
      <c r="F962" s="11" t="s">
        <v>10555</v>
      </c>
      <c r="G962" s="11" t="str">
        <f t="shared" si="14"/>
        <v>1101 Sherman Dr, Utica, New York 13501</v>
      </c>
    </row>
    <row r="963" spans="1:7" x14ac:dyDescent="0.45">
      <c r="A963" s="11" t="s">
        <v>10419</v>
      </c>
      <c r="B963" s="11" t="s">
        <v>854</v>
      </c>
      <c r="C963" s="11" t="s">
        <v>322</v>
      </c>
      <c r="D963" s="11" t="str">
        <f>_xlfn.XLOOKUP(C963,States!$B$2:$B$60,States!$A$2:$A$60,"xx")</f>
        <v>New York</v>
      </c>
      <c r="E963" s="11" t="s">
        <v>15743</v>
      </c>
      <c r="F963" s="11" t="s">
        <v>10418</v>
      </c>
      <c r="G963" s="11" t="str">
        <f t="shared" ref="G963:G1026" si="15">IF(F963="NA",B963&amp;", "&amp;D963&amp;" "&amp;E963,F963&amp;", "&amp;B963&amp;", "&amp;D963&amp;" "&amp;E963)</f>
        <v>2215 Genesee Street, Utica, New York 13501</v>
      </c>
    </row>
    <row r="964" spans="1:7" x14ac:dyDescent="0.45">
      <c r="A964" s="11" t="s">
        <v>10378</v>
      </c>
      <c r="B964" s="11" t="s">
        <v>854</v>
      </c>
      <c r="C964" s="11" t="s">
        <v>322</v>
      </c>
      <c r="D964" s="11" t="str">
        <f>_xlfn.XLOOKUP(C964,States!$B$2:$B$60,States!$A$2:$A$60,"xx")</f>
        <v>New York</v>
      </c>
      <c r="E964" s="11" t="s">
        <v>15744</v>
      </c>
      <c r="F964" s="11" t="s">
        <v>10377</v>
      </c>
      <c r="G964" s="11" t="str">
        <f t="shared" si="15"/>
        <v>100 Seymour Rd, Utica, New York 13502</v>
      </c>
    </row>
    <row r="965" spans="1:7" x14ac:dyDescent="0.45">
      <c r="A965" s="11" t="s">
        <v>10296</v>
      </c>
      <c r="B965" s="11" t="s">
        <v>854</v>
      </c>
      <c r="C965" s="11" t="s">
        <v>322</v>
      </c>
      <c r="D965" s="11" t="str">
        <f>_xlfn.XLOOKUP(C965,States!$B$2:$B$60,States!$A$2:$A$60,"xx")</f>
        <v>New York</v>
      </c>
      <c r="E965" s="11" t="s">
        <v>15744</v>
      </c>
      <c r="F965" s="11" t="s">
        <v>10295</v>
      </c>
      <c r="G965" s="11" t="str">
        <f t="shared" si="15"/>
        <v>1600 Burrstone Rd, Utica, New York 13502</v>
      </c>
    </row>
    <row r="966" spans="1:7" x14ac:dyDescent="0.45">
      <c r="A966" s="11" t="s">
        <v>10616</v>
      </c>
      <c r="B966" s="11" t="s">
        <v>6139</v>
      </c>
      <c r="C966" s="11" t="s">
        <v>322</v>
      </c>
      <c r="D966" s="11" t="str">
        <f>_xlfn.XLOOKUP(C966,States!$B$2:$B$60,States!$A$2:$A$60,"xx")</f>
        <v>New York</v>
      </c>
      <c r="E966" s="11" t="s">
        <v>15745</v>
      </c>
      <c r="F966" s="11" t="s">
        <v>10615</v>
      </c>
      <c r="G966" s="11" t="str">
        <f t="shared" si="15"/>
        <v>1220 Coffeen St, Watertown, New York 13601</v>
      </c>
    </row>
    <row r="967" spans="1:7" x14ac:dyDescent="0.45">
      <c r="A967" s="11" t="s">
        <v>6140</v>
      </c>
      <c r="B967" s="11" t="s">
        <v>6139</v>
      </c>
      <c r="C967" s="11" t="s">
        <v>322</v>
      </c>
      <c r="D967" s="11" t="str">
        <f>_xlfn.XLOOKUP(C967,States!$B$2:$B$60,States!$A$2:$A$60,"xx")</f>
        <v>New York</v>
      </c>
      <c r="E967" s="11" t="s">
        <v>15745</v>
      </c>
      <c r="F967" s="11" t="s">
        <v>6138</v>
      </c>
      <c r="G967" s="11" t="str">
        <f t="shared" si="15"/>
        <v>20104 State Route 3, Watertown, New York 13601</v>
      </c>
    </row>
    <row r="968" spans="1:7" x14ac:dyDescent="0.45">
      <c r="A968" s="11" t="s">
        <v>10444</v>
      </c>
      <c r="B968" s="11" t="s">
        <v>2520</v>
      </c>
      <c r="C968" s="11" t="s">
        <v>322</v>
      </c>
      <c r="D968" s="11" t="str">
        <f>_xlfn.XLOOKUP(C968,States!$B$2:$B$60,States!$A$2:$A$60,"xx")</f>
        <v>New York</v>
      </c>
      <c r="E968" s="11" t="s">
        <v>15746</v>
      </c>
      <c r="F968" s="11" t="s">
        <v>10443</v>
      </c>
      <c r="G968" s="11" t="str">
        <f t="shared" si="15"/>
        <v>23 Romoda Drive, Canton, New York 13617</v>
      </c>
    </row>
    <row r="969" spans="1:7" x14ac:dyDescent="0.45">
      <c r="A969" s="11" t="s">
        <v>10404</v>
      </c>
      <c r="B969" s="11" t="s">
        <v>2520</v>
      </c>
      <c r="C969" s="11" t="s">
        <v>322</v>
      </c>
      <c r="D969" s="11" t="str">
        <f>_xlfn.XLOOKUP(C969,States!$B$2:$B$60,States!$A$2:$A$60,"xx")</f>
        <v>New York</v>
      </c>
      <c r="E969" s="11" t="s">
        <v>15746</v>
      </c>
      <c r="F969" s="11" t="s">
        <v>10403</v>
      </c>
      <c r="G969" s="11" t="str">
        <f t="shared" si="15"/>
        <v>34 Cornell Drive, Canton, New York 13617</v>
      </c>
    </row>
    <row r="970" spans="1:7" x14ac:dyDescent="0.45">
      <c r="A970" s="11" t="s">
        <v>10354</v>
      </c>
      <c r="B970" s="11" t="s">
        <v>10353</v>
      </c>
      <c r="C970" s="11" t="s">
        <v>322</v>
      </c>
      <c r="D970" s="11" t="str">
        <f>_xlfn.XLOOKUP(C970,States!$B$2:$B$60,States!$A$2:$A$60,"xx")</f>
        <v>New York</v>
      </c>
      <c r="E970" s="11" t="s">
        <v>15747</v>
      </c>
      <c r="F970" s="11" t="s">
        <v>10352</v>
      </c>
      <c r="G970" s="11" t="str">
        <f t="shared" si="15"/>
        <v>44 Pierrepont Ave, Potsdam, New York 13676</v>
      </c>
    </row>
    <row r="971" spans="1:7" x14ac:dyDescent="0.45">
      <c r="A971" s="11" t="s">
        <v>10762</v>
      </c>
      <c r="B971" s="11" t="s">
        <v>10353</v>
      </c>
      <c r="C971" s="11" t="s">
        <v>322</v>
      </c>
      <c r="D971" s="11" t="str">
        <f>_xlfn.XLOOKUP(C971,States!$B$2:$B$60,States!$A$2:$A$60,"xx")</f>
        <v>New York</v>
      </c>
      <c r="E971" s="11" t="s">
        <v>15748</v>
      </c>
      <c r="F971" s="11" t="s">
        <v>10761</v>
      </c>
      <c r="G971" s="11" t="str">
        <f t="shared" si="15"/>
        <v>8 Clarkson Ave, Potsdam, New York 13699</v>
      </c>
    </row>
    <row r="972" spans="1:7" x14ac:dyDescent="0.45">
      <c r="A972" s="11" t="s">
        <v>10402</v>
      </c>
      <c r="B972" s="11" t="s">
        <v>10401</v>
      </c>
      <c r="C972" s="11" t="s">
        <v>322</v>
      </c>
      <c r="D972" s="11" t="str">
        <f>_xlfn.XLOOKUP(C972,States!$B$2:$B$60,States!$A$2:$A$60,"xx")</f>
        <v>New York</v>
      </c>
      <c r="E972" s="11" t="s">
        <v>15749</v>
      </c>
      <c r="F972" s="11" t="s">
        <v>10400</v>
      </c>
      <c r="G972" s="11" t="str">
        <f t="shared" si="15"/>
        <v>454 Delhi Drive, Delhi, New York 13753</v>
      </c>
    </row>
    <row r="973" spans="1:7" x14ac:dyDescent="0.45">
      <c r="A973" s="11" t="s">
        <v>6126</v>
      </c>
      <c r="B973" s="11" t="s">
        <v>6125</v>
      </c>
      <c r="C973" s="11" t="s">
        <v>322</v>
      </c>
      <c r="D973" s="11" t="str">
        <f>_xlfn.XLOOKUP(C973,States!$B$2:$B$60,States!$A$2:$A$60,"xx")</f>
        <v>New York</v>
      </c>
      <c r="E973" s="11" t="s">
        <v>15750</v>
      </c>
      <c r="F973" s="11" t="s">
        <v>6124</v>
      </c>
      <c r="G973" s="11" t="str">
        <f t="shared" si="15"/>
        <v>1100 East Main Street, Endicott, New York 13760</v>
      </c>
    </row>
    <row r="974" spans="1:7" x14ac:dyDescent="0.45">
      <c r="A974" s="11" t="s">
        <v>6363</v>
      </c>
      <c r="B974" s="11" t="s">
        <v>6362</v>
      </c>
      <c r="C974" s="11" t="s">
        <v>322</v>
      </c>
      <c r="D974" s="11" t="str">
        <f>_xlfn.XLOOKUP(C974,States!$B$2:$B$60,States!$A$2:$A$60,"xx")</f>
        <v>New York</v>
      </c>
      <c r="E974" s="11" t="s">
        <v>15751</v>
      </c>
      <c r="F974" s="11" t="s">
        <v>6361</v>
      </c>
      <c r="G974" s="11" t="str">
        <f t="shared" si="15"/>
        <v>6678 County Rd 32, Norwich, New York 13815</v>
      </c>
    </row>
    <row r="975" spans="1:7" x14ac:dyDescent="0.45">
      <c r="A975" s="11" t="s">
        <v>10652</v>
      </c>
      <c r="B975" s="11" t="s">
        <v>10359</v>
      </c>
      <c r="C975" s="11" t="s">
        <v>322</v>
      </c>
      <c r="D975" s="11" t="str">
        <f>_xlfn.XLOOKUP(C975,States!$B$2:$B$60,States!$A$2:$A$60,"xx")</f>
        <v>New York</v>
      </c>
      <c r="E975" s="11" t="s">
        <v>15752</v>
      </c>
      <c r="F975" s="11" t="s">
        <v>10651</v>
      </c>
      <c r="G975" s="11" t="str">
        <f t="shared" si="15"/>
        <v>One Hartwick Drive, Oneonta, New York 13820</v>
      </c>
    </row>
    <row r="976" spans="1:7" x14ac:dyDescent="0.45">
      <c r="A976" s="11" t="s">
        <v>10494</v>
      </c>
      <c r="B976" s="11" t="s">
        <v>10359</v>
      </c>
      <c r="C976" s="11" t="s">
        <v>322</v>
      </c>
      <c r="D976" s="11" t="str">
        <f>_xlfn.XLOOKUP(C976,States!$B$2:$B$60,States!$A$2:$A$60,"xx")</f>
        <v>New York</v>
      </c>
      <c r="E976" s="11" t="s">
        <v>15752</v>
      </c>
      <c r="F976" s="11" t="s">
        <v>10493</v>
      </c>
      <c r="G976" s="11" t="str">
        <f t="shared" si="15"/>
        <v>31 Center Street 3rd floor, Oneonta, New York 13820</v>
      </c>
    </row>
    <row r="977" spans="1:7" x14ac:dyDescent="0.45">
      <c r="A977" s="11" t="s">
        <v>10360</v>
      </c>
      <c r="B977" s="11" t="s">
        <v>10359</v>
      </c>
      <c r="C977" s="11" t="s">
        <v>322</v>
      </c>
      <c r="D977" s="11" t="str">
        <f>_xlfn.XLOOKUP(C977,States!$B$2:$B$60,States!$A$2:$A$60,"xx")</f>
        <v>New York</v>
      </c>
      <c r="E977" s="11" t="s">
        <v>15752</v>
      </c>
      <c r="F977" s="11" t="s">
        <v>10358</v>
      </c>
      <c r="G977" s="11" t="str">
        <f t="shared" si="15"/>
        <v>108 Ravine Parkway, Oneonta, New York 13820</v>
      </c>
    </row>
    <row r="978" spans="1:7" x14ac:dyDescent="0.45">
      <c r="A978" s="11" t="s">
        <v>10388</v>
      </c>
      <c r="B978" s="11" t="s">
        <v>10387</v>
      </c>
      <c r="C978" s="11" t="s">
        <v>322</v>
      </c>
      <c r="D978" s="11" t="str">
        <f>_xlfn.XLOOKUP(C978,States!$B$2:$B$60,States!$A$2:$A$60,"xx")</f>
        <v>New York</v>
      </c>
      <c r="E978" s="11" t="s">
        <v>15753</v>
      </c>
      <c r="F978" s="11" t="s">
        <v>10386</v>
      </c>
      <c r="G978" s="11" t="str">
        <f t="shared" si="15"/>
        <v>4400 Vestal Parkway East, Vestal, New York 13850</v>
      </c>
    </row>
    <row r="979" spans="1:7" x14ac:dyDescent="0.45">
      <c r="A979" s="11" t="s">
        <v>10786</v>
      </c>
      <c r="B979" s="11" t="s">
        <v>10785</v>
      </c>
      <c r="C979" s="11" t="s">
        <v>322</v>
      </c>
      <c r="D979" s="11" t="str">
        <f>_xlfn.XLOOKUP(C979,States!$B$2:$B$60,States!$A$2:$A$60,"xx")</f>
        <v>New York</v>
      </c>
      <c r="E979" s="11" t="s">
        <v>15754</v>
      </c>
      <c r="F979" s="11" t="s">
        <v>10784</v>
      </c>
      <c r="G979" s="11" t="str">
        <f t="shared" si="15"/>
        <v>907 Upper Front Street, Binghamton, New York 13901</v>
      </c>
    </row>
    <row r="980" spans="1:7" x14ac:dyDescent="0.45">
      <c r="A980" s="11" t="s">
        <v>6500</v>
      </c>
      <c r="B980" s="11" t="s">
        <v>6219</v>
      </c>
      <c r="C980" s="11" t="s">
        <v>322</v>
      </c>
      <c r="D980" s="11" t="str">
        <f>_xlfn.XLOOKUP(C980,States!$B$2:$B$60,States!$A$2:$A$60,"xx")</f>
        <v>New York</v>
      </c>
      <c r="E980" s="11" t="s">
        <v>15755</v>
      </c>
      <c r="F980" s="11" t="s">
        <v>6499</v>
      </c>
      <c r="G980" s="11" t="str">
        <f t="shared" si="15"/>
        <v>8685 Erie Rd, Angola, New York 14006</v>
      </c>
    </row>
    <row r="981" spans="1:7" x14ac:dyDescent="0.45">
      <c r="A981" s="11" t="s">
        <v>10656</v>
      </c>
      <c r="B981" s="11" t="s">
        <v>5824</v>
      </c>
      <c r="C981" s="11" t="s">
        <v>322</v>
      </c>
      <c r="D981" s="11" t="str">
        <f>_xlfn.XLOOKUP(C981,States!$B$2:$B$60,States!$A$2:$A$60,"xx")</f>
        <v>New York</v>
      </c>
      <c r="E981" s="11" t="s">
        <v>15756</v>
      </c>
      <c r="F981" s="11" t="s">
        <v>10655</v>
      </c>
      <c r="G981" s="11" t="str">
        <f t="shared" si="15"/>
        <v>One College Rd, Batavia, New York 14020</v>
      </c>
    </row>
    <row r="982" spans="1:7" x14ac:dyDescent="0.45">
      <c r="A982" s="11" t="s">
        <v>5825</v>
      </c>
      <c r="B982" s="11" t="s">
        <v>5824</v>
      </c>
      <c r="C982" s="11" t="s">
        <v>322</v>
      </c>
      <c r="D982" s="11" t="str">
        <f>_xlfn.XLOOKUP(C982,States!$B$2:$B$60,States!$A$2:$A$60,"xx")</f>
        <v>New York</v>
      </c>
      <c r="E982" s="11" t="s">
        <v>15756</v>
      </c>
      <c r="F982" s="11" t="s">
        <v>5823</v>
      </c>
      <c r="G982" s="11" t="str">
        <f t="shared" si="15"/>
        <v>Adult Education Office  8250 State St Rd, Batavia, New York 14020</v>
      </c>
    </row>
    <row r="983" spans="1:7" x14ac:dyDescent="0.45">
      <c r="A983" s="11" t="s">
        <v>10368</v>
      </c>
      <c r="B983" s="11" t="s">
        <v>10367</v>
      </c>
      <c r="C983" s="11" t="s">
        <v>322</v>
      </c>
      <c r="D983" s="11" t="str">
        <f>_xlfn.XLOOKUP(C983,States!$B$2:$B$60,States!$A$2:$A$60,"xx")</f>
        <v>New York</v>
      </c>
      <c r="E983" s="11" t="s">
        <v>15757</v>
      </c>
      <c r="F983" s="11" t="s">
        <v>10366</v>
      </c>
      <c r="G983" s="11" t="str">
        <f t="shared" si="15"/>
        <v>280 Central Ave, Fredonia, New York 14063</v>
      </c>
    </row>
    <row r="984" spans="1:7" x14ac:dyDescent="0.45">
      <c r="A984" s="11" t="s">
        <v>1158</v>
      </c>
      <c r="B984" s="11" t="s">
        <v>1157</v>
      </c>
      <c r="C984" s="11" t="s">
        <v>322</v>
      </c>
      <c r="D984" s="11" t="str">
        <f>_xlfn.XLOOKUP(C984,States!$B$2:$B$60,States!$A$2:$A$60,"xx")</f>
        <v>New York</v>
      </c>
      <c r="E984" s="11" t="s">
        <v>15758</v>
      </c>
      <c r="F984" s="11" t="s">
        <v>674</v>
      </c>
      <c r="G984" s="11" t="str">
        <f t="shared" si="15"/>
        <v>Getzville, New York 14068</v>
      </c>
    </row>
    <row r="985" spans="1:7" x14ac:dyDescent="0.45">
      <c r="A985" s="11" t="s">
        <v>10646</v>
      </c>
      <c r="B985" s="11" t="s">
        <v>10645</v>
      </c>
      <c r="C985" s="11" t="s">
        <v>322</v>
      </c>
      <c r="D985" s="11" t="str">
        <f>_xlfn.XLOOKUP(C985,States!$B$2:$B$60,States!$A$2:$A$60,"xx")</f>
        <v>New York</v>
      </c>
      <c r="E985" s="11" t="s">
        <v>15759</v>
      </c>
      <c r="F985" s="11" t="s">
        <v>10644</v>
      </c>
      <c r="G985" s="11" t="str">
        <f t="shared" si="15"/>
        <v>5200 S Park Ave, Hamburg, New York 14075</v>
      </c>
    </row>
    <row r="986" spans="1:7" x14ac:dyDescent="0.45">
      <c r="A986" s="11" t="s">
        <v>5508</v>
      </c>
      <c r="B986" s="11" t="s">
        <v>5507</v>
      </c>
      <c r="C986" s="11" t="s">
        <v>322</v>
      </c>
      <c r="D986" s="11" t="str">
        <f>_xlfn.XLOOKUP(C986,States!$B$2:$B$60,States!$A$2:$A$60,"xx")</f>
        <v>New York</v>
      </c>
      <c r="E986" s="11" t="s">
        <v>15760</v>
      </c>
      <c r="F986" s="11" t="s">
        <v>5506</v>
      </c>
      <c r="G986" s="11" t="str">
        <f t="shared" si="15"/>
        <v>50 Main Street, Lockport, New York 14094</v>
      </c>
    </row>
    <row r="987" spans="1:7" x14ac:dyDescent="0.45">
      <c r="A987" s="11" t="s">
        <v>10514</v>
      </c>
      <c r="B987" s="11" t="s">
        <v>10514</v>
      </c>
      <c r="C987" s="11" t="s">
        <v>322</v>
      </c>
      <c r="D987" s="11" t="str">
        <f>_xlfn.XLOOKUP(C987,States!$B$2:$B$60,States!$A$2:$A$60,"xx")</f>
        <v>New York</v>
      </c>
      <c r="E987" s="11" t="s">
        <v>15761</v>
      </c>
      <c r="F987" s="11" t="s">
        <v>10513</v>
      </c>
      <c r="G987" s="11" t="str">
        <f t="shared" si="15"/>
        <v>5795 Lewiston Road, Niagara University, New York 14109</v>
      </c>
    </row>
    <row r="988" spans="1:7" x14ac:dyDescent="0.45">
      <c r="A988" s="11" t="s">
        <v>3596</v>
      </c>
      <c r="B988" s="11" t="s">
        <v>1155</v>
      </c>
      <c r="C988" s="11" t="s">
        <v>322</v>
      </c>
      <c r="D988" s="11" t="str">
        <f>_xlfn.XLOOKUP(C988,States!$B$2:$B$60,States!$A$2:$A$60,"xx")</f>
        <v>New York</v>
      </c>
      <c r="E988" s="11" t="s">
        <v>15762</v>
      </c>
      <c r="F988" s="11" t="s">
        <v>3595</v>
      </c>
      <c r="G988" s="11" t="str">
        <f t="shared" si="15"/>
        <v>200 Redtail Rd, Orchard Park, New York 14127</v>
      </c>
    </row>
    <row r="989" spans="1:7" x14ac:dyDescent="0.45">
      <c r="A989" s="11" t="s">
        <v>1156</v>
      </c>
      <c r="B989" s="11" t="s">
        <v>1155</v>
      </c>
      <c r="C989" s="11" t="s">
        <v>322</v>
      </c>
      <c r="D989" s="11" t="str">
        <f>_xlfn.XLOOKUP(C989,States!$B$2:$B$60,States!$A$2:$A$60,"xx")</f>
        <v>New York</v>
      </c>
      <c r="E989" s="11" t="s">
        <v>15762</v>
      </c>
      <c r="F989" s="11" t="s">
        <v>674</v>
      </c>
      <c r="G989" s="11" t="str">
        <f t="shared" si="15"/>
        <v>Orchard Park, New York 14127</v>
      </c>
    </row>
    <row r="990" spans="1:7" x14ac:dyDescent="0.45">
      <c r="A990" s="11" t="s">
        <v>10517</v>
      </c>
      <c r="B990" s="11" t="s">
        <v>10516</v>
      </c>
      <c r="C990" s="11" t="s">
        <v>322</v>
      </c>
      <c r="D990" s="11" t="str">
        <f>_xlfn.XLOOKUP(C990,States!$B$2:$B$60,States!$A$2:$A$60,"xx")</f>
        <v>New York</v>
      </c>
      <c r="E990" s="11" t="s">
        <v>15763</v>
      </c>
      <c r="F990" s="11" t="s">
        <v>10515</v>
      </c>
      <c r="G990" s="11" t="str">
        <f t="shared" si="15"/>
        <v>3111 Saunders Settlement Rd, Sanborn, New York 14132</v>
      </c>
    </row>
    <row r="991" spans="1:7" x14ac:dyDescent="0.45">
      <c r="A991" s="11" t="s">
        <v>4298</v>
      </c>
      <c r="B991" s="11" t="s">
        <v>4297</v>
      </c>
      <c r="C991" s="11" t="s">
        <v>322</v>
      </c>
      <c r="D991" s="11" t="str">
        <f>_xlfn.XLOOKUP(C991,States!$B$2:$B$60,States!$A$2:$A$60,"xx")</f>
        <v>New York</v>
      </c>
      <c r="E991" s="11" t="s">
        <v>15764</v>
      </c>
      <c r="F991" s="11" t="s">
        <v>4296</v>
      </c>
      <c r="G991" s="11" t="str">
        <f t="shared" si="15"/>
        <v>2309 Eggert Rd, Tonawanda, New York 14150</v>
      </c>
    </row>
    <row r="992" spans="1:7" x14ac:dyDescent="0.45">
      <c r="A992" s="11" t="s">
        <v>10687</v>
      </c>
      <c r="B992" s="11" t="s">
        <v>537</v>
      </c>
      <c r="C992" s="11" t="s">
        <v>322</v>
      </c>
      <c r="D992" s="11" t="str">
        <f>_xlfn.XLOOKUP(C992,States!$B$2:$B$60,States!$A$2:$A$60,"xx")</f>
        <v>New York</v>
      </c>
      <c r="E992" s="11" t="s">
        <v>15765</v>
      </c>
      <c r="F992" s="11" t="s">
        <v>10686</v>
      </c>
      <c r="G992" s="11" t="str">
        <f t="shared" si="15"/>
        <v>320 Porter Ave, Buffalo, New York 14201</v>
      </c>
    </row>
    <row r="993" spans="1:7" x14ac:dyDescent="0.45">
      <c r="A993" s="11" t="s">
        <v>10781</v>
      </c>
      <c r="B993" s="11" t="s">
        <v>537</v>
      </c>
      <c r="C993" s="11" t="s">
        <v>322</v>
      </c>
      <c r="D993" s="11" t="str">
        <f>_xlfn.XLOOKUP(C993,States!$B$2:$B$60,States!$A$2:$A$60,"xx")</f>
        <v>New York</v>
      </c>
      <c r="E993" s="11" t="s">
        <v>15766</v>
      </c>
      <c r="F993" s="11" t="s">
        <v>10780</v>
      </c>
      <c r="G993" s="11" t="str">
        <f t="shared" si="15"/>
        <v>110 Broadway, 2nd Floor, Buffalo, New York 14203</v>
      </c>
    </row>
    <row r="994" spans="1:7" x14ac:dyDescent="0.45">
      <c r="A994" s="11" t="s">
        <v>10672</v>
      </c>
      <c r="B994" s="11" t="s">
        <v>537</v>
      </c>
      <c r="C994" s="11" t="s">
        <v>322</v>
      </c>
      <c r="D994" s="11" t="str">
        <f>_xlfn.XLOOKUP(C994,States!$B$2:$B$60,States!$A$2:$A$60,"xx")</f>
        <v>New York</v>
      </c>
      <c r="E994" s="11" t="s">
        <v>15766</v>
      </c>
      <c r="F994" s="11" t="s">
        <v>10671</v>
      </c>
      <c r="G994" s="11" t="str">
        <f t="shared" si="15"/>
        <v>121 Ellicott St, Buffalo, New York 14203</v>
      </c>
    </row>
    <row r="995" spans="1:7" x14ac:dyDescent="0.45">
      <c r="A995" s="11" t="s">
        <v>10777</v>
      </c>
      <c r="B995" s="11" t="s">
        <v>537</v>
      </c>
      <c r="C995" s="11" t="s">
        <v>322</v>
      </c>
      <c r="D995" s="11" t="str">
        <f>_xlfn.XLOOKUP(C995,States!$B$2:$B$60,States!$A$2:$A$60,"xx")</f>
        <v>New York</v>
      </c>
      <c r="E995" s="11" t="s">
        <v>15767</v>
      </c>
      <c r="F995" s="11" t="s">
        <v>10776</v>
      </c>
      <c r="G995" s="11" t="str">
        <f t="shared" si="15"/>
        <v>2001 Main Street, Buffalo, New York 14208</v>
      </c>
    </row>
    <row r="996" spans="1:7" x14ac:dyDescent="0.45">
      <c r="A996" s="11" t="s">
        <v>745</v>
      </c>
      <c r="B996" s="11" t="s">
        <v>537</v>
      </c>
      <c r="C996" s="11" t="s">
        <v>322</v>
      </c>
      <c r="D996" s="11" t="str">
        <f>_xlfn.XLOOKUP(C996,States!$B$2:$B$60,States!$A$2:$A$60,"xx")</f>
        <v>New York</v>
      </c>
      <c r="E996" s="11" t="s">
        <v>15768</v>
      </c>
      <c r="F996" s="11" t="s">
        <v>674</v>
      </c>
      <c r="G996" s="11" t="str">
        <f t="shared" si="15"/>
        <v>Buffalo, New York 14217</v>
      </c>
    </row>
    <row r="997" spans="1:7" x14ac:dyDescent="0.45">
      <c r="A997" s="11" t="s">
        <v>10314</v>
      </c>
      <c r="B997" s="11" t="s">
        <v>537</v>
      </c>
      <c r="C997" s="11" t="s">
        <v>322</v>
      </c>
      <c r="D997" s="11" t="str">
        <f>_xlfn.XLOOKUP(C997,States!$B$2:$B$60,States!$A$2:$A$60,"xx")</f>
        <v>New York</v>
      </c>
      <c r="E997" s="11" t="s">
        <v>15769</v>
      </c>
      <c r="F997" s="11" t="s">
        <v>10313</v>
      </c>
      <c r="G997" s="11" t="str">
        <f t="shared" si="15"/>
        <v>360 Choate Ave, Buffalo, New York 14220</v>
      </c>
    </row>
    <row r="998" spans="1:7" x14ac:dyDescent="0.45">
      <c r="A998" s="11" t="s">
        <v>5836</v>
      </c>
      <c r="B998" s="11" t="s">
        <v>5501</v>
      </c>
      <c r="C998" s="11" t="s">
        <v>322</v>
      </c>
      <c r="D998" s="11" t="str">
        <f>_xlfn.XLOOKUP(C998,States!$B$2:$B$60,States!$A$2:$A$60,"xx")</f>
        <v>New York</v>
      </c>
      <c r="E998" s="11" t="s">
        <v>15770</v>
      </c>
      <c r="F998" s="11" t="s">
        <v>5835</v>
      </c>
      <c r="G998" s="11" t="str">
        <f t="shared" si="15"/>
        <v>4701 Transit Rd, Williamsville, New York 14221</v>
      </c>
    </row>
    <row r="999" spans="1:7" x14ac:dyDescent="0.45">
      <c r="A999" s="11" t="s">
        <v>5502</v>
      </c>
      <c r="B999" s="11" t="s">
        <v>5501</v>
      </c>
      <c r="C999" s="11" t="s">
        <v>322</v>
      </c>
      <c r="D999" s="11" t="str">
        <f>_xlfn.XLOOKUP(C999,States!$B$2:$B$60,States!$A$2:$A$60,"xx")</f>
        <v>New York</v>
      </c>
      <c r="E999" s="11" t="s">
        <v>15770</v>
      </c>
      <c r="F999" s="11" t="s">
        <v>5500</v>
      </c>
      <c r="G999" s="11" t="str">
        <f t="shared" si="15"/>
        <v>5385 Main St, Williamsville, New York 14221</v>
      </c>
    </row>
    <row r="1000" spans="1:7" x14ac:dyDescent="0.45">
      <c r="A1000" s="11" t="s">
        <v>10373</v>
      </c>
      <c r="B1000" s="11" t="s">
        <v>537</v>
      </c>
      <c r="C1000" s="11" t="s">
        <v>322</v>
      </c>
      <c r="D1000" s="11" t="str">
        <f>_xlfn.XLOOKUP(C1000,States!$B$2:$B$60,States!$A$2:$A$60,"xx")</f>
        <v>New York</v>
      </c>
      <c r="E1000" s="11" t="s">
        <v>15771</v>
      </c>
      <c r="F1000" s="11" t="s">
        <v>10372</v>
      </c>
      <c r="G1000" s="11" t="str">
        <f t="shared" si="15"/>
        <v>1300 Elmwood Ave, Buffalo, New York 14222</v>
      </c>
    </row>
    <row r="1001" spans="1:7" x14ac:dyDescent="0.45">
      <c r="A1001" s="11" t="s">
        <v>2046</v>
      </c>
      <c r="B1001" s="11" t="s">
        <v>537</v>
      </c>
      <c r="C1001" s="11" t="s">
        <v>322</v>
      </c>
      <c r="D1001" s="11" t="str">
        <f>_xlfn.XLOOKUP(C1001,States!$B$2:$B$60,States!$A$2:$A$60,"xx")</f>
        <v>New York</v>
      </c>
      <c r="E1001" s="11" t="s">
        <v>15771</v>
      </c>
      <c r="F1001" s="11" t="s">
        <v>2045</v>
      </c>
      <c r="G1001" s="11" t="str">
        <f t="shared" si="15"/>
        <v>875 Elmwood Avenue, Buffalo, New York 14222</v>
      </c>
    </row>
    <row r="1002" spans="1:7" x14ac:dyDescent="0.45">
      <c r="A1002" s="11" t="s">
        <v>10487</v>
      </c>
      <c r="B1002" s="11" t="s">
        <v>5614</v>
      </c>
      <c r="C1002" s="11" t="s">
        <v>322</v>
      </c>
      <c r="D1002" s="11" t="str">
        <f>_xlfn.XLOOKUP(C1002,States!$B$2:$B$60,States!$A$2:$A$60,"xx")</f>
        <v>New York</v>
      </c>
      <c r="E1002" s="11" t="s">
        <v>15772</v>
      </c>
      <c r="F1002" s="11" t="s">
        <v>10486</v>
      </c>
      <c r="G1002" s="11" t="str">
        <f t="shared" si="15"/>
        <v>1050 Union Rd, West Seneca, New York 14224</v>
      </c>
    </row>
    <row r="1003" spans="1:7" x14ac:dyDescent="0.45">
      <c r="A1003" s="11" t="s">
        <v>5615</v>
      </c>
      <c r="B1003" s="11" t="s">
        <v>5614</v>
      </c>
      <c r="C1003" s="11" t="s">
        <v>322</v>
      </c>
      <c r="D1003" s="11" t="str">
        <f>_xlfn.XLOOKUP(C1003,States!$B$2:$B$60,States!$A$2:$A$60,"xx")</f>
        <v>New York</v>
      </c>
      <c r="E1003" s="11" t="s">
        <v>15772</v>
      </c>
      <c r="F1003" s="11" t="s">
        <v>5613</v>
      </c>
      <c r="G1003" s="11" t="str">
        <f t="shared" si="15"/>
        <v>355 Harlem Rd, West Seneca, New York 14224</v>
      </c>
    </row>
    <row r="1004" spans="1:7" x14ac:dyDescent="0.45">
      <c r="A1004" s="11" t="s">
        <v>10293</v>
      </c>
      <c r="B1004" s="11" t="s">
        <v>537</v>
      </c>
      <c r="C1004" s="11" t="s">
        <v>322</v>
      </c>
      <c r="D1004" s="11" t="str">
        <f>_xlfn.XLOOKUP(C1004,States!$B$2:$B$60,States!$A$2:$A$60,"xx")</f>
        <v>New York</v>
      </c>
      <c r="E1004" s="11" t="s">
        <v>15773</v>
      </c>
      <c r="F1004" s="11" t="s">
        <v>10292</v>
      </c>
      <c r="G1004" s="11" t="str">
        <f t="shared" si="15"/>
        <v>240 Pine Ridge Rd, Buffalo, New York 14225</v>
      </c>
    </row>
    <row r="1005" spans="1:7" x14ac:dyDescent="0.45">
      <c r="A1005" s="11" t="s">
        <v>3142</v>
      </c>
      <c r="B1005" s="11" t="s">
        <v>3141</v>
      </c>
      <c r="C1005" s="11" t="s">
        <v>322</v>
      </c>
      <c r="D1005" s="11" t="str">
        <f>_xlfn.XLOOKUP(C1005,States!$B$2:$B$60,States!$A$2:$A$60,"xx")</f>
        <v>New York</v>
      </c>
      <c r="E1005" s="11" t="s">
        <v>15773</v>
      </c>
      <c r="F1005" s="11" t="s">
        <v>3140</v>
      </c>
      <c r="G1005" s="11" t="str">
        <f t="shared" si="15"/>
        <v>2190 Walden Avenue, Cheektowaga, New York 14225</v>
      </c>
    </row>
    <row r="1006" spans="1:7" x14ac:dyDescent="0.45">
      <c r="A1006" s="11" t="s">
        <v>10685</v>
      </c>
      <c r="B1006" s="11" t="s">
        <v>10684</v>
      </c>
      <c r="C1006" s="11" t="s">
        <v>322</v>
      </c>
      <c r="D1006" s="11" t="str">
        <f>_xlfn.XLOOKUP(C1006,States!$B$2:$B$60,States!$A$2:$A$60,"xx")</f>
        <v>New York</v>
      </c>
      <c r="E1006" s="11" t="s">
        <v>15774</v>
      </c>
      <c r="F1006" s="11" t="s">
        <v>10683</v>
      </c>
      <c r="G1006" s="11" t="str">
        <f t="shared" si="15"/>
        <v>4380 Main St, Amherst, New York 14226</v>
      </c>
    </row>
    <row r="1007" spans="1:7" x14ac:dyDescent="0.45">
      <c r="A1007" s="11" t="s">
        <v>10385</v>
      </c>
      <c r="B1007" s="11" t="s">
        <v>537</v>
      </c>
      <c r="C1007" s="11" t="s">
        <v>322</v>
      </c>
      <c r="D1007" s="11" t="str">
        <f>_xlfn.XLOOKUP(C1007,States!$B$2:$B$60,States!$A$2:$A$60,"xx")</f>
        <v>New York</v>
      </c>
      <c r="E1007" s="11" t="s">
        <v>15775</v>
      </c>
      <c r="F1007" s="11" t="s">
        <v>10384</v>
      </c>
      <c r="G1007" s="11" t="str">
        <f t="shared" si="15"/>
        <v>12 Capen Hall, Buffalo, New York 14260</v>
      </c>
    </row>
    <row r="1008" spans="1:7" x14ac:dyDescent="0.45">
      <c r="A1008" s="11" t="s">
        <v>1162</v>
      </c>
      <c r="B1008" s="11" t="s">
        <v>1161</v>
      </c>
      <c r="C1008" s="11" t="s">
        <v>322</v>
      </c>
      <c r="D1008" s="11" t="str">
        <f>_xlfn.XLOOKUP(C1008,States!$B$2:$B$60,States!$A$2:$A$60,"xx")</f>
        <v>New York</v>
      </c>
      <c r="E1008" s="11" t="s">
        <v>15776</v>
      </c>
      <c r="F1008" s="11" t="s">
        <v>674</v>
      </c>
      <c r="G1008" s="11" t="str">
        <f t="shared" si="15"/>
        <v>Albion, New York 14411</v>
      </c>
    </row>
    <row r="1009" spans="1:7" x14ac:dyDescent="0.45">
      <c r="A1009" s="11" t="s">
        <v>10376</v>
      </c>
      <c r="B1009" s="11" t="s">
        <v>10375</v>
      </c>
      <c r="C1009" s="11" t="s">
        <v>322</v>
      </c>
      <c r="D1009" s="11" t="str">
        <f>_xlfn.XLOOKUP(C1009,States!$B$2:$B$60,States!$A$2:$A$60,"xx")</f>
        <v>New York</v>
      </c>
      <c r="E1009" s="11" t="s">
        <v>15777</v>
      </c>
      <c r="F1009" s="11" t="s">
        <v>10374</v>
      </c>
      <c r="G1009" s="11" t="str">
        <f t="shared" si="15"/>
        <v>350 New Campus Dr, Brockport, New York 14420</v>
      </c>
    </row>
    <row r="1010" spans="1:7" x14ac:dyDescent="0.45">
      <c r="A1010" s="11" t="s">
        <v>10668</v>
      </c>
      <c r="B1010" s="11" t="s">
        <v>10667</v>
      </c>
      <c r="C1010" s="11" t="s">
        <v>322</v>
      </c>
      <c r="D1010" s="11" t="str">
        <f>_xlfn.XLOOKUP(C1010,States!$B$2:$B$60,States!$A$2:$A$60,"xx")</f>
        <v>New York</v>
      </c>
      <c r="E1010" s="11" t="s">
        <v>15778</v>
      </c>
      <c r="F1010" s="11" t="s">
        <v>10666</v>
      </c>
      <c r="G1010" s="11" t="str">
        <f t="shared" si="15"/>
        <v>3325 Marvin Sands Drive, Canandaigua, New York 14424</v>
      </c>
    </row>
    <row r="1011" spans="1:7" x14ac:dyDescent="0.45">
      <c r="A1011" s="11" t="s">
        <v>10365</v>
      </c>
      <c r="B1011" s="11" t="s">
        <v>10364</v>
      </c>
      <c r="C1011" s="11" t="s">
        <v>322</v>
      </c>
      <c r="D1011" s="11" t="str">
        <f>_xlfn.XLOOKUP(C1011,States!$B$2:$B$60,States!$A$2:$A$60,"xx")</f>
        <v>New York</v>
      </c>
      <c r="E1011" s="11" t="s">
        <v>15779</v>
      </c>
      <c r="F1011" s="11" t="s">
        <v>2883</v>
      </c>
      <c r="G1011" s="11" t="str">
        <f t="shared" si="15"/>
        <v>1 College Circle, Geneseo, New York 14454</v>
      </c>
    </row>
    <row r="1012" spans="1:7" x14ac:dyDescent="0.45">
      <c r="A1012" s="11" t="s">
        <v>10643</v>
      </c>
      <c r="B1012" s="11" t="s">
        <v>3778</v>
      </c>
      <c r="C1012" s="11" t="s">
        <v>322</v>
      </c>
      <c r="D1012" s="11" t="str">
        <f>_xlfn.XLOOKUP(C1012,States!$B$2:$B$60,States!$A$2:$A$60,"xx")</f>
        <v>New York</v>
      </c>
      <c r="E1012" s="11" t="s">
        <v>15780</v>
      </c>
      <c r="F1012" s="11" t="s">
        <v>10642</v>
      </c>
      <c r="G1012" s="11" t="str">
        <f t="shared" si="15"/>
        <v>337 Pulteney Street, Geneva, New York 14456</v>
      </c>
    </row>
    <row r="1013" spans="1:7" x14ac:dyDescent="0.45">
      <c r="A1013" s="11" t="s">
        <v>10581</v>
      </c>
      <c r="B1013" s="11" t="s">
        <v>3778</v>
      </c>
      <c r="C1013" s="11" t="s">
        <v>322</v>
      </c>
      <c r="D1013" s="11" t="str">
        <f>_xlfn.XLOOKUP(C1013,States!$B$2:$B$60,States!$A$2:$A$60,"xx")</f>
        <v>New York</v>
      </c>
      <c r="E1013" s="11" t="s">
        <v>15780</v>
      </c>
      <c r="F1013" s="11" t="s">
        <v>10580</v>
      </c>
      <c r="G1013" s="11" t="str">
        <f t="shared" si="15"/>
        <v>196 North St, Geneva, New York 14456</v>
      </c>
    </row>
    <row r="1014" spans="1:7" x14ac:dyDescent="0.45">
      <c r="A1014" s="11" t="s">
        <v>3779</v>
      </c>
      <c r="B1014" s="11" t="s">
        <v>3778</v>
      </c>
      <c r="C1014" s="11" t="s">
        <v>322</v>
      </c>
      <c r="D1014" s="11" t="str">
        <f>_xlfn.XLOOKUP(C1014,States!$B$2:$B$60,States!$A$2:$A$60,"xx")</f>
        <v>New York</v>
      </c>
      <c r="E1014" s="11" t="s">
        <v>15780</v>
      </c>
      <c r="F1014" s="11" t="s">
        <v>3777</v>
      </c>
      <c r="G1014" s="11" t="str">
        <f t="shared" si="15"/>
        <v>196 North Street, Geneva, New York 14456</v>
      </c>
    </row>
    <row r="1015" spans="1:7" x14ac:dyDescent="0.45">
      <c r="A1015" s="11" t="s">
        <v>10607</v>
      </c>
      <c r="B1015" s="11" t="s">
        <v>10606</v>
      </c>
      <c r="C1015" s="11" t="s">
        <v>322</v>
      </c>
      <c r="D1015" s="11" t="str">
        <f>_xlfn.XLOOKUP(C1015,States!$B$2:$B$60,States!$A$2:$A$60,"xx")</f>
        <v>New York</v>
      </c>
      <c r="E1015" s="11" t="s">
        <v>15781</v>
      </c>
      <c r="F1015" s="11" t="s">
        <v>10605</v>
      </c>
      <c r="G1015" s="11" t="str">
        <f t="shared" si="15"/>
        <v>141 Central Avenue, Keuka Park, New York 14478</v>
      </c>
    </row>
    <row r="1016" spans="1:7" x14ac:dyDescent="0.45">
      <c r="A1016" s="11" t="s">
        <v>2774</v>
      </c>
      <c r="B1016" s="11" t="s">
        <v>868</v>
      </c>
      <c r="C1016" s="11" t="s">
        <v>322</v>
      </c>
      <c r="D1016" s="11" t="str">
        <f>_xlfn.XLOOKUP(C1016,States!$B$2:$B$60,States!$A$2:$A$60,"xx")</f>
        <v>New York</v>
      </c>
      <c r="E1016" s="11" t="s">
        <v>15782</v>
      </c>
      <c r="F1016" s="11" t="s">
        <v>2773</v>
      </c>
      <c r="G1016" s="11" t="str">
        <f t="shared" si="15"/>
        <v>7245 College Street, Lima, New York 14485</v>
      </c>
    </row>
    <row r="1017" spans="1:7" x14ac:dyDescent="0.45">
      <c r="A1017" s="11" t="s">
        <v>6128</v>
      </c>
      <c r="B1017" s="11" t="s">
        <v>781</v>
      </c>
      <c r="C1017" s="11" t="s">
        <v>322</v>
      </c>
      <c r="D1017" s="11" t="str">
        <f>_xlfn.XLOOKUP(C1017,States!$B$2:$B$60,States!$A$2:$A$60,"xx")</f>
        <v>New York</v>
      </c>
      <c r="E1017" s="11" t="s">
        <v>15783</v>
      </c>
      <c r="F1017" s="11" t="s">
        <v>6127</v>
      </c>
      <c r="G1017" s="11" t="str">
        <f t="shared" si="15"/>
        <v>131 Drumlin Ct, Newark, New York 14513</v>
      </c>
    </row>
    <row r="1018" spans="1:7" x14ac:dyDescent="0.45">
      <c r="A1018" s="11" t="s">
        <v>10756</v>
      </c>
      <c r="B1018" s="11" t="s">
        <v>1153</v>
      </c>
      <c r="C1018" s="11" t="s">
        <v>322</v>
      </c>
      <c r="D1018" s="11" t="str">
        <f>_xlfn.XLOOKUP(C1018,States!$B$2:$B$60,States!$A$2:$A$60,"xx")</f>
        <v>New York</v>
      </c>
      <c r="E1018" s="11" t="s">
        <v>15784</v>
      </c>
      <c r="F1018" s="11" t="s">
        <v>10755</v>
      </c>
      <c r="G1018" s="11" t="str">
        <f t="shared" si="15"/>
        <v>320 North Goodman St, Suite 207, Rochester, New York 14607</v>
      </c>
    </row>
    <row r="1019" spans="1:7" x14ac:dyDescent="0.45">
      <c r="A1019" s="11" t="s">
        <v>10779</v>
      </c>
      <c r="B1019" s="11" t="s">
        <v>1153</v>
      </c>
      <c r="C1019" s="11" t="s">
        <v>322</v>
      </c>
      <c r="D1019" s="11" t="str">
        <f>_xlfn.XLOOKUP(C1019,States!$B$2:$B$60,States!$A$2:$A$60,"xx")</f>
        <v>New York</v>
      </c>
      <c r="E1019" s="11" t="s">
        <v>15785</v>
      </c>
      <c r="F1019" s="11" t="s">
        <v>10778</v>
      </c>
      <c r="G1019" s="11" t="str">
        <f t="shared" si="15"/>
        <v>854 Long Pond Road, Rochester, New York 14612</v>
      </c>
    </row>
    <row r="1020" spans="1:7" x14ac:dyDescent="0.45">
      <c r="A1020" s="11" t="s">
        <v>3480</v>
      </c>
      <c r="B1020" s="11" t="s">
        <v>1153</v>
      </c>
      <c r="C1020" s="11" t="s">
        <v>322</v>
      </c>
      <c r="D1020" s="11" t="str">
        <f>_xlfn.XLOOKUP(C1020,States!$B$2:$B$60,States!$A$2:$A$60,"xx")</f>
        <v>New York</v>
      </c>
      <c r="E1020" s="11" t="s">
        <v>15786</v>
      </c>
      <c r="F1020" s="11" t="s">
        <v>3479</v>
      </c>
      <c r="G1020" s="11" t="str">
        <f t="shared" si="15"/>
        <v>398 West Ridge Road, Rochester, New York 14615</v>
      </c>
    </row>
    <row r="1021" spans="1:7" x14ac:dyDescent="0.45">
      <c r="A1021" s="11" t="s">
        <v>6259</v>
      </c>
      <c r="B1021" s="11" t="s">
        <v>1153</v>
      </c>
      <c r="C1021" s="11" t="s">
        <v>322</v>
      </c>
      <c r="D1021" s="11" t="str">
        <f>_xlfn.XLOOKUP(C1021,States!$B$2:$B$60,States!$A$2:$A$60,"xx")</f>
        <v>New York</v>
      </c>
      <c r="E1021" s="11" t="s">
        <v>15787</v>
      </c>
      <c r="F1021" s="11" t="s">
        <v>6258</v>
      </c>
      <c r="G1021" s="11" t="str">
        <f t="shared" si="15"/>
        <v>525 Titus Avenue, Rochester, New York 14617</v>
      </c>
    </row>
    <row r="1022" spans="1:7" x14ac:dyDescent="0.45">
      <c r="A1022" s="11" t="s">
        <v>10536</v>
      </c>
      <c r="B1022" s="11" t="s">
        <v>1153</v>
      </c>
      <c r="C1022" s="11" t="s">
        <v>322</v>
      </c>
      <c r="D1022" s="11" t="str">
        <f>_xlfn.XLOOKUP(C1022,States!$B$2:$B$60,States!$A$2:$A$60,"xx")</f>
        <v>New York</v>
      </c>
      <c r="E1022" s="11" t="s">
        <v>15788</v>
      </c>
      <c r="F1022" s="11" t="s">
        <v>10535</v>
      </c>
      <c r="G1022" s="11" t="str">
        <f t="shared" si="15"/>
        <v>4245 East Ave, Rochester, New York 14618</v>
      </c>
    </row>
    <row r="1023" spans="1:7" x14ac:dyDescent="0.45">
      <c r="A1023" s="11" t="s">
        <v>10453</v>
      </c>
      <c r="B1023" s="11" t="s">
        <v>1153</v>
      </c>
      <c r="C1023" s="11" t="s">
        <v>322</v>
      </c>
      <c r="D1023" s="11" t="str">
        <f>_xlfn.XLOOKUP(C1023,States!$B$2:$B$60,States!$A$2:$A$60,"xx")</f>
        <v>New York</v>
      </c>
      <c r="E1023" s="11" t="s">
        <v>15788</v>
      </c>
      <c r="F1023" s="11" t="s">
        <v>10452</v>
      </c>
      <c r="G1023" s="11" t="str">
        <f t="shared" si="15"/>
        <v>120 French Road, Rochester, New York 14618</v>
      </c>
    </row>
    <row r="1024" spans="1:7" x14ac:dyDescent="0.45">
      <c r="A1024" s="11" t="s">
        <v>10417</v>
      </c>
      <c r="B1024" s="11" t="s">
        <v>1153</v>
      </c>
      <c r="C1024" s="11" t="s">
        <v>322</v>
      </c>
      <c r="D1024" s="11" t="str">
        <f>_xlfn.XLOOKUP(C1024,States!$B$2:$B$60,States!$A$2:$A$60,"xx")</f>
        <v>New York</v>
      </c>
      <c r="E1024" s="11" t="s">
        <v>15788</v>
      </c>
      <c r="F1024" s="11" t="s">
        <v>10416</v>
      </c>
      <c r="G1024" s="11" t="str">
        <f t="shared" si="15"/>
        <v>3690 East Ave, Rochester, New York 14618</v>
      </c>
    </row>
    <row r="1025" spans="1:7" x14ac:dyDescent="0.45">
      <c r="A1025" s="11" t="s">
        <v>10325</v>
      </c>
      <c r="B1025" s="11" t="s">
        <v>1153</v>
      </c>
      <c r="C1025" s="11" t="s">
        <v>322</v>
      </c>
      <c r="D1025" s="11" t="str">
        <f>_xlfn.XLOOKUP(C1025,States!$B$2:$B$60,States!$A$2:$A$60,"xx")</f>
        <v>New York</v>
      </c>
      <c r="E1025" s="11" t="s">
        <v>15788</v>
      </c>
      <c r="F1025" s="11" t="s">
        <v>10324</v>
      </c>
      <c r="G1025" s="11" t="str">
        <f t="shared" si="15"/>
        <v>769 Park Ave, Rochester, New York 14618</v>
      </c>
    </row>
    <row r="1026" spans="1:7" x14ac:dyDescent="0.45">
      <c r="A1026" s="11" t="s">
        <v>10628</v>
      </c>
      <c r="B1026" s="11" t="s">
        <v>1153</v>
      </c>
      <c r="C1026" s="11" t="s">
        <v>322</v>
      </c>
      <c r="D1026" s="11" t="str">
        <f>_xlfn.XLOOKUP(C1026,States!$B$2:$B$60,States!$A$2:$A$60,"xx")</f>
        <v>New York</v>
      </c>
      <c r="E1026" s="11" t="s">
        <v>15789</v>
      </c>
      <c r="F1026" s="11" t="s">
        <v>10627</v>
      </c>
      <c r="G1026" s="11" t="str">
        <f t="shared" si="15"/>
        <v>470 Skyview Centre Pkwy, Rochester, New York 14622</v>
      </c>
    </row>
    <row r="1027" spans="1:7" x14ac:dyDescent="0.45">
      <c r="A1027" s="11" t="s">
        <v>10744</v>
      </c>
      <c r="B1027" s="11" t="s">
        <v>1153</v>
      </c>
      <c r="C1027" s="11" t="s">
        <v>322</v>
      </c>
      <c r="D1027" s="11" t="str">
        <f>_xlfn.XLOOKUP(C1027,States!$B$2:$B$60,States!$A$2:$A$60,"xx")</f>
        <v>New York</v>
      </c>
      <c r="E1027" s="11" t="s">
        <v>15790</v>
      </c>
      <c r="F1027" s="11" t="s">
        <v>10743</v>
      </c>
      <c r="G1027" s="11" t="str">
        <f t="shared" ref="G1027:G1090" si="16">IF(F1027="NA",B1027&amp;", "&amp;D1027&amp;" "&amp;E1027,F1027&amp;", "&amp;B1027&amp;", "&amp;D1027&amp;" "&amp;E1027)</f>
        <v>633 Jefferson Rd, Rochester, New York 14623</v>
      </c>
    </row>
    <row r="1028" spans="1:7" x14ac:dyDescent="0.45">
      <c r="A1028" s="11" t="s">
        <v>10549</v>
      </c>
      <c r="B1028" s="11" t="s">
        <v>1153</v>
      </c>
      <c r="C1028" s="11" t="s">
        <v>322</v>
      </c>
      <c r="D1028" s="11" t="str">
        <f>_xlfn.XLOOKUP(C1028,States!$B$2:$B$60,States!$A$2:$A$60,"xx")</f>
        <v>New York</v>
      </c>
      <c r="E1028" s="11" t="s">
        <v>15790</v>
      </c>
      <c r="F1028" s="11" t="s">
        <v>10548</v>
      </c>
      <c r="G1028" s="11" t="str">
        <f t="shared" si="16"/>
        <v>1000 E Henrietta Rd, Rochester, New York 14623</v>
      </c>
    </row>
    <row r="1029" spans="1:7" x14ac:dyDescent="0.45">
      <c r="A1029" s="11" t="s">
        <v>10465</v>
      </c>
      <c r="B1029" s="11" t="s">
        <v>1153</v>
      </c>
      <c r="C1029" s="11" t="s">
        <v>322</v>
      </c>
      <c r="D1029" s="11" t="str">
        <f>_xlfn.XLOOKUP(C1029,States!$B$2:$B$60,States!$A$2:$A$60,"xx")</f>
        <v>New York</v>
      </c>
      <c r="E1029" s="11" t="s">
        <v>15790</v>
      </c>
      <c r="F1029" s="11" t="s">
        <v>10464</v>
      </c>
      <c r="G1029" s="11" t="str">
        <f t="shared" si="16"/>
        <v>1 Lomb Memorial Dr, Rochester, New York 14623</v>
      </c>
    </row>
    <row r="1030" spans="1:7" x14ac:dyDescent="0.45">
      <c r="A1030" s="11" t="s">
        <v>1154</v>
      </c>
      <c r="B1030" s="11" t="s">
        <v>1153</v>
      </c>
      <c r="C1030" s="11" t="s">
        <v>322</v>
      </c>
      <c r="D1030" s="11" t="str">
        <f>_xlfn.XLOOKUP(C1030,States!$B$2:$B$60,States!$A$2:$A$60,"xx")</f>
        <v>New York</v>
      </c>
      <c r="E1030" s="11" t="s">
        <v>15790</v>
      </c>
      <c r="F1030" s="11" t="s">
        <v>674</v>
      </c>
      <c r="G1030" s="11" t="str">
        <f t="shared" si="16"/>
        <v>Rochester, New York 14623</v>
      </c>
    </row>
    <row r="1031" spans="1:7" x14ac:dyDescent="0.45">
      <c r="A1031" s="11" t="s">
        <v>10467</v>
      </c>
      <c r="B1031" s="11" t="s">
        <v>1153</v>
      </c>
      <c r="C1031" s="11" t="s">
        <v>322</v>
      </c>
      <c r="D1031" s="11" t="str">
        <f>_xlfn.XLOOKUP(C1031,States!$B$2:$B$60,States!$A$2:$A$60,"xx")</f>
        <v>New York</v>
      </c>
      <c r="E1031" s="11" t="s">
        <v>15791</v>
      </c>
      <c r="F1031" s="11" t="s">
        <v>10466</v>
      </c>
      <c r="G1031" s="11" t="str">
        <f t="shared" si="16"/>
        <v>2301 Westside Dr, Rochester, New York 14624</v>
      </c>
    </row>
    <row r="1032" spans="1:7" x14ac:dyDescent="0.45">
      <c r="A1032" s="11" t="s">
        <v>5597</v>
      </c>
      <c r="B1032" s="11" t="s">
        <v>1153</v>
      </c>
      <c r="C1032" s="11" t="s">
        <v>322</v>
      </c>
      <c r="D1032" s="11" t="str">
        <f>_xlfn.XLOOKUP(C1032,States!$B$2:$B$60,States!$A$2:$A$60,"xx")</f>
        <v>New York</v>
      </c>
      <c r="E1032" s="11" t="s">
        <v>15791</v>
      </c>
      <c r="F1032" s="11" t="s">
        <v>5596</v>
      </c>
      <c r="G1032" s="11" t="str">
        <f t="shared" si="16"/>
        <v>2265 Westside Dr, Rochester, New York 14624</v>
      </c>
    </row>
    <row r="1033" spans="1:7" x14ac:dyDescent="0.45">
      <c r="A1033" s="11" t="s">
        <v>3425</v>
      </c>
      <c r="B1033" s="11" t="s">
        <v>1153</v>
      </c>
      <c r="C1033" s="11" t="s">
        <v>322</v>
      </c>
      <c r="D1033" s="11" t="str">
        <f>_xlfn.XLOOKUP(C1033,States!$B$2:$B$60,States!$A$2:$A$60,"xx")</f>
        <v>New York</v>
      </c>
      <c r="E1033" s="11" t="s">
        <v>15792</v>
      </c>
      <c r="F1033" s="11" t="s">
        <v>3424</v>
      </c>
      <c r="G1033" s="11" t="str">
        <f t="shared" si="16"/>
        <v>340 Elmridge Center Drive, Rochester, New York 14626</v>
      </c>
    </row>
    <row r="1034" spans="1:7" x14ac:dyDescent="0.45">
      <c r="A1034" s="11" t="s">
        <v>10463</v>
      </c>
      <c r="B1034" s="11" t="s">
        <v>1153</v>
      </c>
      <c r="C1034" s="11" t="s">
        <v>322</v>
      </c>
      <c r="D1034" s="11" t="str">
        <f>_xlfn.XLOOKUP(C1034,States!$B$2:$B$60,States!$A$2:$A$60,"xx")</f>
        <v>New York</v>
      </c>
      <c r="E1034" s="11" t="s">
        <v>15793</v>
      </c>
      <c r="F1034" s="11" t="s">
        <v>10462</v>
      </c>
      <c r="G1034" s="11" t="str">
        <f t="shared" si="16"/>
        <v>Wilson Blvd. - Wallis Hall, Rochester, New York 14627</v>
      </c>
    </row>
    <row r="1035" spans="1:7" x14ac:dyDescent="0.45">
      <c r="A1035" s="11" t="s">
        <v>10620</v>
      </c>
      <c r="B1035" s="11" t="s">
        <v>9955</v>
      </c>
      <c r="C1035" s="11" t="s">
        <v>322</v>
      </c>
      <c r="D1035" s="11" t="str">
        <f>_xlfn.XLOOKUP(C1035,States!$B$2:$B$60,States!$A$2:$A$60,"xx")</f>
        <v>New York</v>
      </c>
      <c r="E1035" s="11" t="s">
        <v>15794</v>
      </c>
      <c r="F1035" s="11" t="s">
        <v>10619</v>
      </c>
      <c r="G1035" s="11" t="str">
        <f t="shared" si="16"/>
        <v>525 Falconer St, Jamestown, New York 14701</v>
      </c>
    </row>
    <row r="1036" spans="1:7" x14ac:dyDescent="0.45">
      <c r="A1036" s="11" t="s">
        <v>10618</v>
      </c>
      <c r="B1036" s="11" t="s">
        <v>9955</v>
      </c>
      <c r="C1036" s="11" t="s">
        <v>322</v>
      </c>
      <c r="D1036" s="11" t="str">
        <f>_xlfn.XLOOKUP(C1036,States!$B$2:$B$60,States!$A$2:$A$60,"xx")</f>
        <v>New York</v>
      </c>
      <c r="E1036" s="11" t="s">
        <v>15794</v>
      </c>
      <c r="F1036" s="11" t="s">
        <v>10617</v>
      </c>
      <c r="G1036" s="11" t="str">
        <f t="shared" si="16"/>
        <v>7 Fairmount Ave, Jamestown, New York 14701</v>
      </c>
    </row>
    <row r="1037" spans="1:7" x14ac:dyDescent="0.45">
      <c r="A1037" s="11" t="s">
        <v>10639</v>
      </c>
      <c r="B1037" s="11" t="s">
        <v>10638</v>
      </c>
      <c r="C1037" s="11" t="s">
        <v>322</v>
      </c>
      <c r="D1037" s="11" t="str">
        <f>_xlfn.XLOOKUP(C1037,States!$B$2:$B$60,States!$A$2:$A$60,"xx")</f>
        <v>New York</v>
      </c>
      <c r="E1037" s="11" t="s">
        <v>15795</v>
      </c>
      <c r="F1037" s="11" t="s">
        <v>10637</v>
      </c>
      <c r="G1037" s="11" t="str">
        <f t="shared" si="16"/>
        <v>1 Willard Ave, Houghton, New York 14744</v>
      </c>
    </row>
    <row r="1038" spans="1:7" x14ac:dyDescent="0.45">
      <c r="A1038" s="11" t="s">
        <v>6134</v>
      </c>
      <c r="B1038" s="11" t="s">
        <v>6133</v>
      </c>
      <c r="C1038" s="11" t="s">
        <v>322</v>
      </c>
      <c r="D1038" s="11" t="str">
        <f>_xlfn.XLOOKUP(C1038,States!$B$2:$B$60,States!$A$2:$A$60,"xx")</f>
        <v>New York</v>
      </c>
      <c r="E1038" s="11" t="s">
        <v>15796</v>
      </c>
      <c r="F1038" s="11" t="s">
        <v>6132</v>
      </c>
      <c r="G1038" s="11" t="str">
        <f t="shared" si="16"/>
        <v>1825 Windfall Rd, Olean, New York 14760</v>
      </c>
    </row>
    <row r="1039" spans="1:7" x14ac:dyDescent="0.45">
      <c r="A1039" s="11" t="s">
        <v>10451</v>
      </c>
      <c r="B1039" s="11" t="s">
        <v>10450</v>
      </c>
      <c r="C1039" s="11" t="s">
        <v>322</v>
      </c>
      <c r="D1039" s="11" t="str">
        <f>_xlfn.XLOOKUP(C1039,States!$B$2:$B$60,States!$A$2:$A$60,"xx")</f>
        <v>New York</v>
      </c>
      <c r="E1039" s="11" t="s">
        <v>15797</v>
      </c>
      <c r="F1039" s="11" t="s">
        <v>10449</v>
      </c>
      <c r="G1039" s="11" t="str">
        <f t="shared" si="16"/>
        <v>3261 W. State Road, Saint Bonaventure, New York 14778</v>
      </c>
    </row>
    <row r="1040" spans="1:7" x14ac:dyDescent="0.45">
      <c r="A1040" s="11" t="s">
        <v>1145</v>
      </c>
      <c r="B1040" s="11" t="s">
        <v>1144</v>
      </c>
      <c r="C1040" s="11" t="s">
        <v>322</v>
      </c>
      <c r="D1040" s="11" t="str">
        <f>_xlfn.XLOOKUP(C1040,States!$B$2:$B$60,States!$A$2:$A$60,"xx")</f>
        <v>New York</v>
      </c>
      <c r="E1040" s="11" t="s">
        <v>15798</v>
      </c>
      <c r="F1040" s="11" t="s">
        <v>674</v>
      </c>
      <c r="G1040" s="11" t="str">
        <f t="shared" si="16"/>
        <v>Salamanca, New York 14779</v>
      </c>
    </row>
    <row r="1041" spans="1:7" x14ac:dyDescent="0.45">
      <c r="A1041" s="11" t="s">
        <v>10829</v>
      </c>
      <c r="B1041" s="11" t="s">
        <v>10406</v>
      </c>
      <c r="C1041" s="11" t="s">
        <v>322</v>
      </c>
      <c r="D1041" s="11" t="str">
        <f>_xlfn.XLOOKUP(C1041,States!$B$2:$B$60,States!$A$2:$A$60,"xx")</f>
        <v>New York</v>
      </c>
      <c r="E1041" s="11" t="s">
        <v>15799</v>
      </c>
      <c r="F1041" s="11" t="s">
        <v>10828</v>
      </c>
      <c r="G1041" s="11" t="str">
        <f t="shared" si="16"/>
        <v>One Saxon Drive, Alfred, New York 14802</v>
      </c>
    </row>
    <row r="1042" spans="1:7" x14ac:dyDescent="0.45">
      <c r="A1042" s="11" t="s">
        <v>10407</v>
      </c>
      <c r="B1042" s="11" t="s">
        <v>10406</v>
      </c>
      <c r="C1042" s="11" t="s">
        <v>322</v>
      </c>
      <c r="D1042" s="11" t="str">
        <f>_xlfn.XLOOKUP(C1042,States!$B$2:$B$60,States!$A$2:$A$60,"xx")</f>
        <v>New York</v>
      </c>
      <c r="E1042" s="11" t="s">
        <v>15799</v>
      </c>
      <c r="F1042" s="11" t="s">
        <v>10405</v>
      </c>
      <c r="G1042" s="11" t="str">
        <f t="shared" si="16"/>
        <v>10 Upper College Drive, Alfred, New York 14802</v>
      </c>
    </row>
    <row r="1043" spans="1:7" x14ac:dyDescent="0.45">
      <c r="A1043" s="11" t="s">
        <v>10737</v>
      </c>
      <c r="B1043" s="11" t="s">
        <v>10736</v>
      </c>
      <c r="C1043" s="11" t="s">
        <v>322</v>
      </c>
      <c r="D1043" s="11" t="str">
        <f>_xlfn.XLOOKUP(C1043,States!$B$2:$B$60,States!$A$2:$A$60,"xx")</f>
        <v>New York</v>
      </c>
      <c r="E1043" s="11" t="s">
        <v>15800</v>
      </c>
      <c r="F1043" s="11" t="s">
        <v>10735</v>
      </c>
      <c r="G1043" s="11" t="str">
        <f t="shared" si="16"/>
        <v>1 Academic Drive, Corning, New York 14830</v>
      </c>
    </row>
    <row r="1044" spans="1:7" x14ac:dyDescent="0.45">
      <c r="A1044" s="11" t="s">
        <v>10623</v>
      </c>
      <c r="B1044" s="11" t="s">
        <v>10622</v>
      </c>
      <c r="C1044" s="11" t="s">
        <v>322</v>
      </c>
      <c r="D1044" s="11" t="str">
        <f>_xlfn.XLOOKUP(C1044,States!$B$2:$B$60,States!$A$2:$A$60,"xx")</f>
        <v>New York</v>
      </c>
      <c r="E1044" s="11" t="s">
        <v>15801</v>
      </c>
      <c r="F1044" s="11" t="s">
        <v>10621</v>
      </c>
      <c r="G1044" s="11" t="str">
        <f t="shared" si="16"/>
        <v>953 Danby Road, Ithaca, New York 14850</v>
      </c>
    </row>
    <row r="1045" spans="1:7" x14ac:dyDescent="0.45">
      <c r="A1045" s="11" t="s">
        <v>574</v>
      </c>
      <c r="B1045" s="11" t="s">
        <v>10622</v>
      </c>
      <c r="C1045" s="11" t="s">
        <v>322</v>
      </c>
      <c r="D1045" s="11" t="str">
        <f>_xlfn.XLOOKUP(C1045,States!$B$2:$B$60,States!$A$2:$A$60,"xx")</f>
        <v>New York</v>
      </c>
      <c r="E1045" s="11" t="s">
        <v>15802</v>
      </c>
      <c r="F1045" s="11" t="s">
        <v>10740</v>
      </c>
      <c r="G1045" s="11" t="str">
        <f t="shared" si="16"/>
        <v>300 Day Hall, Ithaca, New York 14853</v>
      </c>
    </row>
    <row r="1046" spans="1:7" x14ac:dyDescent="0.45">
      <c r="A1046" s="11" t="s">
        <v>10674</v>
      </c>
      <c r="B1046" s="11" t="s">
        <v>6365</v>
      </c>
      <c r="C1046" s="11" t="s">
        <v>322</v>
      </c>
      <c r="D1046" s="11" t="str">
        <f>_xlfn.XLOOKUP(C1046,States!$B$2:$B$60,States!$A$2:$A$60,"xx")</f>
        <v>New York</v>
      </c>
      <c r="E1046" s="11" t="s">
        <v>15803</v>
      </c>
      <c r="F1046" s="11" t="s">
        <v>10673</v>
      </c>
      <c r="G1046" s="11" t="str">
        <f t="shared" si="16"/>
        <v>One Park Place, Elmira, New York 14901</v>
      </c>
    </row>
    <row r="1047" spans="1:7" x14ac:dyDescent="0.45">
      <c r="A1047" s="11" t="s">
        <v>6366</v>
      </c>
      <c r="B1047" s="11" t="s">
        <v>6365</v>
      </c>
      <c r="C1047" s="11" t="s">
        <v>322</v>
      </c>
      <c r="D1047" s="11" t="str">
        <f>_xlfn.XLOOKUP(C1047,States!$B$2:$B$60,States!$A$2:$A$60,"xx")</f>
        <v>New York</v>
      </c>
      <c r="E1047" s="11" t="s">
        <v>15804</v>
      </c>
      <c r="F1047" s="11" t="s">
        <v>6364</v>
      </c>
      <c r="G1047" s="11" t="str">
        <f t="shared" si="16"/>
        <v>459 Philo Road, Elmira, New York 14903</v>
      </c>
    </row>
    <row r="1048" spans="1:7" x14ac:dyDescent="0.45">
      <c r="A1048" s="11" t="s">
        <v>10815</v>
      </c>
      <c r="B1048" s="11" t="s">
        <v>6365</v>
      </c>
      <c r="C1048" s="11" t="s">
        <v>322</v>
      </c>
      <c r="D1048" s="11" t="str">
        <f>_xlfn.XLOOKUP(C1048,States!$B$2:$B$60,States!$A$2:$A$60,"xx")</f>
        <v>New York</v>
      </c>
      <c r="E1048" s="11" t="s">
        <v>15805</v>
      </c>
      <c r="F1048" s="11" t="s">
        <v>10814</v>
      </c>
      <c r="G1048" s="11" t="str">
        <f t="shared" si="16"/>
        <v>600 Roe Avenue, Elmira, New York 14905</v>
      </c>
    </row>
    <row r="1049" spans="1:7" x14ac:dyDescent="0.45">
      <c r="A1049" s="11" t="s">
        <v>8831</v>
      </c>
      <c r="B1049" s="11" t="s">
        <v>8830</v>
      </c>
      <c r="C1049" s="11" t="s">
        <v>303</v>
      </c>
      <c r="D1049" s="11" t="str">
        <f>_xlfn.XLOOKUP(C1049,States!$B$2:$B$60,States!$A$2:$A$60,"xx")</f>
        <v>Pennsylvania</v>
      </c>
      <c r="E1049" s="11" t="s">
        <v>15806</v>
      </c>
      <c r="F1049" s="11" t="s">
        <v>8829</v>
      </c>
      <c r="G1049" s="11" t="str">
        <f t="shared" si="16"/>
        <v>311 Eleventh St, Ambridge, Pennsylvania 15003</v>
      </c>
    </row>
    <row r="1050" spans="1:7" x14ac:dyDescent="0.45">
      <c r="A1050" s="11" t="s">
        <v>9165</v>
      </c>
      <c r="B1050" s="11" t="s">
        <v>9164</v>
      </c>
      <c r="C1050" s="11" t="s">
        <v>303</v>
      </c>
      <c r="D1050" s="11" t="str">
        <f>_xlfn.XLOOKUP(C1050,States!$B$2:$B$60,States!$A$2:$A$60,"xx")</f>
        <v>Pennsylvania</v>
      </c>
      <c r="E1050" s="11" t="s">
        <v>15807</v>
      </c>
      <c r="F1050" s="11" t="s">
        <v>9163</v>
      </c>
      <c r="G1050" s="11" t="str">
        <f t="shared" si="16"/>
        <v>3200 College Ave, Beaver Falls, Pennsylvania 15010</v>
      </c>
    </row>
    <row r="1051" spans="1:7" x14ac:dyDescent="0.45">
      <c r="A1051" s="11" t="s">
        <v>977</v>
      </c>
      <c r="B1051" s="11" t="s">
        <v>976</v>
      </c>
      <c r="C1051" s="11" t="s">
        <v>303</v>
      </c>
      <c r="D1051" s="11" t="str">
        <f>_xlfn.XLOOKUP(C1051,States!$B$2:$B$60,States!$A$2:$A$60,"xx")</f>
        <v>Pennsylvania</v>
      </c>
      <c r="E1051" s="11" t="s">
        <v>15808</v>
      </c>
      <c r="F1051" s="11" t="s">
        <v>674</v>
      </c>
      <c r="G1051" s="11" t="str">
        <f t="shared" si="16"/>
        <v>Cheswick, Pennsylvania 15024</v>
      </c>
    </row>
    <row r="1052" spans="1:7" x14ac:dyDescent="0.45">
      <c r="A1052" s="11" t="s">
        <v>9260</v>
      </c>
      <c r="B1052" s="11" t="s">
        <v>9001</v>
      </c>
      <c r="C1052" s="11" t="s">
        <v>303</v>
      </c>
      <c r="D1052" s="11" t="str">
        <f>_xlfn.XLOOKUP(C1052,States!$B$2:$B$60,States!$A$2:$A$60,"xx")</f>
        <v>Pennsylvania</v>
      </c>
      <c r="E1052" s="11" t="s">
        <v>15809</v>
      </c>
      <c r="F1052" s="11" t="s">
        <v>8977</v>
      </c>
      <c r="G1052" s="11" t="str">
        <f t="shared" si="16"/>
        <v>1 Campus Drive, Monaca, Pennsylvania 15061</v>
      </c>
    </row>
    <row r="1053" spans="1:7" x14ac:dyDescent="0.45">
      <c r="A1053" s="11" t="s">
        <v>9002</v>
      </c>
      <c r="B1053" s="11" t="s">
        <v>9001</v>
      </c>
      <c r="C1053" s="11" t="s">
        <v>303</v>
      </c>
      <c r="D1053" s="11" t="str">
        <f>_xlfn.XLOOKUP(C1053,States!$B$2:$B$60,States!$A$2:$A$60,"xx")</f>
        <v>Pennsylvania</v>
      </c>
      <c r="E1053" s="11" t="s">
        <v>15809</v>
      </c>
      <c r="F1053" s="11" t="s">
        <v>9000</v>
      </c>
      <c r="G1053" s="11" t="str">
        <f t="shared" si="16"/>
        <v>100 University Drive, Monaca, Pennsylvania 15061</v>
      </c>
    </row>
    <row r="1054" spans="1:7" x14ac:dyDescent="0.45">
      <c r="A1054" s="11" t="s">
        <v>9209</v>
      </c>
      <c r="B1054" s="11" t="s">
        <v>9208</v>
      </c>
      <c r="C1054" s="11" t="s">
        <v>303</v>
      </c>
      <c r="D1054" s="11" t="str">
        <f>_xlfn.XLOOKUP(C1054,States!$B$2:$B$60,States!$A$2:$A$60,"xx")</f>
        <v>Pennsylvania</v>
      </c>
      <c r="E1054" s="11" t="s">
        <v>15810</v>
      </c>
      <c r="F1054" s="11" t="s">
        <v>9207</v>
      </c>
      <c r="G1054" s="11" t="str">
        <f t="shared" si="16"/>
        <v>130 7th St, Monessen, Pennsylvania 15062</v>
      </c>
    </row>
    <row r="1055" spans="1:7" x14ac:dyDescent="0.45">
      <c r="A1055" s="11" t="s">
        <v>9017</v>
      </c>
      <c r="B1055" s="11" t="s">
        <v>9016</v>
      </c>
      <c r="C1055" s="11" t="s">
        <v>303</v>
      </c>
      <c r="D1055" s="11" t="str">
        <f>_xlfn.XLOOKUP(C1055,States!$B$2:$B$60,States!$A$2:$A$60,"xx")</f>
        <v>Pennsylvania</v>
      </c>
      <c r="E1055" s="11" t="s">
        <v>15811</v>
      </c>
      <c r="F1055" s="11" t="s">
        <v>9015</v>
      </c>
      <c r="G1055" s="11" t="str">
        <f t="shared" si="16"/>
        <v>3550 Seventh Street Road, New Kensington, Pennsylvania 15068</v>
      </c>
    </row>
    <row r="1056" spans="1:7" x14ac:dyDescent="0.45">
      <c r="A1056" s="11" t="s">
        <v>8928</v>
      </c>
      <c r="B1056" s="11" t="s">
        <v>2956</v>
      </c>
      <c r="C1056" s="11" t="s">
        <v>303</v>
      </c>
      <c r="D1056" s="11" t="str">
        <f>_xlfn.XLOOKUP(C1056,States!$B$2:$B$60,States!$A$2:$A$60,"xx")</f>
        <v>Pennsylvania</v>
      </c>
      <c r="E1056" s="11" t="s">
        <v>15812</v>
      </c>
      <c r="F1056" s="11" t="s">
        <v>8927</v>
      </c>
      <c r="G1056" s="11" t="str">
        <f t="shared" si="16"/>
        <v>1111 McKee Road, Oakdale, Pennsylvania 15071</v>
      </c>
    </row>
    <row r="1057" spans="1:7" x14ac:dyDescent="0.45">
      <c r="A1057" s="11" t="s">
        <v>9224</v>
      </c>
      <c r="B1057" s="11" t="s">
        <v>9223</v>
      </c>
      <c r="C1057" s="11" t="s">
        <v>303</v>
      </c>
      <c r="D1057" s="11" t="str">
        <f>_xlfn.XLOOKUP(C1057,States!$B$2:$B$60,States!$A$2:$A$60,"xx")</f>
        <v>Pennsylvania</v>
      </c>
      <c r="E1057" s="11" t="s">
        <v>15813</v>
      </c>
      <c r="F1057" s="11" t="s">
        <v>9222</v>
      </c>
      <c r="G1057" s="11" t="str">
        <f t="shared" si="16"/>
        <v>539 Pittsburgh Mills Circle, Tarentum, Pennsylvania 15084</v>
      </c>
    </row>
    <row r="1058" spans="1:7" x14ac:dyDescent="0.45">
      <c r="A1058" s="11" t="s">
        <v>8909</v>
      </c>
      <c r="B1058" s="11" t="s">
        <v>8908</v>
      </c>
      <c r="C1058" s="11" t="s">
        <v>303</v>
      </c>
      <c r="D1058" s="11" t="str">
        <f>_xlfn.XLOOKUP(C1058,States!$B$2:$B$60,States!$A$2:$A$60,"xx")</f>
        <v>Pennsylvania</v>
      </c>
      <c r="E1058" s="11" t="s">
        <v>15814</v>
      </c>
      <c r="F1058" s="11" t="s">
        <v>8907</v>
      </c>
      <c r="G1058" s="11" t="str">
        <f t="shared" si="16"/>
        <v>6001 University Boulevard, Moon Township, Pennsylvania 15108</v>
      </c>
    </row>
    <row r="1059" spans="1:7" x14ac:dyDescent="0.45">
      <c r="A1059" s="11" t="s">
        <v>8932</v>
      </c>
      <c r="B1059" s="11" t="s">
        <v>5305</v>
      </c>
      <c r="C1059" s="11" t="s">
        <v>303</v>
      </c>
      <c r="D1059" s="11" t="str">
        <f>_xlfn.XLOOKUP(C1059,States!$B$2:$B$60,States!$A$2:$A$60,"xx")</f>
        <v>Pennsylvania</v>
      </c>
      <c r="E1059" s="11" t="s">
        <v>15815</v>
      </c>
      <c r="F1059" s="11" t="s">
        <v>8931</v>
      </c>
      <c r="G1059" s="11" t="str">
        <f t="shared" si="16"/>
        <v>5 Allegheny County Airport, West Mifflin, Pennsylvania 15122</v>
      </c>
    </row>
    <row r="1060" spans="1:7" x14ac:dyDescent="0.45">
      <c r="A1060" s="11" t="s">
        <v>6047</v>
      </c>
      <c r="B1060" s="11" t="s">
        <v>5305</v>
      </c>
      <c r="C1060" s="11" t="s">
        <v>303</v>
      </c>
      <c r="D1060" s="11" t="str">
        <f>_xlfn.XLOOKUP(C1060,States!$B$2:$B$60,States!$A$2:$A$60,"xx")</f>
        <v>Pennsylvania</v>
      </c>
      <c r="E1060" s="11" t="s">
        <v>15815</v>
      </c>
      <c r="F1060" s="11" t="s">
        <v>6046</v>
      </c>
      <c r="G1060" s="11" t="str">
        <f t="shared" si="16"/>
        <v>1200 Lebanon Road, West Mifflin, Pennsylvania 15122</v>
      </c>
    </row>
    <row r="1061" spans="1:7" x14ac:dyDescent="0.45">
      <c r="A1061" s="11" t="s">
        <v>5306</v>
      </c>
      <c r="B1061" s="11" t="s">
        <v>5305</v>
      </c>
      <c r="C1061" s="11" t="s">
        <v>303</v>
      </c>
      <c r="D1061" s="11" t="str">
        <f>_xlfn.XLOOKUP(C1061,States!$B$2:$B$60,States!$A$2:$A$60,"xx")</f>
        <v>Pennsylvania</v>
      </c>
      <c r="E1061" s="11" t="s">
        <v>15815</v>
      </c>
      <c r="F1061" s="11" t="s">
        <v>5304</v>
      </c>
      <c r="G1061" s="11" t="str">
        <f t="shared" si="16"/>
        <v>2394 Mountainview Dr, West Mifflin, Pennsylvania 15122</v>
      </c>
    </row>
    <row r="1062" spans="1:7" x14ac:dyDescent="0.45">
      <c r="A1062" s="11" t="s">
        <v>8982</v>
      </c>
      <c r="B1062" s="11" t="s">
        <v>8981</v>
      </c>
      <c r="C1062" s="11" t="s">
        <v>303</v>
      </c>
      <c r="D1062" s="11" t="str">
        <f>_xlfn.XLOOKUP(C1062,States!$B$2:$B$60,States!$A$2:$A$60,"xx")</f>
        <v>Pennsylvania</v>
      </c>
      <c r="E1062" s="11" t="s">
        <v>15816</v>
      </c>
      <c r="F1062" s="11" t="s">
        <v>8980</v>
      </c>
      <c r="G1062" s="11" t="str">
        <f t="shared" si="16"/>
        <v>4000 University Drive, McKeesport, Pennsylvania 15132</v>
      </c>
    </row>
    <row r="1063" spans="1:7" x14ac:dyDescent="0.45">
      <c r="A1063" s="11" t="s">
        <v>9032</v>
      </c>
      <c r="B1063" s="11" t="s">
        <v>9031</v>
      </c>
      <c r="C1063" s="11" t="s">
        <v>303</v>
      </c>
      <c r="D1063" s="11" t="str">
        <f>_xlfn.XLOOKUP(C1063,States!$B$2:$B$60,States!$A$2:$A$60,"xx")</f>
        <v>Pennsylvania</v>
      </c>
      <c r="E1063" s="11" t="s">
        <v>15817</v>
      </c>
      <c r="F1063" s="11" t="s">
        <v>9030</v>
      </c>
      <c r="G1063" s="11" t="str">
        <f t="shared" si="16"/>
        <v>25 Heckel Rd, McKees Rocks, Pennsylvania 15136</v>
      </c>
    </row>
    <row r="1064" spans="1:7" x14ac:dyDescent="0.45">
      <c r="A1064" s="11" t="s">
        <v>5869</v>
      </c>
      <c r="B1064" s="11" t="s">
        <v>4020</v>
      </c>
      <c r="C1064" s="11" t="s">
        <v>303</v>
      </c>
      <c r="D1064" s="11" t="str">
        <f>_xlfn.XLOOKUP(C1064,States!$B$2:$B$60,States!$A$2:$A$60,"xx")</f>
        <v>Pennsylvania</v>
      </c>
      <c r="E1064" s="11" t="s">
        <v>15818</v>
      </c>
      <c r="F1064" s="11" t="s">
        <v>5868</v>
      </c>
      <c r="G1064" s="11" t="str">
        <f t="shared" si="16"/>
        <v>The Plaza, 320 Mall Blvd, Monroeville, Pennsylvania 15146</v>
      </c>
    </row>
    <row r="1065" spans="1:7" x14ac:dyDescent="0.45">
      <c r="A1065" s="11" t="s">
        <v>4021</v>
      </c>
      <c r="B1065" s="11" t="s">
        <v>4020</v>
      </c>
      <c r="C1065" s="11" t="s">
        <v>303</v>
      </c>
      <c r="D1065" s="11" t="str">
        <f>_xlfn.XLOOKUP(C1065,States!$B$2:$B$60,States!$A$2:$A$60,"xx")</f>
        <v>Pennsylvania</v>
      </c>
      <c r="E1065" s="11" t="s">
        <v>15818</v>
      </c>
      <c r="F1065" s="11" t="s">
        <v>4019</v>
      </c>
      <c r="G1065" s="11" t="str">
        <f t="shared" si="16"/>
        <v>151 Wyngate Drive, Monroeville, Pennsylvania 15146</v>
      </c>
    </row>
    <row r="1066" spans="1:7" x14ac:dyDescent="0.45">
      <c r="A1066" s="11" t="s">
        <v>8960</v>
      </c>
      <c r="B1066" s="11" t="s">
        <v>2239</v>
      </c>
      <c r="C1066" s="11" t="s">
        <v>303</v>
      </c>
      <c r="D1066" s="11" t="str">
        <f>_xlfn.XLOOKUP(C1066,States!$B$2:$B$60,States!$A$2:$A$60,"xx")</f>
        <v>Pennsylvania</v>
      </c>
      <c r="E1066" s="11" t="s">
        <v>15819</v>
      </c>
      <c r="F1066" s="11" t="s">
        <v>8959</v>
      </c>
      <c r="G1066" s="11" t="str">
        <f t="shared" si="16"/>
        <v>812 Ohio River Blvd, Pittsburgh, Pennsylvania 15202</v>
      </c>
    </row>
    <row r="1067" spans="1:7" x14ac:dyDescent="0.45">
      <c r="A1067" s="11" t="s">
        <v>8906</v>
      </c>
      <c r="B1067" s="11" t="s">
        <v>2239</v>
      </c>
      <c r="C1067" s="11" t="s">
        <v>303</v>
      </c>
      <c r="D1067" s="11" t="str">
        <f>_xlfn.XLOOKUP(C1067,States!$B$2:$B$60,States!$A$2:$A$60,"xx")</f>
        <v>Pennsylvania</v>
      </c>
      <c r="E1067" s="11" t="s">
        <v>15820</v>
      </c>
      <c r="F1067" s="11" t="s">
        <v>8905</v>
      </c>
      <c r="G1067" s="11" t="str">
        <f t="shared" si="16"/>
        <v>215 Beecham  Drive, Pittsburgh, Pennsylvania 15205</v>
      </c>
    </row>
    <row r="1068" spans="1:7" x14ac:dyDescent="0.45">
      <c r="A1068" s="11" t="s">
        <v>8930</v>
      </c>
      <c r="B1068" s="11" t="s">
        <v>2239</v>
      </c>
      <c r="C1068" s="11" t="s">
        <v>303</v>
      </c>
      <c r="D1068" s="11" t="str">
        <f>_xlfn.XLOOKUP(C1068,States!$B$2:$B$60,States!$A$2:$A$60,"xx")</f>
        <v>Pennsylvania</v>
      </c>
      <c r="E1068" s="11" t="s">
        <v>15821</v>
      </c>
      <c r="F1068" s="11" t="s">
        <v>8929</v>
      </c>
      <c r="G1068" s="11" t="str">
        <f t="shared" si="16"/>
        <v>5808 Baum Blvd, Pittsburgh, Pennsylvania 15206</v>
      </c>
    </row>
    <row r="1069" spans="1:7" x14ac:dyDescent="0.45">
      <c r="A1069" s="11" t="s">
        <v>8926</v>
      </c>
      <c r="B1069" s="11" t="s">
        <v>2239</v>
      </c>
      <c r="C1069" s="11" t="s">
        <v>303</v>
      </c>
      <c r="D1069" s="11" t="str">
        <f>_xlfn.XLOOKUP(C1069,States!$B$2:$B$60,States!$A$2:$A$60,"xx")</f>
        <v>Pennsylvania</v>
      </c>
      <c r="E1069" s="11" t="s">
        <v>15821</v>
      </c>
      <c r="F1069" s="11" t="s">
        <v>8925</v>
      </c>
      <c r="G1069" s="11" t="str">
        <f t="shared" si="16"/>
        <v>616 N Highland Ave, Pittsburgh, Pennsylvania 15206</v>
      </c>
    </row>
    <row r="1070" spans="1:7" x14ac:dyDescent="0.45">
      <c r="A1070" s="11" t="s">
        <v>9239</v>
      </c>
      <c r="B1070" s="11" t="s">
        <v>2239</v>
      </c>
      <c r="C1070" s="11" t="s">
        <v>303</v>
      </c>
      <c r="D1070" s="11" t="str">
        <f>_xlfn.XLOOKUP(C1070,States!$B$2:$B$60,States!$A$2:$A$60,"xx")</f>
        <v>Pennsylvania</v>
      </c>
      <c r="E1070" s="11" t="s">
        <v>15822</v>
      </c>
      <c r="F1070" s="11" t="s">
        <v>9238</v>
      </c>
      <c r="G1070" s="11" t="str">
        <f t="shared" si="16"/>
        <v>3333 Fifth Ave, Pittsburgh, Pennsylvania 15213</v>
      </c>
    </row>
    <row r="1071" spans="1:7" x14ac:dyDescent="0.45">
      <c r="A1071" s="11" t="s">
        <v>9237</v>
      </c>
      <c r="B1071" s="11" t="s">
        <v>2239</v>
      </c>
      <c r="C1071" s="11" t="s">
        <v>303</v>
      </c>
      <c r="D1071" s="11" t="str">
        <f>_xlfn.XLOOKUP(C1071,States!$B$2:$B$60,States!$A$2:$A$60,"xx")</f>
        <v>Pennsylvania</v>
      </c>
      <c r="E1071" s="11" t="s">
        <v>15822</v>
      </c>
      <c r="F1071" s="11" t="s">
        <v>9236</v>
      </c>
      <c r="G1071" s="11" t="str">
        <f t="shared" si="16"/>
        <v>5000 Forbes Avenue, Pittsburgh, Pennsylvania 15213</v>
      </c>
    </row>
    <row r="1072" spans="1:7" x14ac:dyDescent="0.45">
      <c r="A1072" s="11" t="s">
        <v>8839</v>
      </c>
      <c r="B1072" s="11" t="s">
        <v>2239</v>
      </c>
      <c r="C1072" s="11" t="s">
        <v>303</v>
      </c>
      <c r="D1072" s="11" t="str">
        <f>_xlfn.XLOOKUP(C1072,States!$B$2:$B$60,States!$A$2:$A$60,"xx")</f>
        <v>Pennsylvania</v>
      </c>
      <c r="E1072" s="11" t="s">
        <v>15823</v>
      </c>
      <c r="F1072" s="11" t="s">
        <v>8838</v>
      </c>
      <c r="G1072" s="11" t="str">
        <f t="shared" si="16"/>
        <v>1940 Perrysville Avenue, Pittsburgh, Pennsylvania 15214</v>
      </c>
    </row>
    <row r="1073" spans="1:7" x14ac:dyDescent="0.45">
      <c r="A1073" s="11" t="s">
        <v>5326</v>
      </c>
      <c r="B1073" s="11" t="s">
        <v>2239</v>
      </c>
      <c r="C1073" s="11" t="s">
        <v>303</v>
      </c>
      <c r="D1073" s="11" t="str">
        <f>_xlfn.XLOOKUP(C1073,States!$B$2:$B$60,States!$A$2:$A$60,"xx")</f>
        <v>Pennsylvania</v>
      </c>
      <c r="E1073" s="11" t="s">
        <v>15823</v>
      </c>
      <c r="F1073" s="11" t="s">
        <v>5325</v>
      </c>
      <c r="G1073" s="11" t="str">
        <f t="shared" si="16"/>
        <v>3605 Perrysville Avenue, Pittsburgh, Pennsylvania 15214</v>
      </c>
    </row>
    <row r="1074" spans="1:7" x14ac:dyDescent="0.45">
      <c r="A1074" s="11" t="s">
        <v>8867</v>
      </c>
      <c r="B1074" s="11" t="s">
        <v>2239</v>
      </c>
      <c r="C1074" s="11" t="s">
        <v>303</v>
      </c>
      <c r="D1074" s="11" t="str">
        <f>_xlfn.XLOOKUP(C1074,States!$B$2:$B$60,States!$A$2:$A$60,"xx")</f>
        <v>Pennsylvania</v>
      </c>
      <c r="E1074" s="11" t="s">
        <v>15824</v>
      </c>
      <c r="F1074" s="11" t="s">
        <v>8866</v>
      </c>
      <c r="G1074" s="11" t="str">
        <f t="shared" si="16"/>
        <v>3269 W Liberty Ave, Pittsburgh, Pennsylvania 15216</v>
      </c>
    </row>
    <row r="1075" spans="1:7" x14ac:dyDescent="0.45">
      <c r="A1075" s="11" t="s">
        <v>3329</v>
      </c>
      <c r="B1075" s="11" t="s">
        <v>2239</v>
      </c>
      <c r="C1075" s="11" t="s">
        <v>303</v>
      </c>
      <c r="D1075" s="11" t="str">
        <f>_xlfn.XLOOKUP(C1075,States!$B$2:$B$60,States!$A$2:$A$60,"xx")</f>
        <v>Pennsylvania</v>
      </c>
      <c r="E1075" s="11" t="s">
        <v>15824</v>
      </c>
      <c r="F1075" s="11" t="s">
        <v>3328</v>
      </c>
      <c r="G1075" s="11" t="str">
        <f t="shared" si="16"/>
        <v>1201 Banksville Road, Pittsburgh, Pennsylvania 15216</v>
      </c>
    </row>
    <row r="1076" spans="1:7" x14ac:dyDescent="0.45">
      <c r="A1076" s="11" t="s">
        <v>3130</v>
      </c>
      <c r="B1076" s="11" t="s">
        <v>2239</v>
      </c>
      <c r="C1076" s="11" t="s">
        <v>303</v>
      </c>
      <c r="D1076" s="11" t="str">
        <f>_xlfn.XLOOKUP(C1076,States!$B$2:$B$60,States!$A$2:$A$60,"xx")</f>
        <v>Pennsylvania</v>
      </c>
      <c r="E1076" s="11" t="s">
        <v>15825</v>
      </c>
      <c r="F1076" s="11" t="s">
        <v>3129</v>
      </c>
      <c r="G1076" s="11" t="str">
        <f t="shared" si="16"/>
        <v>5824 Forbes Ave, Pittsburgh, Pennsylvania 15217</v>
      </c>
    </row>
    <row r="1077" spans="1:7" x14ac:dyDescent="0.45">
      <c r="A1077" s="11" t="s">
        <v>5811</v>
      </c>
      <c r="B1077" s="11" t="s">
        <v>2239</v>
      </c>
      <c r="C1077" s="11" t="s">
        <v>303</v>
      </c>
      <c r="D1077" s="11" t="str">
        <f>_xlfn.XLOOKUP(C1077,States!$B$2:$B$60,States!$A$2:$A$60,"xx")</f>
        <v>Pennsylvania</v>
      </c>
      <c r="E1077" s="11" t="s">
        <v>15826</v>
      </c>
      <c r="F1077" s="11" t="s">
        <v>5810</v>
      </c>
      <c r="G1077" s="11" t="str">
        <f t="shared" si="16"/>
        <v>1401 Blvd of the Allies, Pittsburgh, Pennsylvania 15219</v>
      </c>
    </row>
    <row r="1078" spans="1:7" x14ac:dyDescent="0.45">
      <c r="A1078" s="11" t="s">
        <v>9064</v>
      </c>
      <c r="B1078" s="11" t="s">
        <v>2239</v>
      </c>
      <c r="C1078" s="11" t="s">
        <v>303</v>
      </c>
      <c r="D1078" s="11" t="str">
        <f>_xlfn.XLOOKUP(C1078,States!$B$2:$B$60,States!$A$2:$A$60,"xx")</f>
        <v>Pennsylvania</v>
      </c>
      <c r="E1078" s="11" t="s">
        <v>15827</v>
      </c>
      <c r="F1078" s="11" t="s">
        <v>9063</v>
      </c>
      <c r="G1078" s="11" t="str">
        <f t="shared" si="16"/>
        <v>125 Seventh St, Pittsburgh, Pennsylvania 15222</v>
      </c>
    </row>
    <row r="1079" spans="1:7" x14ac:dyDescent="0.45">
      <c r="A1079" s="11" t="s">
        <v>8924</v>
      </c>
      <c r="B1079" s="11" t="s">
        <v>2239</v>
      </c>
      <c r="C1079" s="11" t="s">
        <v>303</v>
      </c>
      <c r="D1079" s="11" t="str">
        <f>_xlfn.XLOOKUP(C1079,States!$B$2:$B$60,States!$A$2:$A$60,"xx")</f>
        <v>Pennsylvania</v>
      </c>
      <c r="E1079" s="11" t="s">
        <v>15827</v>
      </c>
      <c r="F1079" s="11" t="s">
        <v>8923</v>
      </c>
      <c r="G1079" s="11" t="str">
        <f t="shared" si="16"/>
        <v>201 Wood St, Pittsburgh, Pennsylvania 15222</v>
      </c>
    </row>
    <row r="1080" spans="1:7" x14ac:dyDescent="0.45">
      <c r="A1080" s="11" t="s">
        <v>2240</v>
      </c>
      <c r="B1080" s="11" t="s">
        <v>2239</v>
      </c>
      <c r="C1080" s="11" t="s">
        <v>303</v>
      </c>
      <c r="D1080" s="11" t="str">
        <f>_xlfn.XLOOKUP(C1080,States!$B$2:$B$60,States!$A$2:$A$60,"xx")</f>
        <v>Pennsylvania</v>
      </c>
      <c r="E1080" s="11" t="s">
        <v>15827</v>
      </c>
      <c r="F1080" s="11" t="s">
        <v>2238</v>
      </c>
      <c r="G1080" s="11" t="str">
        <f t="shared" si="16"/>
        <v>415 Smithfield Street, Pittsburgh, Pennsylvania 15222</v>
      </c>
    </row>
    <row r="1081" spans="1:7" x14ac:dyDescent="0.45">
      <c r="A1081" s="11" t="s">
        <v>8805</v>
      </c>
      <c r="B1081" s="11" t="s">
        <v>2239</v>
      </c>
      <c r="C1081" s="11" t="s">
        <v>303</v>
      </c>
      <c r="D1081" s="11" t="str">
        <f>_xlfn.XLOOKUP(C1081,States!$B$2:$B$60,States!$A$2:$A$60,"xx")</f>
        <v>Pennsylvania</v>
      </c>
      <c r="E1081" s="11" t="s">
        <v>15828</v>
      </c>
      <c r="F1081" s="11" t="s">
        <v>8804</v>
      </c>
      <c r="G1081" s="11" t="str">
        <f t="shared" si="16"/>
        <v>4900 Friendship Ave, Pittsburgh, Pennsylvania 15224</v>
      </c>
    </row>
    <row r="1082" spans="1:7" x14ac:dyDescent="0.45">
      <c r="A1082" s="11" t="s">
        <v>9231</v>
      </c>
      <c r="B1082" s="11" t="s">
        <v>2239</v>
      </c>
      <c r="C1082" s="11" t="s">
        <v>303</v>
      </c>
      <c r="D1082" s="11" t="str">
        <f>_xlfn.XLOOKUP(C1082,States!$B$2:$B$60,States!$A$2:$A$60,"xx")</f>
        <v>Pennsylvania</v>
      </c>
      <c r="E1082" s="11" t="s">
        <v>15829</v>
      </c>
      <c r="F1082" s="11" t="s">
        <v>9230</v>
      </c>
      <c r="G1082" s="11" t="str">
        <f t="shared" si="16"/>
        <v>Woodland Road, Office of Institutional Research, Pittsburgh, Pennsylvania 15232</v>
      </c>
    </row>
    <row r="1083" spans="1:7" x14ac:dyDescent="0.45">
      <c r="A1083" s="11" t="s">
        <v>8884</v>
      </c>
      <c r="B1083" s="11" t="s">
        <v>2239</v>
      </c>
      <c r="C1083" s="11" t="s">
        <v>303</v>
      </c>
      <c r="D1083" s="11" t="str">
        <f>_xlfn.XLOOKUP(C1083,States!$B$2:$B$60,States!$A$2:$A$60,"xx")</f>
        <v>Pennsylvania</v>
      </c>
      <c r="E1083" s="11" t="s">
        <v>15829</v>
      </c>
      <c r="F1083" s="11" t="s">
        <v>8883</v>
      </c>
      <c r="G1083" s="11" t="str">
        <f t="shared" si="16"/>
        <v>5230 Centre Ave, Pittsburgh, Pennsylvania 15232</v>
      </c>
    </row>
    <row r="1084" spans="1:7" x14ac:dyDescent="0.45">
      <c r="A1084" s="11" t="s">
        <v>9281</v>
      </c>
      <c r="B1084" s="11" t="s">
        <v>2239</v>
      </c>
      <c r="C1084" s="11" t="s">
        <v>303</v>
      </c>
      <c r="D1084" s="11" t="str">
        <f>_xlfn.XLOOKUP(C1084,States!$B$2:$B$60,States!$A$2:$A$60,"xx")</f>
        <v>Pennsylvania</v>
      </c>
      <c r="E1084" s="11" t="s">
        <v>15830</v>
      </c>
      <c r="F1084" s="11" t="s">
        <v>9280</v>
      </c>
      <c r="G1084" s="11" t="str">
        <f t="shared" si="16"/>
        <v>800 Allegheny Ave, Pittsburgh, Pennsylvania 15233</v>
      </c>
    </row>
    <row r="1085" spans="1:7" x14ac:dyDescent="0.45">
      <c r="A1085" s="11" t="s">
        <v>4018</v>
      </c>
      <c r="B1085" s="11" t="s">
        <v>2239</v>
      </c>
      <c r="C1085" s="11" t="s">
        <v>303</v>
      </c>
      <c r="D1085" s="11" t="str">
        <f>_xlfn.XLOOKUP(C1085,States!$B$2:$B$60,States!$A$2:$A$60,"xx")</f>
        <v>Pennsylvania</v>
      </c>
      <c r="E1085" s="11" t="s">
        <v>15831</v>
      </c>
      <c r="F1085" s="11" t="s">
        <v>4017</v>
      </c>
      <c r="G1085" s="11" t="str">
        <f t="shared" si="16"/>
        <v>133 Jefferson Road, Pittsburgh, Pennsylvania 15235</v>
      </c>
    </row>
    <row r="1086" spans="1:7" x14ac:dyDescent="0.45">
      <c r="A1086" s="11" t="s">
        <v>9114</v>
      </c>
      <c r="B1086" s="11" t="s">
        <v>2239</v>
      </c>
      <c r="C1086" s="11" t="s">
        <v>303</v>
      </c>
      <c r="D1086" s="11" t="str">
        <f>_xlfn.XLOOKUP(C1086,States!$B$2:$B$60,States!$A$2:$A$60,"xx")</f>
        <v>Pennsylvania</v>
      </c>
      <c r="E1086" s="11" t="s">
        <v>15832</v>
      </c>
      <c r="F1086" s="11" t="s">
        <v>9113</v>
      </c>
      <c r="G1086" s="11" t="str">
        <f t="shared" si="16"/>
        <v>9000 Babcock Blvd, Pittsburgh, Pennsylvania 15237</v>
      </c>
    </row>
    <row r="1087" spans="1:7" x14ac:dyDescent="0.45">
      <c r="A1087" s="11" t="s">
        <v>4839</v>
      </c>
      <c r="B1087" s="11" t="s">
        <v>2239</v>
      </c>
      <c r="C1087" s="11" t="s">
        <v>303</v>
      </c>
      <c r="D1087" s="11" t="str">
        <f>_xlfn.XLOOKUP(C1087,States!$B$2:$B$60,States!$A$2:$A$60,"xx")</f>
        <v>Pennsylvania</v>
      </c>
      <c r="E1087" s="11" t="s">
        <v>15832</v>
      </c>
      <c r="F1087" s="11" t="s">
        <v>4838</v>
      </c>
      <c r="G1087" s="11" t="str">
        <f t="shared" si="16"/>
        <v>4768 McKnight Road, Pittsburgh, Pennsylvania 15237</v>
      </c>
    </row>
    <row r="1088" spans="1:7" x14ac:dyDescent="0.45">
      <c r="A1088" s="11" t="s">
        <v>9077</v>
      </c>
      <c r="B1088" s="11" t="s">
        <v>2239</v>
      </c>
      <c r="C1088" s="11" t="s">
        <v>303</v>
      </c>
      <c r="D1088" s="11" t="str">
        <f>_xlfn.XLOOKUP(C1088,States!$B$2:$B$60,States!$A$2:$A$60,"xx")</f>
        <v>Pennsylvania</v>
      </c>
      <c r="E1088" s="11" t="s">
        <v>15833</v>
      </c>
      <c r="F1088" s="11" t="s">
        <v>9076</v>
      </c>
      <c r="G1088" s="11" t="str">
        <f t="shared" si="16"/>
        <v>221 Seventh Street, Suite 100, Pittsburgh, Pennsylvania 15238</v>
      </c>
    </row>
    <row r="1089" spans="1:7" x14ac:dyDescent="0.45">
      <c r="A1089" s="11" t="s">
        <v>8937</v>
      </c>
      <c r="B1089" s="11" t="s">
        <v>2239</v>
      </c>
      <c r="C1089" s="11" t="s">
        <v>303</v>
      </c>
      <c r="D1089" s="11" t="str">
        <f>_xlfn.XLOOKUP(C1089,States!$B$2:$B$60,States!$A$2:$A$60,"xx")</f>
        <v>Pennsylvania</v>
      </c>
      <c r="E1089" s="11" t="s">
        <v>15834</v>
      </c>
      <c r="F1089" s="11" t="s">
        <v>8936</v>
      </c>
      <c r="G1089" s="11" t="str">
        <f t="shared" si="16"/>
        <v>4200 Fifth Avenue, Pittsburgh, Pennsylvania 15260</v>
      </c>
    </row>
    <row r="1090" spans="1:7" x14ac:dyDescent="0.45">
      <c r="A1090" s="11" t="s">
        <v>9204</v>
      </c>
      <c r="B1090" s="11" t="s">
        <v>2239</v>
      </c>
      <c r="C1090" s="11" t="s">
        <v>303</v>
      </c>
      <c r="D1090" s="11" t="str">
        <f>_xlfn.XLOOKUP(C1090,States!$B$2:$B$60,States!$A$2:$A$60,"xx")</f>
        <v>Pennsylvania</v>
      </c>
      <c r="E1090" s="11" t="s">
        <v>15835</v>
      </c>
      <c r="F1090" s="11" t="s">
        <v>9203</v>
      </c>
      <c r="G1090" s="11" t="str">
        <f t="shared" si="16"/>
        <v>Administration Bldg 600 Forbes Ave, Pittsburgh, Pennsylvania 15282</v>
      </c>
    </row>
    <row r="1091" spans="1:7" x14ac:dyDescent="0.45">
      <c r="A1091" s="11" t="s">
        <v>8966</v>
      </c>
      <c r="B1091" s="11" t="s">
        <v>124</v>
      </c>
      <c r="C1091" s="11" t="s">
        <v>303</v>
      </c>
      <c r="D1091" s="11" t="str">
        <f>_xlfn.XLOOKUP(C1091,States!$B$2:$B$60,States!$A$2:$A$60,"xx")</f>
        <v>Pennsylvania</v>
      </c>
      <c r="E1091" s="11" t="s">
        <v>15836</v>
      </c>
      <c r="F1091" s="11" t="s">
        <v>8965</v>
      </c>
      <c r="G1091" s="11" t="str">
        <f t="shared" ref="G1091:G1154" si="17">IF(F1091="NA",B1091&amp;", "&amp;D1091&amp;" "&amp;E1091,F1091&amp;", "&amp;B1091&amp;", "&amp;D1091&amp;" "&amp;E1091)</f>
        <v>242 Oak Spring Road, Washington, Pennsylvania 15301</v>
      </c>
    </row>
    <row r="1092" spans="1:7" x14ac:dyDescent="0.45">
      <c r="A1092" s="11" t="s">
        <v>8815</v>
      </c>
      <c r="B1092" s="11" t="s">
        <v>124</v>
      </c>
      <c r="C1092" s="11" t="s">
        <v>303</v>
      </c>
      <c r="D1092" s="11" t="str">
        <f>_xlfn.XLOOKUP(C1092,States!$B$2:$B$60,States!$A$2:$A$60,"xx")</f>
        <v>Pennsylvania</v>
      </c>
      <c r="E1092" s="11" t="s">
        <v>15836</v>
      </c>
      <c r="F1092" s="11" t="s">
        <v>8814</v>
      </c>
      <c r="G1092" s="11" t="str">
        <f t="shared" si="17"/>
        <v>155 Wilson Ave, Washington, Pennsylvania 15301</v>
      </c>
    </row>
    <row r="1093" spans="1:7" x14ac:dyDescent="0.45">
      <c r="A1093" s="11" t="s">
        <v>8813</v>
      </c>
      <c r="B1093" s="11" t="s">
        <v>124</v>
      </c>
      <c r="C1093" s="11" t="s">
        <v>303</v>
      </c>
      <c r="D1093" s="11" t="str">
        <f>_xlfn.XLOOKUP(C1093,States!$B$2:$B$60,States!$A$2:$A$60,"xx")</f>
        <v>Pennsylvania</v>
      </c>
      <c r="E1093" s="11" t="s">
        <v>15836</v>
      </c>
      <c r="F1093" s="11" t="s">
        <v>8812</v>
      </c>
      <c r="G1093" s="11" t="str">
        <f t="shared" si="17"/>
        <v>60 S Lincoln St, Washington, Pennsylvania 15301</v>
      </c>
    </row>
    <row r="1094" spans="1:7" x14ac:dyDescent="0.45">
      <c r="A1094" s="11" t="s">
        <v>6787</v>
      </c>
      <c r="B1094" s="11" t="s">
        <v>6786</v>
      </c>
      <c r="C1094" s="11" t="s">
        <v>303</v>
      </c>
      <c r="D1094" s="11" t="str">
        <f>_xlfn.XLOOKUP(C1094,States!$B$2:$B$60,States!$A$2:$A$60,"xx")</f>
        <v>Pennsylvania</v>
      </c>
      <c r="E1094" s="11" t="s">
        <v>15837</v>
      </c>
      <c r="F1094" s="11" t="s">
        <v>6785</v>
      </c>
      <c r="G1094" s="11" t="str">
        <f t="shared" si="17"/>
        <v>688 Western Avenue, Canonsburg, Pennsylvania 15317</v>
      </c>
    </row>
    <row r="1095" spans="1:7" x14ac:dyDescent="0.45">
      <c r="A1095" s="11" t="s">
        <v>8811</v>
      </c>
      <c r="B1095" s="11" t="s">
        <v>6998</v>
      </c>
      <c r="C1095" s="11" t="s">
        <v>303</v>
      </c>
      <c r="D1095" s="11" t="str">
        <f>_xlfn.XLOOKUP(C1095,States!$B$2:$B$60,States!$A$2:$A$60,"xx")</f>
        <v>Pennsylvania</v>
      </c>
      <c r="E1095" s="11" t="s">
        <v>15838</v>
      </c>
      <c r="F1095" s="11" t="s">
        <v>8810</v>
      </c>
      <c r="G1095" s="11" t="str">
        <f t="shared" si="17"/>
        <v>51 West College Street, Waynesburg, Pennsylvania 15370</v>
      </c>
    </row>
    <row r="1096" spans="1:7" x14ac:dyDescent="0.45">
      <c r="A1096" s="11" t="s">
        <v>6999</v>
      </c>
      <c r="B1096" s="11" t="s">
        <v>6998</v>
      </c>
      <c r="C1096" s="11" t="s">
        <v>303</v>
      </c>
      <c r="D1096" s="11" t="str">
        <f>_xlfn.XLOOKUP(C1096,States!$B$2:$B$60,States!$A$2:$A$60,"xx")</f>
        <v>Pennsylvania</v>
      </c>
      <c r="E1096" s="11" t="s">
        <v>15838</v>
      </c>
      <c r="F1096" s="11" t="s">
        <v>6997</v>
      </c>
      <c r="G1096" s="11" t="str">
        <f t="shared" si="17"/>
        <v>158 Portal Road, Waynesburg, Pennsylvania 15370</v>
      </c>
    </row>
    <row r="1097" spans="1:7" x14ac:dyDescent="0.45">
      <c r="A1097" s="11" t="s">
        <v>7037</v>
      </c>
      <c r="B1097" s="11" t="s">
        <v>6908</v>
      </c>
      <c r="C1097" s="11" t="s">
        <v>303</v>
      </c>
      <c r="D1097" s="11" t="str">
        <f>_xlfn.XLOOKUP(C1097,States!$B$2:$B$60,States!$A$2:$A$60,"xx")</f>
        <v>Pennsylvania</v>
      </c>
      <c r="E1097" s="11" t="s">
        <v>15839</v>
      </c>
      <c r="F1097" s="11" t="s">
        <v>7036</v>
      </c>
      <c r="G1097" s="11" t="str">
        <f t="shared" si="17"/>
        <v>175 Georges Fairchance Rd, Uniontown, Pennsylvania 15401</v>
      </c>
    </row>
    <row r="1098" spans="1:7" x14ac:dyDescent="0.45">
      <c r="A1098" s="11" t="s">
        <v>7017</v>
      </c>
      <c r="B1098" s="11" t="s">
        <v>6908</v>
      </c>
      <c r="C1098" s="11" t="s">
        <v>303</v>
      </c>
      <c r="D1098" s="11" t="str">
        <f>_xlfn.XLOOKUP(C1098,States!$B$2:$B$60,States!$A$2:$A$60,"xx")</f>
        <v>Pennsylvania</v>
      </c>
      <c r="E1098" s="11" t="s">
        <v>15839</v>
      </c>
      <c r="F1098" s="11" t="s">
        <v>7016</v>
      </c>
      <c r="G1098" s="11" t="str">
        <f t="shared" si="17"/>
        <v>11 East Penn St, Uniontown, Pennsylvania 15401</v>
      </c>
    </row>
    <row r="1099" spans="1:7" x14ac:dyDescent="0.45">
      <c r="A1099" s="11" t="s">
        <v>1676</v>
      </c>
      <c r="B1099" s="11" t="s">
        <v>1675</v>
      </c>
      <c r="C1099" s="11" t="s">
        <v>303</v>
      </c>
      <c r="D1099" s="11" t="str">
        <f>_xlfn.XLOOKUP(C1099,States!$B$2:$B$60,States!$A$2:$A$60,"xx")</f>
        <v>Pennsylvania</v>
      </c>
      <c r="E1099" s="11" t="s">
        <v>15840</v>
      </c>
      <c r="F1099" s="11" t="s">
        <v>1674</v>
      </c>
      <c r="G1099" s="11" t="str">
        <f t="shared" si="17"/>
        <v>250 University Avenue, California, Pennsylvania 15419</v>
      </c>
    </row>
    <row r="1100" spans="1:7" x14ac:dyDescent="0.45">
      <c r="A1100" s="11" t="s">
        <v>8990</v>
      </c>
      <c r="B1100" s="11" t="s">
        <v>8989</v>
      </c>
      <c r="C1100" s="11" t="s">
        <v>303</v>
      </c>
      <c r="D1100" s="11" t="str">
        <f>_xlfn.XLOOKUP(C1100,States!$B$2:$B$60,States!$A$2:$A$60,"xx")</f>
        <v>Pennsylvania</v>
      </c>
      <c r="E1100" s="11" t="s">
        <v>15841</v>
      </c>
      <c r="F1100" s="11" t="s">
        <v>8988</v>
      </c>
      <c r="G1100" s="11" t="str">
        <f t="shared" si="17"/>
        <v>2201 University Drive, Lemont Furnace, Pennsylvania 15456</v>
      </c>
    </row>
    <row r="1101" spans="1:7" x14ac:dyDescent="0.45">
      <c r="A1101" s="11" t="s">
        <v>4285</v>
      </c>
      <c r="B1101" s="11" t="s">
        <v>2515</v>
      </c>
      <c r="C1101" s="11" t="s">
        <v>303</v>
      </c>
      <c r="D1101" s="11" t="str">
        <f>_xlfn.XLOOKUP(C1101,States!$B$2:$B$60,States!$A$2:$A$60,"xx")</f>
        <v>Pennsylvania</v>
      </c>
      <c r="E1101" s="11" t="s">
        <v>15842</v>
      </c>
      <c r="F1101" s="11" t="s">
        <v>4284</v>
      </c>
      <c r="G1101" s="11" t="str">
        <f t="shared" si="17"/>
        <v>281 Technology Dr, Somerset, Pennsylvania 15501</v>
      </c>
    </row>
    <row r="1102" spans="1:7" x14ac:dyDescent="0.45">
      <c r="A1102" s="11" t="s">
        <v>8941</v>
      </c>
      <c r="B1102" s="11" t="s">
        <v>8836</v>
      </c>
      <c r="C1102" s="11" t="s">
        <v>303</v>
      </c>
      <c r="D1102" s="11" t="str">
        <f>_xlfn.XLOOKUP(C1102,States!$B$2:$B$60,States!$A$2:$A$60,"xx")</f>
        <v>Pennsylvania</v>
      </c>
      <c r="E1102" s="11" t="s">
        <v>15843</v>
      </c>
      <c r="F1102" s="11" t="s">
        <v>8940</v>
      </c>
      <c r="G1102" s="11" t="str">
        <f t="shared" si="17"/>
        <v>150 Finoli Drive, Greensburg, Pennsylvania 15601</v>
      </c>
    </row>
    <row r="1103" spans="1:7" x14ac:dyDescent="0.45">
      <c r="A1103" s="11" t="s">
        <v>8886</v>
      </c>
      <c r="B1103" s="11" t="s">
        <v>8836</v>
      </c>
      <c r="C1103" s="11" t="s">
        <v>303</v>
      </c>
      <c r="D1103" s="11" t="str">
        <f>_xlfn.XLOOKUP(C1103,States!$B$2:$B$60,States!$A$2:$A$60,"xx")</f>
        <v>Pennsylvania</v>
      </c>
      <c r="E1103" s="11" t="s">
        <v>15843</v>
      </c>
      <c r="F1103" s="11" t="s">
        <v>8885</v>
      </c>
      <c r="G1103" s="11" t="str">
        <f t="shared" si="17"/>
        <v>1 Seton Hill Drive, Greensburg, Pennsylvania 15601</v>
      </c>
    </row>
    <row r="1104" spans="1:7" x14ac:dyDescent="0.45">
      <c r="A1104" s="11" t="s">
        <v>8837</v>
      </c>
      <c r="B1104" s="11" t="s">
        <v>8836</v>
      </c>
      <c r="C1104" s="11" t="s">
        <v>303</v>
      </c>
      <c r="D1104" s="11" t="str">
        <f>_xlfn.XLOOKUP(C1104,States!$B$2:$B$60,States!$A$2:$A$60,"xx")</f>
        <v>Pennsylvania</v>
      </c>
      <c r="E1104" s="11" t="s">
        <v>15843</v>
      </c>
      <c r="F1104" s="11" t="s">
        <v>8835</v>
      </c>
      <c r="G1104" s="11" t="str">
        <f t="shared" si="17"/>
        <v>222 E Pittsburgh St Ste A, Greensburg, Pennsylvania 15601</v>
      </c>
    </row>
    <row r="1105" spans="1:7" x14ac:dyDescent="0.45">
      <c r="A1105" s="11" t="s">
        <v>2090</v>
      </c>
      <c r="B1105" s="11" t="s">
        <v>2089</v>
      </c>
      <c r="C1105" s="11" t="s">
        <v>303</v>
      </c>
      <c r="D1105" s="11" t="str">
        <f>_xlfn.XLOOKUP(C1105,States!$B$2:$B$60,States!$A$2:$A$60,"xx")</f>
        <v>Pennsylvania</v>
      </c>
      <c r="E1105" s="11" t="s">
        <v>15844</v>
      </c>
      <c r="F1105" s="11" t="s">
        <v>2088</v>
      </c>
      <c r="G1105" s="11" t="str">
        <f t="shared" si="17"/>
        <v>8957 Lincoln Highway Suite 101-A, Irwin, Pennsylvania 15642</v>
      </c>
    </row>
    <row r="1106" spans="1:7" x14ac:dyDescent="0.45">
      <c r="A1106" s="11" t="s">
        <v>8896</v>
      </c>
      <c r="B1106" s="11" t="s">
        <v>8893</v>
      </c>
      <c r="C1106" s="11" t="s">
        <v>303</v>
      </c>
      <c r="D1106" s="11" t="str">
        <f>_xlfn.XLOOKUP(C1106,States!$B$2:$B$60,States!$A$2:$A$60,"xx")</f>
        <v>Pennsylvania</v>
      </c>
      <c r="E1106" s="11" t="s">
        <v>15845</v>
      </c>
      <c r="F1106" s="11" t="s">
        <v>8895</v>
      </c>
      <c r="G1106" s="11" t="str">
        <f t="shared" si="17"/>
        <v>300 Fraser Purchase Rd, Latrobe, Pennsylvania 15650</v>
      </c>
    </row>
    <row r="1107" spans="1:7" x14ac:dyDescent="0.45">
      <c r="A1107" s="11" t="s">
        <v>8894</v>
      </c>
      <c r="B1107" s="11" t="s">
        <v>8893</v>
      </c>
      <c r="C1107" s="11" t="s">
        <v>303</v>
      </c>
      <c r="D1107" s="11" t="str">
        <f>_xlfn.XLOOKUP(C1107,States!$B$2:$B$60,States!$A$2:$A$60,"xx")</f>
        <v>Pennsylvania</v>
      </c>
      <c r="E1107" s="11" t="s">
        <v>15845</v>
      </c>
      <c r="F1107" s="11" t="s">
        <v>8892</v>
      </c>
      <c r="G1107" s="11" t="str">
        <f t="shared" si="17"/>
        <v>300 Fraser Purchase Road, Latrobe, Pennsylvania 15650</v>
      </c>
    </row>
    <row r="1108" spans="1:7" x14ac:dyDescent="0.45">
      <c r="A1108" s="11" t="s">
        <v>8797</v>
      </c>
      <c r="B1108" s="11" t="s">
        <v>8796</v>
      </c>
      <c r="C1108" s="11" t="s">
        <v>303</v>
      </c>
      <c r="D1108" s="11" t="str">
        <f>_xlfn.XLOOKUP(C1108,States!$B$2:$B$60,States!$A$2:$A$60,"xx")</f>
        <v>Pennsylvania</v>
      </c>
      <c r="E1108" s="11" t="s">
        <v>15846</v>
      </c>
      <c r="F1108" s="11" t="s">
        <v>8795</v>
      </c>
      <c r="G1108" s="11" t="str">
        <f t="shared" si="17"/>
        <v>145 Pavilion Lane, Youngwood, Pennsylvania 15697</v>
      </c>
    </row>
    <row r="1109" spans="1:7" x14ac:dyDescent="0.45">
      <c r="A1109" s="11" t="s">
        <v>6056</v>
      </c>
      <c r="B1109" s="11" t="s">
        <v>6055</v>
      </c>
      <c r="C1109" s="11" t="s">
        <v>303</v>
      </c>
      <c r="D1109" s="11" t="str">
        <f>_xlfn.XLOOKUP(C1109,States!$B$2:$B$60,States!$A$2:$A$60,"xx")</f>
        <v>Pennsylvania</v>
      </c>
      <c r="E1109" s="11" t="s">
        <v>15847</v>
      </c>
      <c r="F1109" s="11" t="s">
        <v>6054</v>
      </c>
      <c r="G1109" s="11" t="str">
        <f t="shared" si="17"/>
        <v>441 Hamill Rd, Indiana, Pennsylvania 15701</v>
      </c>
    </row>
    <row r="1110" spans="1:7" x14ac:dyDescent="0.45">
      <c r="A1110" s="11" t="s">
        <v>9136</v>
      </c>
      <c r="B1110" s="11" t="s">
        <v>6055</v>
      </c>
      <c r="C1110" s="11" t="s">
        <v>303</v>
      </c>
      <c r="D1110" s="11" t="str">
        <f>_xlfn.XLOOKUP(C1110,States!$B$2:$B$60,States!$A$2:$A$60,"xx")</f>
        <v>Pennsylvania</v>
      </c>
      <c r="E1110" s="11" t="s">
        <v>15848</v>
      </c>
      <c r="F1110" s="11" t="s">
        <v>9135</v>
      </c>
      <c r="G1110" s="11" t="str">
        <f t="shared" si="17"/>
        <v>1011 South Dr 201 Sutton Hall, Indiana, Pennsylvania 15705</v>
      </c>
    </row>
    <row r="1111" spans="1:7" x14ac:dyDescent="0.45">
      <c r="A1111" s="11" t="s">
        <v>1840</v>
      </c>
      <c r="B1111" s="11" t="s">
        <v>1839</v>
      </c>
      <c r="C1111" s="11" t="s">
        <v>303</v>
      </c>
      <c r="D1111" s="11" t="str">
        <f>_xlfn.XLOOKUP(C1111,States!$B$2:$B$60,States!$A$2:$A$60,"xx")</f>
        <v>Pennsylvania</v>
      </c>
      <c r="E1111" s="11" t="s">
        <v>15849</v>
      </c>
      <c r="F1111" s="11" t="s">
        <v>1838</v>
      </c>
      <c r="G1111" s="11" t="str">
        <f t="shared" si="17"/>
        <v>17 Griffith Drive, Home, Pennsylvania 15747</v>
      </c>
    </row>
    <row r="1112" spans="1:7" x14ac:dyDescent="0.45">
      <c r="A1112" s="11" t="s">
        <v>8993</v>
      </c>
      <c r="B1112" s="11" t="s">
        <v>8992</v>
      </c>
      <c r="C1112" s="11" t="s">
        <v>303</v>
      </c>
      <c r="D1112" s="11" t="str">
        <f>_xlfn.XLOOKUP(C1112,States!$B$2:$B$60,States!$A$2:$A$60,"xx")</f>
        <v>Pennsylvania</v>
      </c>
      <c r="E1112" s="11" t="s">
        <v>15850</v>
      </c>
      <c r="F1112" s="11" t="s">
        <v>8991</v>
      </c>
      <c r="G1112" s="11" t="str">
        <f t="shared" si="17"/>
        <v>1 College Place, DuBois, Pennsylvania 15801</v>
      </c>
    </row>
    <row r="1113" spans="1:7" x14ac:dyDescent="0.45">
      <c r="A1113" s="11" t="s">
        <v>8834</v>
      </c>
      <c r="B1113" s="11" t="s">
        <v>8833</v>
      </c>
      <c r="C1113" s="11" t="s">
        <v>303</v>
      </c>
      <c r="D1113" s="11" t="str">
        <f>_xlfn.XLOOKUP(C1113,States!$B$2:$B$60,States!$A$2:$A$60,"xx")</f>
        <v>Pennsylvania</v>
      </c>
      <c r="E1113" s="11" t="s">
        <v>15851</v>
      </c>
      <c r="F1113" s="11" t="s">
        <v>8832</v>
      </c>
      <c r="G1113" s="11" t="str">
        <f t="shared" si="17"/>
        <v>225 Tannery Row Road, Falls Creek, Pennsylvania 15840</v>
      </c>
    </row>
    <row r="1114" spans="1:7" x14ac:dyDescent="0.45">
      <c r="A1114" s="11" t="s">
        <v>6076</v>
      </c>
      <c r="B1114" s="11" t="s">
        <v>6075</v>
      </c>
      <c r="C1114" s="11" t="s">
        <v>303</v>
      </c>
      <c r="D1114" s="11" t="str">
        <f>_xlfn.XLOOKUP(C1114,States!$B$2:$B$60,States!$A$2:$A$60,"xx")</f>
        <v>Pennsylvania</v>
      </c>
      <c r="E1114" s="11" t="s">
        <v>15852</v>
      </c>
      <c r="F1114" s="11" t="s">
        <v>6074</v>
      </c>
      <c r="G1114" s="11" t="str">
        <f t="shared" si="17"/>
        <v>576 Vo-Tech Road, Reynoldsville, Pennsylvania 15851</v>
      </c>
    </row>
    <row r="1115" spans="1:7" x14ac:dyDescent="0.45">
      <c r="A1115" s="11" t="s">
        <v>8939</v>
      </c>
      <c r="B1115" s="11" t="s">
        <v>6072</v>
      </c>
      <c r="C1115" s="11" t="s">
        <v>303</v>
      </c>
      <c r="D1115" s="11" t="str">
        <f>_xlfn.XLOOKUP(C1115,States!$B$2:$B$60,States!$A$2:$A$60,"xx")</f>
        <v>Pennsylvania</v>
      </c>
      <c r="E1115" s="11" t="s">
        <v>15853</v>
      </c>
      <c r="F1115" s="11" t="s">
        <v>8938</v>
      </c>
      <c r="G1115" s="11" t="str">
        <f t="shared" si="17"/>
        <v>450 Schoolhouse Road, Johnstown, Pennsylvania 15904</v>
      </c>
    </row>
    <row r="1116" spans="1:7" x14ac:dyDescent="0.45">
      <c r="A1116" s="11" t="s">
        <v>6217</v>
      </c>
      <c r="B1116" s="11" t="s">
        <v>6072</v>
      </c>
      <c r="C1116" s="11" t="s">
        <v>303</v>
      </c>
      <c r="D1116" s="11" t="str">
        <f>_xlfn.XLOOKUP(C1116,States!$B$2:$B$60,States!$A$2:$A$60,"xx")</f>
        <v>Pennsylvania</v>
      </c>
      <c r="E1116" s="11" t="s">
        <v>15853</v>
      </c>
      <c r="F1116" s="11" t="s">
        <v>6216</v>
      </c>
      <c r="G1116" s="11" t="str">
        <f t="shared" si="17"/>
        <v>101 Community College Way, Johnstown, Pennsylvania 15904</v>
      </c>
    </row>
    <row r="1117" spans="1:7" x14ac:dyDescent="0.45">
      <c r="A1117" s="11" t="s">
        <v>6073</v>
      </c>
      <c r="B1117" s="11" t="s">
        <v>6072</v>
      </c>
      <c r="C1117" s="11" t="s">
        <v>303</v>
      </c>
      <c r="D1117" s="11" t="str">
        <f>_xlfn.XLOOKUP(C1117,States!$B$2:$B$60,States!$A$2:$A$60,"xx")</f>
        <v>Pennsylvania</v>
      </c>
      <c r="E1117" s="11" t="s">
        <v>15853</v>
      </c>
      <c r="F1117" s="11" t="s">
        <v>6071</v>
      </c>
      <c r="G1117" s="11" t="str">
        <f t="shared" si="17"/>
        <v>445 Schoolhouse Rd, Johnstown, Pennsylvania 15904</v>
      </c>
    </row>
    <row r="1118" spans="1:7" x14ac:dyDescent="0.45">
      <c r="A1118" s="11" t="s">
        <v>9221</v>
      </c>
      <c r="B1118" s="11" t="s">
        <v>6072</v>
      </c>
      <c r="C1118" s="11" t="s">
        <v>303</v>
      </c>
      <c r="D1118" s="11" t="str">
        <f>_xlfn.XLOOKUP(C1118,States!$B$2:$B$60,States!$A$2:$A$60,"xx")</f>
        <v>Pennsylvania</v>
      </c>
      <c r="E1118" s="11" t="s">
        <v>15854</v>
      </c>
      <c r="F1118" s="11" t="s">
        <v>9220</v>
      </c>
      <c r="G1118" s="11" t="str">
        <f t="shared" si="17"/>
        <v>1086 Franklin St, Johnstown, Pennsylvania 15905</v>
      </c>
    </row>
    <row r="1119" spans="1:7" x14ac:dyDescent="0.45">
      <c r="A1119" s="11" t="s">
        <v>9143</v>
      </c>
      <c r="B1119" s="11" t="s">
        <v>6072</v>
      </c>
      <c r="C1119" s="11" t="s">
        <v>303</v>
      </c>
      <c r="D1119" s="11" t="str">
        <f>_xlfn.XLOOKUP(C1119,States!$B$2:$B$60,States!$A$2:$A$60,"xx")</f>
        <v>Pennsylvania</v>
      </c>
      <c r="E1119" s="11" t="s">
        <v>15854</v>
      </c>
      <c r="F1119" s="11" t="s">
        <v>9142</v>
      </c>
      <c r="G1119" s="11" t="str">
        <f t="shared" si="17"/>
        <v>727 Goucher St, Johnstown, Pennsylvania 15905</v>
      </c>
    </row>
    <row r="1120" spans="1:7" x14ac:dyDescent="0.45">
      <c r="A1120" s="11" t="s">
        <v>8901</v>
      </c>
      <c r="B1120" s="11" t="s">
        <v>8900</v>
      </c>
      <c r="C1120" s="11" t="s">
        <v>303</v>
      </c>
      <c r="D1120" s="11" t="str">
        <f>_xlfn.XLOOKUP(C1120,States!$B$2:$B$60,States!$A$2:$A$60,"xx")</f>
        <v>Pennsylvania</v>
      </c>
      <c r="E1120" s="11" t="s">
        <v>15855</v>
      </c>
      <c r="F1120" s="11" t="s">
        <v>8899</v>
      </c>
      <c r="G1120" s="11" t="str">
        <f t="shared" si="17"/>
        <v>132 Franciscan Way, Loretto, Pennsylvania 15940</v>
      </c>
    </row>
    <row r="1121" spans="1:7" x14ac:dyDescent="0.45">
      <c r="A1121" s="11" t="s">
        <v>9247</v>
      </c>
      <c r="B1121" s="11" t="s">
        <v>9244</v>
      </c>
      <c r="C1121" s="11" t="s">
        <v>303</v>
      </c>
      <c r="D1121" s="11" t="str">
        <f>_xlfn.XLOOKUP(C1121,States!$B$2:$B$60,States!$A$2:$A$60,"xx")</f>
        <v>Pennsylvania</v>
      </c>
      <c r="E1121" s="11" t="s">
        <v>15856</v>
      </c>
      <c r="F1121" s="11" t="s">
        <v>9246</v>
      </c>
      <c r="G1121" s="11" t="str">
        <f t="shared" si="17"/>
        <v>233 S Main St, Butler, Pennsylvania 16001</v>
      </c>
    </row>
    <row r="1122" spans="1:7" x14ac:dyDescent="0.45">
      <c r="A1122" s="11" t="s">
        <v>9245</v>
      </c>
      <c r="B1122" s="11" t="s">
        <v>9244</v>
      </c>
      <c r="C1122" s="11" t="s">
        <v>303</v>
      </c>
      <c r="D1122" s="11" t="str">
        <f>_xlfn.XLOOKUP(C1122,States!$B$2:$B$60,States!$A$2:$A$60,"xx")</f>
        <v>Pennsylvania</v>
      </c>
      <c r="E1122" s="11" t="s">
        <v>15857</v>
      </c>
      <c r="F1122" s="11" t="s">
        <v>9243</v>
      </c>
      <c r="G1122" s="11" t="str">
        <f t="shared" si="17"/>
        <v>107 College Drive, Butler, Pennsylvania 16002</v>
      </c>
    </row>
    <row r="1123" spans="1:7" x14ac:dyDescent="0.45">
      <c r="A1123" s="11" t="s">
        <v>8873</v>
      </c>
      <c r="B1123" s="11" t="s">
        <v>8872</v>
      </c>
      <c r="C1123" s="11" t="s">
        <v>303</v>
      </c>
      <c r="D1123" s="11" t="str">
        <f>_xlfn.XLOOKUP(C1123,States!$B$2:$B$60,States!$A$2:$A$60,"xx")</f>
        <v>Pennsylvania</v>
      </c>
      <c r="E1123" s="11" t="s">
        <v>15858</v>
      </c>
      <c r="F1123" s="11" t="s">
        <v>8871</v>
      </c>
      <c r="G1123" s="11" t="str">
        <f t="shared" si="17"/>
        <v>1 Morrow Way, Slippery Rock, Pennsylvania 16057</v>
      </c>
    </row>
    <row r="1124" spans="1:7" x14ac:dyDescent="0.45">
      <c r="A1124" s="11" t="s">
        <v>1100</v>
      </c>
      <c r="B1124" s="11" t="s">
        <v>6809</v>
      </c>
      <c r="C1124" s="11" t="s">
        <v>303</v>
      </c>
      <c r="D1124" s="11" t="str">
        <f>_xlfn.XLOOKUP(C1124,States!$B$2:$B$60,States!$A$2:$A$60,"xx")</f>
        <v>Pennsylvania</v>
      </c>
      <c r="E1124" s="11" t="s">
        <v>15859</v>
      </c>
      <c r="F1124" s="11" t="s">
        <v>9035</v>
      </c>
      <c r="G1124" s="11" t="str">
        <f t="shared" si="17"/>
        <v>4117 Pulaksi Road, New Castle, Pennsylvania 16101</v>
      </c>
    </row>
    <row r="1125" spans="1:7" x14ac:dyDescent="0.45">
      <c r="A1125" s="11" t="s">
        <v>6810</v>
      </c>
      <c r="B1125" s="11" t="s">
        <v>6809</v>
      </c>
      <c r="C1125" s="11" t="s">
        <v>303</v>
      </c>
      <c r="D1125" s="11" t="str">
        <f>_xlfn.XLOOKUP(C1125,States!$B$2:$B$60,States!$A$2:$A$60,"xx")</f>
        <v>Pennsylvania</v>
      </c>
      <c r="E1125" s="11" t="s">
        <v>15859</v>
      </c>
      <c r="F1125" s="11" t="s">
        <v>6808</v>
      </c>
      <c r="G1125" s="11" t="str">
        <f t="shared" si="17"/>
        <v>314 E Washington St, New Castle, Pennsylvania 16101</v>
      </c>
    </row>
    <row r="1126" spans="1:7" x14ac:dyDescent="0.45">
      <c r="A1126" s="11" t="s">
        <v>9134</v>
      </c>
      <c r="B1126" s="11" t="s">
        <v>6809</v>
      </c>
      <c r="C1126" s="11" t="s">
        <v>303</v>
      </c>
      <c r="D1126" s="11" t="str">
        <f>_xlfn.XLOOKUP(C1126,States!$B$2:$B$60,States!$A$2:$A$60,"xx")</f>
        <v>Pennsylvania</v>
      </c>
      <c r="E1126" s="11" t="s">
        <v>15860</v>
      </c>
      <c r="F1126" s="11" t="s">
        <v>9133</v>
      </c>
      <c r="G1126" s="11" t="str">
        <f t="shared" si="17"/>
        <v>2414 Wilmington Road, New Castle, Pennsylvania 16105</v>
      </c>
    </row>
    <row r="1127" spans="1:7" x14ac:dyDescent="0.45">
      <c r="A1127" s="11" t="s">
        <v>8843</v>
      </c>
      <c r="B1127" s="11" t="s">
        <v>971</v>
      </c>
      <c r="C1127" s="11" t="s">
        <v>303</v>
      </c>
      <c r="D1127" s="11" t="str">
        <f>_xlfn.XLOOKUP(C1127,States!$B$2:$B$60,States!$A$2:$A$60,"xx")</f>
        <v>Pennsylvania</v>
      </c>
      <c r="E1127" s="11" t="s">
        <v>15861</v>
      </c>
      <c r="F1127" s="11" t="s">
        <v>8842</v>
      </c>
      <c r="G1127" s="11" t="str">
        <f t="shared" si="17"/>
        <v>75 College Ave, Greenville, Pennsylvania 16125</v>
      </c>
    </row>
    <row r="1128" spans="1:7" x14ac:dyDescent="0.45">
      <c r="A1128" s="11" t="s">
        <v>664</v>
      </c>
      <c r="B1128" s="11" t="s">
        <v>9155</v>
      </c>
      <c r="C1128" s="11" t="s">
        <v>303</v>
      </c>
      <c r="D1128" s="11" t="str">
        <f>_xlfn.XLOOKUP(C1128,States!$B$2:$B$60,States!$A$2:$A$60,"xx")</f>
        <v>Pennsylvania</v>
      </c>
      <c r="E1128" s="11" t="s">
        <v>15862</v>
      </c>
      <c r="F1128" s="11" t="s">
        <v>7545</v>
      </c>
      <c r="G1128" s="11" t="str">
        <f t="shared" si="17"/>
        <v>100 Campus Dr, Grove City, Pennsylvania 16127</v>
      </c>
    </row>
    <row r="1129" spans="1:7" x14ac:dyDescent="0.45">
      <c r="A1129" s="11" t="s">
        <v>6827</v>
      </c>
      <c r="B1129" s="11" t="s">
        <v>6826</v>
      </c>
      <c r="C1129" s="11" t="s">
        <v>303</v>
      </c>
      <c r="D1129" s="11" t="str">
        <f>_xlfn.XLOOKUP(C1129,States!$B$2:$B$60,States!$A$2:$A$60,"xx")</f>
        <v>Pennsylvania</v>
      </c>
      <c r="E1129" s="11" t="s">
        <v>15863</v>
      </c>
      <c r="F1129" s="11" t="s">
        <v>6825</v>
      </c>
      <c r="G1129" s="11" t="str">
        <f t="shared" si="17"/>
        <v>776 Greenville Rd, Mercer, Pennsylvania 16137</v>
      </c>
    </row>
    <row r="1130" spans="1:7" x14ac:dyDescent="0.45">
      <c r="A1130" s="11" t="s">
        <v>1100</v>
      </c>
      <c r="B1130" s="11" t="s">
        <v>1099</v>
      </c>
      <c r="C1130" s="11" t="s">
        <v>303</v>
      </c>
      <c r="D1130" s="11" t="str">
        <f>_xlfn.XLOOKUP(C1130,States!$B$2:$B$60,States!$A$2:$A$60,"xx")</f>
        <v>Pennsylvania</v>
      </c>
      <c r="E1130" s="11" t="s">
        <v>15864</v>
      </c>
      <c r="F1130" s="11" t="s">
        <v>674</v>
      </c>
      <c r="G1130" s="11" t="str">
        <f t="shared" si="17"/>
        <v>Pulaski, Pennsylvania 16143</v>
      </c>
    </row>
    <row r="1131" spans="1:7" x14ac:dyDescent="0.45">
      <c r="A1131" s="11" t="s">
        <v>9014</v>
      </c>
      <c r="B1131" s="11" t="s">
        <v>8881</v>
      </c>
      <c r="C1131" s="11" t="s">
        <v>303</v>
      </c>
      <c r="D1131" s="11" t="str">
        <f>_xlfn.XLOOKUP(C1131,States!$B$2:$B$60,States!$A$2:$A$60,"xx")</f>
        <v>Pennsylvania</v>
      </c>
      <c r="E1131" s="11" t="s">
        <v>15865</v>
      </c>
      <c r="F1131" s="11" t="s">
        <v>9013</v>
      </c>
      <c r="G1131" s="11" t="str">
        <f t="shared" si="17"/>
        <v>147 Shenango Avenue, Sharon, Pennsylvania 16146</v>
      </c>
    </row>
    <row r="1132" spans="1:7" x14ac:dyDescent="0.45">
      <c r="A1132" s="11" t="s">
        <v>8882</v>
      </c>
      <c r="B1132" s="11" t="s">
        <v>8881</v>
      </c>
      <c r="C1132" s="11" t="s">
        <v>303</v>
      </c>
      <c r="D1132" s="11" t="str">
        <f>_xlfn.XLOOKUP(C1132,States!$B$2:$B$60,States!$A$2:$A$60,"xx")</f>
        <v>Pennsylvania</v>
      </c>
      <c r="E1132" s="11" t="s">
        <v>15865</v>
      </c>
      <c r="F1132" s="11" t="s">
        <v>8880</v>
      </c>
      <c r="G1132" s="11" t="str">
        <f t="shared" si="17"/>
        <v>740 E State St, Sharon, Pennsylvania 16146</v>
      </c>
    </row>
    <row r="1133" spans="1:7" x14ac:dyDescent="0.45">
      <c r="A1133" s="11" t="s">
        <v>8879</v>
      </c>
      <c r="B1133" s="11" t="s">
        <v>8878</v>
      </c>
      <c r="C1133" s="11" t="s">
        <v>303</v>
      </c>
      <c r="D1133" s="11" t="str">
        <f>_xlfn.XLOOKUP(C1133,States!$B$2:$B$60,States!$A$2:$A$60,"xx")</f>
        <v>Pennsylvania</v>
      </c>
      <c r="E1133" s="11" t="s">
        <v>15866</v>
      </c>
      <c r="F1133" s="11" t="s">
        <v>8877</v>
      </c>
      <c r="G1133" s="11" t="str">
        <f t="shared" si="17"/>
        <v>2370 Broadway Avenue, Hermitage, Pennsylvania 16148</v>
      </c>
    </row>
    <row r="1134" spans="1:7" x14ac:dyDescent="0.45">
      <c r="A1134" s="11" t="s">
        <v>8803</v>
      </c>
      <c r="B1134" s="11" t="s">
        <v>8802</v>
      </c>
      <c r="C1134" s="11" t="s">
        <v>303</v>
      </c>
      <c r="D1134" s="11" t="str">
        <f>_xlfn.XLOOKUP(C1134,States!$B$2:$B$60,States!$A$2:$A$60,"xx")</f>
        <v>Pennsylvania</v>
      </c>
      <c r="E1134" s="11" t="s">
        <v>15867</v>
      </c>
      <c r="F1134" s="11" t="s">
        <v>8801</v>
      </c>
      <c r="G1134" s="11" t="str">
        <f t="shared" si="17"/>
        <v>319 South Market  Street, New Wilmington, Pennsylvania 16172</v>
      </c>
    </row>
    <row r="1135" spans="1:7" x14ac:dyDescent="0.45">
      <c r="A1135" s="11" t="s">
        <v>9120</v>
      </c>
      <c r="B1135" s="11" t="s">
        <v>9119</v>
      </c>
      <c r="C1135" s="11" t="s">
        <v>303</v>
      </c>
      <c r="D1135" s="11" t="str">
        <f>_xlfn.XLOOKUP(C1135,States!$B$2:$B$60,States!$A$2:$A$60,"xx")</f>
        <v>Pennsylvania</v>
      </c>
      <c r="E1135" s="11" t="s">
        <v>15868</v>
      </c>
      <c r="F1135" s="11" t="s">
        <v>9118</v>
      </c>
      <c r="G1135" s="11" t="str">
        <f t="shared" si="17"/>
        <v>120 Market St, Kittanning, Pennsylvania 16201</v>
      </c>
    </row>
    <row r="1136" spans="1:7" x14ac:dyDescent="0.45">
      <c r="A1136" s="11" t="s">
        <v>6067</v>
      </c>
      <c r="B1136" s="11" t="s">
        <v>6066</v>
      </c>
      <c r="C1136" s="11" t="s">
        <v>303</v>
      </c>
      <c r="D1136" s="11" t="str">
        <f>_xlfn.XLOOKUP(C1136,States!$B$2:$B$60,States!$A$2:$A$60,"xx")</f>
        <v>Pennsylvania</v>
      </c>
      <c r="E1136" s="11" t="s">
        <v>15869</v>
      </c>
      <c r="F1136" s="11" t="s">
        <v>6065</v>
      </c>
      <c r="G1136" s="11" t="str">
        <f t="shared" si="17"/>
        <v>104 Armstrong Street Suite B, Ford City, Pennsylvania 16226</v>
      </c>
    </row>
    <row r="1137" spans="1:7" x14ac:dyDescent="0.45">
      <c r="A1137" s="11" t="s">
        <v>6064</v>
      </c>
      <c r="B1137" s="11" t="s">
        <v>6063</v>
      </c>
      <c r="C1137" s="11" t="s">
        <v>303</v>
      </c>
      <c r="D1137" s="11" t="str">
        <f>_xlfn.XLOOKUP(C1137,States!$B$2:$B$60,States!$A$2:$A$60,"xx")</f>
        <v>Pennsylvania</v>
      </c>
      <c r="E1137" s="11" t="s">
        <v>15870</v>
      </c>
      <c r="F1137" s="11" t="s">
        <v>6062</v>
      </c>
      <c r="G1137" s="11" t="str">
        <f t="shared" si="17"/>
        <v>1 Vo-Tech Dr, Oil City, Pennsylvania 16301</v>
      </c>
    </row>
    <row r="1138" spans="1:7" x14ac:dyDescent="0.45">
      <c r="A1138" s="11" t="s">
        <v>9279</v>
      </c>
      <c r="B1138" s="11" t="s">
        <v>6005</v>
      </c>
      <c r="C1138" s="11" t="s">
        <v>303</v>
      </c>
      <c r="D1138" s="11" t="str">
        <f>_xlfn.XLOOKUP(C1138,States!$B$2:$B$60,States!$A$2:$A$60,"xx")</f>
        <v>Pennsylvania</v>
      </c>
      <c r="E1138" s="11" t="s">
        <v>15871</v>
      </c>
      <c r="F1138" s="11" t="s">
        <v>9278</v>
      </c>
      <c r="G1138" s="11" t="str">
        <f t="shared" si="17"/>
        <v>520 N Main St, Meadville, Pennsylvania 16335</v>
      </c>
    </row>
    <row r="1139" spans="1:7" x14ac:dyDescent="0.45">
      <c r="A1139" s="11" t="s">
        <v>6006</v>
      </c>
      <c r="B1139" s="11" t="s">
        <v>6005</v>
      </c>
      <c r="C1139" s="11" t="s">
        <v>303</v>
      </c>
      <c r="D1139" s="11" t="str">
        <f>_xlfn.XLOOKUP(C1139,States!$B$2:$B$60,States!$A$2:$A$60,"xx")</f>
        <v>Pennsylvania</v>
      </c>
      <c r="E1139" s="11" t="s">
        <v>15871</v>
      </c>
      <c r="F1139" s="11" t="s">
        <v>6004</v>
      </c>
      <c r="G1139" s="11" t="str">
        <f t="shared" si="17"/>
        <v>860 Thurston Rd, Meadville, Pennsylvania 16335</v>
      </c>
    </row>
    <row r="1140" spans="1:7" x14ac:dyDescent="0.45">
      <c r="A1140" s="11" t="s">
        <v>8935</v>
      </c>
      <c r="B1140" s="11" t="s">
        <v>8934</v>
      </c>
      <c r="C1140" s="11" t="s">
        <v>303</v>
      </c>
      <c r="D1140" s="11" t="str">
        <f>_xlfn.XLOOKUP(C1140,States!$B$2:$B$60,States!$A$2:$A$60,"xx")</f>
        <v>Pennsylvania</v>
      </c>
      <c r="E1140" s="11" t="s">
        <v>15872</v>
      </c>
      <c r="F1140" s="11" t="s">
        <v>8933</v>
      </c>
      <c r="G1140" s="11" t="str">
        <f t="shared" si="17"/>
        <v>504 East Main Street, Titusville, Pennsylvania 16354</v>
      </c>
    </row>
    <row r="1141" spans="1:7" x14ac:dyDescent="0.45">
      <c r="A1141" s="11" t="s">
        <v>2073</v>
      </c>
      <c r="B1141" s="11" t="s">
        <v>403</v>
      </c>
      <c r="C1141" s="11" t="s">
        <v>303</v>
      </c>
      <c r="D1141" s="11" t="str">
        <f>_xlfn.XLOOKUP(C1141,States!$B$2:$B$60,States!$A$2:$A$60,"xx")</f>
        <v>Pennsylvania</v>
      </c>
      <c r="E1141" s="11" t="s">
        <v>15873</v>
      </c>
      <c r="F1141" s="11" t="s">
        <v>2072</v>
      </c>
      <c r="G1141" s="11" t="str">
        <f t="shared" si="17"/>
        <v>300 2nd Avenue, Suite 500, Warren, Pennsylvania 16365</v>
      </c>
    </row>
    <row r="1142" spans="1:7" x14ac:dyDescent="0.45">
      <c r="A1142" s="11" t="s">
        <v>1102</v>
      </c>
      <c r="B1142" s="11" t="s">
        <v>1101</v>
      </c>
      <c r="C1142" s="11" t="s">
        <v>303</v>
      </c>
      <c r="D1142" s="11" t="str">
        <f>_xlfn.XLOOKUP(C1142,States!$B$2:$B$60,States!$A$2:$A$60,"xx")</f>
        <v>Pennsylvania</v>
      </c>
      <c r="E1142" s="11" t="s">
        <v>15874</v>
      </c>
      <c r="F1142" s="11" t="s">
        <v>674</v>
      </c>
      <c r="G1142" s="11" t="str">
        <f t="shared" si="17"/>
        <v>Erie, Pennsylvania 16503</v>
      </c>
    </row>
    <row r="1143" spans="1:7" x14ac:dyDescent="0.45">
      <c r="A1143" s="11" t="s">
        <v>9132</v>
      </c>
      <c r="B1143" s="11" t="s">
        <v>1101</v>
      </c>
      <c r="C1143" s="11" t="s">
        <v>303</v>
      </c>
      <c r="D1143" s="11" t="str">
        <f>_xlfn.XLOOKUP(C1143,States!$B$2:$B$60,States!$A$2:$A$60,"xx")</f>
        <v>Pennsylvania</v>
      </c>
      <c r="E1143" s="11" t="s">
        <v>15875</v>
      </c>
      <c r="F1143" s="11" t="s">
        <v>9131</v>
      </c>
      <c r="G1143" s="11" t="str">
        <f t="shared" si="17"/>
        <v>5100 Peach Street, Erie, Pennsylvania 16509</v>
      </c>
    </row>
    <row r="1144" spans="1:7" x14ac:dyDescent="0.45">
      <c r="A1144" s="11" t="s">
        <v>6319</v>
      </c>
      <c r="B1144" s="11" t="s">
        <v>1101</v>
      </c>
      <c r="C1144" s="11" t="s">
        <v>303</v>
      </c>
      <c r="D1144" s="11" t="str">
        <f>_xlfn.XLOOKUP(C1144,States!$B$2:$B$60,States!$A$2:$A$60,"xx")</f>
        <v>Pennsylvania</v>
      </c>
      <c r="E1144" s="11" t="s">
        <v>15875</v>
      </c>
      <c r="F1144" s="11" t="s">
        <v>6318</v>
      </c>
      <c r="G1144" s="11" t="str">
        <f t="shared" si="17"/>
        <v>1858 W Grandview Blvd, Erie, Pennsylvania 16509</v>
      </c>
    </row>
    <row r="1145" spans="1:7" x14ac:dyDescent="0.45">
      <c r="A1145" s="11" t="s">
        <v>9167</v>
      </c>
      <c r="B1145" s="11" t="s">
        <v>1101</v>
      </c>
      <c r="C1145" s="11" t="s">
        <v>303</v>
      </c>
      <c r="D1145" s="11" t="str">
        <f>_xlfn.XLOOKUP(C1145,States!$B$2:$B$60,States!$A$2:$A$60,"xx")</f>
        <v>Pennsylvania</v>
      </c>
      <c r="E1145" s="11" t="s">
        <v>15876</v>
      </c>
      <c r="F1145" s="11" t="s">
        <v>9166</v>
      </c>
      <c r="G1145" s="11" t="str">
        <f t="shared" si="17"/>
        <v>109 W Sixth St, Erie, Pennsylvania 16541</v>
      </c>
    </row>
    <row r="1146" spans="1:7" x14ac:dyDescent="0.45">
      <c r="A1146" s="11" t="s">
        <v>9060</v>
      </c>
      <c r="B1146" s="11" t="s">
        <v>1101</v>
      </c>
      <c r="C1146" s="11" t="s">
        <v>303</v>
      </c>
      <c r="D1146" s="11" t="str">
        <f>_xlfn.XLOOKUP(C1146,States!$B$2:$B$60,States!$A$2:$A$60,"xx")</f>
        <v>Pennsylvania</v>
      </c>
      <c r="E1146" s="11" t="s">
        <v>15877</v>
      </c>
      <c r="F1146" s="11" t="s">
        <v>9059</v>
      </c>
      <c r="G1146" s="11" t="str">
        <f t="shared" si="17"/>
        <v>501 E 38th St, Erie, Pennsylvania 16546</v>
      </c>
    </row>
    <row r="1147" spans="1:7" x14ac:dyDescent="0.45">
      <c r="A1147" s="11" t="s">
        <v>9022</v>
      </c>
      <c r="B1147" s="11" t="s">
        <v>1101</v>
      </c>
      <c r="C1147" s="11" t="s">
        <v>303</v>
      </c>
      <c r="D1147" s="11" t="str">
        <f>_xlfn.XLOOKUP(C1147,States!$B$2:$B$60,States!$A$2:$A$60,"xx")</f>
        <v>Pennsylvania</v>
      </c>
      <c r="E1147" s="11" t="s">
        <v>15878</v>
      </c>
      <c r="F1147" s="11" t="s">
        <v>9021</v>
      </c>
      <c r="G1147" s="11" t="str">
        <f t="shared" si="17"/>
        <v>4701 College Drive, Erie, Pennsylvania 16563</v>
      </c>
    </row>
    <row r="1148" spans="1:7" x14ac:dyDescent="0.45">
      <c r="A1148" s="11" t="s">
        <v>9170</v>
      </c>
      <c r="B1148" s="11" t="s">
        <v>1101</v>
      </c>
      <c r="C1148" s="11" t="s">
        <v>303</v>
      </c>
      <c r="D1148" s="11" t="str">
        <f>_xlfn.XLOOKUP(C1148,States!$B$2:$B$60,States!$A$2:$A$60,"xx")</f>
        <v>Pennsylvania</v>
      </c>
      <c r="E1148" s="11" t="s">
        <v>15879</v>
      </c>
      <c r="F1148" s="11" t="s">
        <v>9169</v>
      </c>
      <c r="G1148" s="11" t="str">
        <f t="shared" si="17"/>
        <v>940 Millcreek Mall, Erie, Pennsylvania 16565</v>
      </c>
    </row>
    <row r="1149" spans="1:7" x14ac:dyDescent="0.45">
      <c r="A1149" s="11" t="s">
        <v>9004</v>
      </c>
      <c r="B1149" s="11" t="s">
        <v>1091</v>
      </c>
      <c r="C1149" s="11" t="s">
        <v>303</v>
      </c>
      <c r="D1149" s="11" t="str">
        <f>_xlfn.XLOOKUP(C1149,States!$B$2:$B$60,States!$A$2:$A$60,"xx")</f>
        <v>Pennsylvania</v>
      </c>
      <c r="E1149" s="11" t="s">
        <v>15880</v>
      </c>
      <c r="F1149" s="11" t="s">
        <v>9003</v>
      </c>
      <c r="G1149" s="11" t="str">
        <f t="shared" si="17"/>
        <v>3000 Ivyside Park, Altoona, Pennsylvania 16601</v>
      </c>
    </row>
    <row r="1150" spans="1:7" x14ac:dyDescent="0.45">
      <c r="A1150" s="11" t="s">
        <v>8919</v>
      </c>
      <c r="B1150" s="11" t="s">
        <v>1091</v>
      </c>
      <c r="C1150" s="11" t="s">
        <v>303</v>
      </c>
      <c r="D1150" s="11" t="str">
        <f>_xlfn.XLOOKUP(C1150,States!$B$2:$B$60,States!$A$2:$A$60,"xx")</f>
        <v>Pennsylvania</v>
      </c>
      <c r="E1150" s="11" t="s">
        <v>15880</v>
      </c>
      <c r="F1150" s="11" t="s">
        <v>8918</v>
      </c>
      <c r="G1150" s="11" t="str">
        <f t="shared" si="17"/>
        <v>415 D Orchard Avenue, Altoona, Pennsylvania 16601</v>
      </c>
    </row>
    <row r="1151" spans="1:7" x14ac:dyDescent="0.45">
      <c r="A1151" s="11" t="s">
        <v>6659</v>
      </c>
      <c r="B1151" s="11" t="s">
        <v>1091</v>
      </c>
      <c r="C1151" s="11" t="s">
        <v>303</v>
      </c>
      <c r="D1151" s="11" t="str">
        <f>_xlfn.XLOOKUP(C1151,States!$B$2:$B$60,States!$A$2:$A$60,"xx")</f>
        <v>Pennsylvania</v>
      </c>
      <c r="E1151" s="11" t="s">
        <v>15880</v>
      </c>
      <c r="F1151" s="11" t="s">
        <v>6658</v>
      </c>
      <c r="G1151" s="11" t="str">
        <f t="shared" si="17"/>
        <v>3200 Pleasant Boulevard, Suite A, Altoona, Pennsylvania 16601</v>
      </c>
    </row>
    <row r="1152" spans="1:7" x14ac:dyDescent="0.45">
      <c r="A1152" s="11" t="s">
        <v>9273</v>
      </c>
      <c r="B1152" s="11" t="s">
        <v>1091</v>
      </c>
      <c r="C1152" s="11" t="s">
        <v>303</v>
      </c>
      <c r="D1152" s="11" t="str">
        <f>_xlfn.XLOOKUP(C1152,States!$B$2:$B$60,States!$A$2:$A$60,"xx")</f>
        <v>Pennsylvania</v>
      </c>
      <c r="E1152" s="11" t="s">
        <v>15881</v>
      </c>
      <c r="F1152" s="11" t="s">
        <v>9272</v>
      </c>
      <c r="G1152" s="11" t="str">
        <f t="shared" si="17"/>
        <v>1528 Valley View Blvd., Altoona, Pennsylvania 16602</v>
      </c>
    </row>
    <row r="1153" spans="1:7" x14ac:dyDescent="0.45">
      <c r="A1153" s="11" t="s">
        <v>6505</v>
      </c>
      <c r="B1153" s="11" t="s">
        <v>1091</v>
      </c>
      <c r="C1153" s="11" t="s">
        <v>303</v>
      </c>
      <c r="D1153" s="11" t="str">
        <f>_xlfn.XLOOKUP(C1153,States!$B$2:$B$60,States!$A$2:$A$60,"xx")</f>
        <v>Pennsylvania</v>
      </c>
      <c r="E1153" s="11" t="s">
        <v>15881</v>
      </c>
      <c r="F1153" s="11" t="s">
        <v>6504</v>
      </c>
      <c r="G1153" s="11" t="str">
        <f t="shared" si="17"/>
        <v>1500 Fourth Avenue, Altoona, Pennsylvania 16602</v>
      </c>
    </row>
    <row r="1154" spans="1:7" x14ac:dyDescent="0.45">
      <c r="A1154" s="11" t="s">
        <v>1092</v>
      </c>
      <c r="B1154" s="11" t="s">
        <v>1091</v>
      </c>
      <c r="C1154" s="11" t="s">
        <v>303</v>
      </c>
      <c r="D1154" s="11" t="str">
        <f>_xlfn.XLOOKUP(C1154,States!$B$2:$B$60,States!$A$2:$A$60,"xx")</f>
        <v>Pennsylvania</v>
      </c>
      <c r="E1154" s="11" t="s">
        <v>15881</v>
      </c>
      <c r="F1154" s="11" t="s">
        <v>674</v>
      </c>
      <c r="G1154" s="11" t="str">
        <f t="shared" si="17"/>
        <v>Altoona, Pennsylvania 16602</v>
      </c>
    </row>
    <row r="1155" spans="1:7" x14ac:dyDescent="0.45">
      <c r="A1155" s="11" t="s">
        <v>9042</v>
      </c>
      <c r="B1155" s="11" t="s">
        <v>9041</v>
      </c>
      <c r="C1155" s="11" t="s">
        <v>303</v>
      </c>
      <c r="D1155" s="11" t="str">
        <f>_xlfn.XLOOKUP(C1155,States!$B$2:$B$60,States!$A$2:$A$60,"xx")</f>
        <v>Pennsylvania</v>
      </c>
      <c r="E1155" s="11" t="s">
        <v>15882</v>
      </c>
      <c r="F1155" s="11" t="s">
        <v>9040</v>
      </c>
      <c r="G1155" s="11" t="str">
        <f t="shared" ref="G1155:G1218" si="18">IF(F1155="NA",B1155&amp;", "&amp;D1155&amp;" "&amp;E1155,F1155&amp;", "&amp;B1155&amp;", "&amp;D1155&amp;" "&amp;E1155)</f>
        <v>7373 Admiral Peary Hwy, Cresson, Pennsylvania 16630</v>
      </c>
    </row>
    <row r="1156" spans="1:7" x14ac:dyDescent="0.45">
      <c r="A1156" s="11" t="s">
        <v>9128</v>
      </c>
      <c r="B1156" s="11" t="s">
        <v>9127</v>
      </c>
      <c r="C1156" s="11" t="s">
        <v>303</v>
      </c>
      <c r="D1156" s="11" t="str">
        <f>_xlfn.XLOOKUP(C1156,States!$B$2:$B$60,States!$A$2:$A$60,"xx")</f>
        <v>Pennsylvania</v>
      </c>
      <c r="E1156" s="11" t="s">
        <v>15883</v>
      </c>
      <c r="F1156" s="11" t="s">
        <v>9126</v>
      </c>
      <c r="G1156" s="11" t="str">
        <f t="shared" si="18"/>
        <v>1700 Moore St, Huntingdon, Pennsylvania 16652</v>
      </c>
    </row>
    <row r="1157" spans="1:7" x14ac:dyDescent="0.45">
      <c r="A1157" s="11" t="s">
        <v>8943</v>
      </c>
      <c r="B1157" s="11" t="s">
        <v>8942</v>
      </c>
      <c r="C1157" s="11" t="s">
        <v>303</v>
      </c>
      <c r="D1157" s="11" t="str">
        <f>_xlfn.XLOOKUP(C1157,States!$B$2:$B$60,States!$A$2:$A$60,"xx")</f>
        <v>Pennsylvania</v>
      </c>
      <c r="E1157" s="11" t="s">
        <v>15884</v>
      </c>
      <c r="F1157" s="11" t="s">
        <v>7522</v>
      </c>
      <c r="G1157" s="11" t="str">
        <f t="shared" si="18"/>
        <v>300 Campus Drive, Bradford, Pennsylvania 16701</v>
      </c>
    </row>
    <row r="1158" spans="1:7" x14ac:dyDescent="0.45">
      <c r="A1158" s="11" t="s">
        <v>8865</v>
      </c>
      <c r="B1158" s="11" t="s">
        <v>8864</v>
      </c>
      <c r="C1158" s="11" t="s">
        <v>303</v>
      </c>
      <c r="D1158" s="11" t="str">
        <f>_xlfn.XLOOKUP(C1158,States!$B$2:$B$60,States!$A$2:$A$60,"xx")</f>
        <v>Pennsylvania</v>
      </c>
      <c r="E1158" s="11" t="s">
        <v>15885</v>
      </c>
      <c r="F1158" s="11" t="s">
        <v>8863</v>
      </c>
      <c r="G1158" s="11" t="str">
        <f t="shared" si="18"/>
        <v>480 Waupelani Dr, State College, Pennsylvania 16801</v>
      </c>
    </row>
    <row r="1159" spans="1:7" x14ac:dyDescent="0.45">
      <c r="A1159" s="11" t="s">
        <v>8984</v>
      </c>
      <c r="B1159" s="11" t="s">
        <v>1581</v>
      </c>
      <c r="C1159" s="11" t="s">
        <v>303</v>
      </c>
      <c r="D1159" s="11" t="str">
        <f>_xlfn.XLOOKUP(C1159,States!$B$2:$B$60,States!$A$2:$A$60,"xx")</f>
        <v>Pennsylvania</v>
      </c>
      <c r="E1159" s="11" t="s">
        <v>15886</v>
      </c>
      <c r="F1159" s="11" t="s">
        <v>8983</v>
      </c>
      <c r="G1159" s="11" t="str">
        <f t="shared" si="18"/>
        <v>201 Old Main, University Park, Pennsylvania 16802</v>
      </c>
    </row>
    <row r="1160" spans="1:7" x14ac:dyDescent="0.45">
      <c r="A1160" s="11" t="s">
        <v>3622</v>
      </c>
      <c r="B1160" s="11" t="s">
        <v>1581</v>
      </c>
      <c r="C1160" s="11" t="s">
        <v>303</v>
      </c>
      <c r="D1160" s="11" t="str">
        <f>_xlfn.XLOOKUP(C1160,States!$B$2:$B$60,States!$A$2:$A$60,"xx")</f>
        <v>Pennsylvania</v>
      </c>
      <c r="E1160" s="11" t="s">
        <v>15886</v>
      </c>
      <c r="F1160" s="11" t="s">
        <v>3621</v>
      </c>
      <c r="G1160" s="11" t="str">
        <f t="shared" si="18"/>
        <v>President's Office 201 Old Main, University Park, Pennsylvania 16802</v>
      </c>
    </row>
    <row r="1161" spans="1:7" x14ac:dyDescent="0.45">
      <c r="A1161" s="11" t="s">
        <v>6753</v>
      </c>
      <c r="B1161" s="11" t="s">
        <v>6752</v>
      </c>
      <c r="C1161" s="11" t="s">
        <v>303</v>
      </c>
      <c r="D1161" s="11" t="str">
        <f>_xlfn.XLOOKUP(C1161,States!$B$2:$B$60,States!$A$2:$A$60,"xx")</f>
        <v>Pennsylvania</v>
      </c>
      <c r="E1161" s="11" t="s">
        <v>15887</v>
      </c>
      <c r="F1161" s="11" t="s">
        <v>6751</v>
      </c>
      <c r="G1161" s="11" t="str">
        <f t="shared" si="18"/>
        <v>540 N Harrison Rd, Pleasant Gap, Pennsylvania 16823</v>
      </c>
    </row>
    <row r="1162" spans="1:7" x14ac:dyDescent="0.45">
      <c r="A1162" s="11" t="s">
        <v>5847</v>
      </c>
      <c r="B1162" s="11" t="s">
        <v>5846</v>
      </c>
      <c r="C1162" s="11" t="s">
        <v>303</v>
      </c>
      <c r="D1162" s="11" t="str">
        <f>_xlfn.XLOOKUP(C1162,States!$B$2:$B$60,States!$A$2:$A$60,"xx")</f>
        <v>Pennsylvania</v>
      </c>
      <c r="E1162" s="11" t="s">
        <v>15888</v>
      </c>
      <c r="F1162" s="11" t="s">
        <v>5845</v>
      </c>
      <c r="G1162" s="11" t="str">
        <f t="shared" si="18"/>
        <v>1620 River Road, Clearfield, Pennsylvania 16830</v>
      </c>
    </row>
    <row r="1163" spans="1:7" x14ac:dyDescent="0.45">
      <c r="A1163" s="11" t="s">
        <v>9093</v>
      </c>
      <c r="B1163" s="11" t="s">
        <v>9092</v>
      </c>
      <c r="C1163" s="11" t="s">
        <v>303</v>
      </c>
      <c r="D1163" s="11" t="str">
        <f>_xlfn.XLOOKUP(C1163,States!$B$2:$B$60,States!$A$2:$A$60,"xx")</f>
        <v>Pennsylvania</v>
      </c>
      <c r="E1163" s="11" t="s">
        <v>15889</v>
      </c>
      <c r="F1163" s="11" t="s">
        <v>9091</v>
      </c>
      <c r="G1163" s="11" t="str">
        <f t="shared" si="18"/>
        <v>101 N College Ave, Annville, Pennsylvania 17003</v>
      </c>
    </row>
    <row r="1164" spans="1:7" x14ac:dyDescent="0.45">
      <c r="A1164" s="11" t="s">
        <v>9212</v>
      </c>
      <c r="B1164" s="11" t="s">
        <v>9211</v>
      </c>
      <c r="C1164" s="11" t="s">
        <v>303</v>
      </c>
      <c r="D1164" s="11" t="str">
        <f>_xlfn.XLOOKUP(C1164,States!$B$2:$B$60,States!$A$2:$A$60,"xx")</f>
        <v>Pennsylvania</v>
      </c>
      <c r="E1164" s="11" t="s">
        <v>15890</v>
      </c>
      <c r="F1164" s="11" t="s">
        <v>9210</v>
      </c>
      <c r="G1164" s="11" t="str">
        <f t="shared" si="18"/>
        <v>College and Louther Streets, Carlisle, Pennsylvania 17013</v>
      </c>
    </row>
    <row r="1165" spans="1:7" x14ac:dyDescent="0.45">
      <c r="A1165" s="11" t="s">
        <v>9196</v>
      </c>
      <c r="B1165" s="11" t="s">
        <v>9195</v>
      </c>
      <c r="C1165" s="11" t="s">
        <v>303</v>
      </c>
      <c r="D1165" s="11" t="str">
        <f>_xlfn.XLOOKUP(C1165,States!$B$2:$B$60,States!$A$2:$A$60,"xx")</f>
        <v>Pennsylvania</v>
      </c>
      <c r="E1165" s="11" t="s">
        <v>15891</v>
      </c>
      <c r="F1165" s="11" t="s">
        <v>9194</v>
      </c>
      <c r="G1165" s="11" t="str">
        <f t="shared" si="18"/>
        <v>One Alpha Drive, Elizabethtown, Pennsylvania 17022</v>
      </c>
    </row>
    <row r="1166" spans="1:7" x14ac:dyDescent="0.45">
      <c r="A1166" s="11" t="s">
        <v>9193</v>
      </c>
      <c r="B1166" s="11" t="s">
        <v>1105</v>
      </c>
      <c r="C1166" s="11" t="s">
        <v>303</v>
      </c>
      <c r="D1166" s="11" t="str">
        <f>_xlfn.XLOOKUP(C1166,States!$B$2:$B$60,States!$A$2:$A$60,"xx")</f>
        <v>Pennsylvania</v>
      </c>
      <c r="E1166" s="11" t="s">
        <v>15892</v>
      </c>
      <c r="F1166" s="11" t="s">
        <v>9192</v>
      </c>
      <c r="G1166" s="11" t="str">
        <f t="shared" si="18"/>
        <v>1776 Quentin Rd Cedar Crest Sq, Lebanon, Pennsylvania 17042</v>
      </c>
    </row>
    <row r="1167" spans="1:7" x14ac:dyDescent="0.45">
      <c r="A1167" s="11" t="s">
        <v>6058</v>
      </c>
      <c r="B1167" s="11" t="s">
        <v>1105</v>
      </c>
      <c r="C1167" s="11" t="s">
        <v>303</v>
      </c>
      <c r="D1167" s="11" t="str">
        <f>_xlfn.XLOOKUP(C1167,States!$B$2:$B$60,States!$A$2:$A$60,"xx")</f>
        <v>Pennsylvania</v>
      </c>
      <c r="E1167" s="11" t="s">
        <v>15892</v>
      </c>
      <c r="F1167" s="11" t="s">
        <v>6057</v>
      </c>
      <c r="G1167" s="11" t="str">
        <f t="shared" si="18"/>
        <v>833 Metro Dr, Lebanon, Pennsylvania 17042</v>
      </c>
    </row>
    <row r="1168" spans="1:7" x14ac:dyDescent="0.45">
      <c r="A1168" s="11" t="s">
        <v>1621</v>
      </c>
      <c r="B1168" s="11" t="s">
        <v>1105</v>
      </c>
      <c r="C1168" s="11" t="s">
        <v>303</v>
      </c>
      <c r="D1168" s="11" t="str">
        <f>_xlfn.XLOOKUP(C1168,States!$B$2:$B$60,States!$A$2:$A$60,"xx")</f>
        <v>Pennsylvania</v>
      </c>
      <c r="E1168" s="11" t="s">
        <v>15892</v>
      </c>
      <c r="F1168" s="11" t="s">
        <v>1620</v>
      </c>
      <c r="G1168" s="11" t="str">
        <f t="shared" si="18"/>
        <v>37 South 8th Street, Lebanon, Pennsylvania 17042</v>
      </c>
    </row>
    <row r="1169" spans="1:7" x14ac:dyDescent="0.45">
      <c r="A1169" s="11" t="s">
        <v>1106</v>
      </c>
      <c r="B1169" s="11" t="s">
        <v>1105</v>
      </c>
      <c r="C1169" s="11" t="s">
        <v>303</v>
      </c>
      <c r="D1169" s="11" t="str">
        <f>_xlfn.XLOOKUP(C1169,States!$B$2:$B$60,States!$A$2:$A$60,"xx")</f>
        <v>Pennsylvania</v>
      </c>
      <c r="E1169" s="11" t="s">
        <v>15892</v>
      </c>
      <c r="F1169" s="11" t="s">
        <v>674</v>
      </c>
      <c r="G1169" s="11" t="str">
        <f t="shared" si="18"/>
        <v>Lebanon, Pennsylvania 17042</v>
      </c>
    </row>
    <row r="1170" spans="1:7" x14ac:dyDescent="0.45">
      <c r="A1170" s="11" t="s">
        <v>6070</v>
      </c>
      <c r="B1170" s="11" t="s">
        <v>6069</v>
      </c>
      <c r="C1170" s="11" t="s">
        <v>303</v>
      </c>
      <c r="D1170" s="11" t="str">
        <f>_xlfn.XLOOKUP(C1170,States!$B$2:$B$60,States!$A$2:$A$60,"xx")</f>
        <v>Pennsylvania</v>
      </c>
      <c r="E1170" s="11" t="s">
        <v>15893</v>
      </c>
      <c r="F1170" s="11" t="s">
        <v>6068</v>
      </c>
      <c r="G1170" s="11" t="str">
        <f t="shared" si="18"/>
        <v>700 Pitt St, Lewistown, Pennsylvania 17044</v>
      </c>
    </row>
    <row r="1171" spans="1:7" x14ac:dyDescent="0.45">
      <c r="A1171" s="11" t="s">
        <v>2246</v>
      </c>
      <c r="B1171" s="11" t="s">
        <v>2245</v>
      </c>
      <c r="C1171" s="11" t="s">
        <v>303</v>
      </c>
      <c r="D1171" s="11" t="str">
        <f>_xlfn.XLOOKUP(C1171,States!$B$2:$B$60,States!$A$2:$A$60,"xx")</f>
        <v>Pennsylvania</v>
      </c>
      <c r="E1171" s="11" t="s">
        <v>15894</v>
      </c>
      <c r="F1171" s="11" t="s">
        <v>2244</v>
      </c>
      <c r="G1171" s="11" t="str">
        <f t="shared" si="18"/>
        <v>1718 Old Trail Road, Liverpool, Pennsylvania 17045</v>
      </c>
    </row>
    <row r="1172" spans="1:7" x14ac:dyDescent="0.45">
      <c r="A1172" s="11" t="s">
        <v>9058</v>
      </c>
      <c r="B1172" s="11" t="s">
        <v>9057</v>
      </c>
      <c r="C1172" s="11" t="s">
        <v>303</v>
      </c>
      <c r="D1172" s="11" t="str">
        <f>_xlfn.XLOOKUP(C1172,States!$B$2:$B$60,States!$A$2:$A$60,"xx")</f>
        <v>Pennsylvania</v>
      </c>
      <c r="E1172" s="11" t="s">
        <v>15895</v>
      </c>
      <c r="F1172" s="11" t="s">
        <v>9056</v>
      </c>
      <c r="G1172" s="11" t="str">
        <f t="shared" si="18"/>
        <v>One University Avenue, Mechanicsburg, Pennsylvania 17055</v>
      </c>
    </row>
    <row r="1173" spans="1:7" x14ac:dyDescent="0.45">
      <c r="A1173" s="11" t="s">
        <v>8997</v>
      </c>
      <c r="B1173" s="11" t="s">
        <v>7817</v>
      </c>
      <c r="C1173" s="11" t="s">
        <v>303</v>
      </c>
      <c r="D1173" s="11" t="str">
        <f>_xlfn.XLOOKUP(C1173,States!$B$2:$B$60,States!$A$2:$A$60,"xx")</f>
        <v>Pennsylvania</v>
      </c>
      <c r="E1173" s="11" t="s">
        <v>15896</v>
      </c>
      <c r="F1173" s="11" t="s">
        <v>8996</v>
      </c>
      <c r="G1173" s="11" t="str">
        <f t="shared" si="18"/>
        <v>777 West Harrisburg Pike, Middletown, Pennsylvania 17057</v>
      </c>
    </row>
    <row r="1174" spans="1:7" x14ac:dyDescent="0.45">
      <c r="A1174" s="11" t="s">
        <v>9234</v>
      </c>
      <c r="B1174" s="11" t="s">
        <v>9233</v>
      </c>
      <c r="C1174" s="11" t="s">
        <v>303</v>
      </c>
      <c r="D1174" s="11" t="str">
        <f>_xlfn.XLOOKUP(C1174,States!$B$2:$B$60,States!$A$2:$A$60,"xx")</f>
        <v>Pennsylvania</v>
      </c>
      <c r="E1174" s="11" t="s">
        <v>15897</v>
      </c>
      <c r="F1174" s="11" t="s">
        <v>9232</v>
      </c>
      <c r="G1174" s="11" t="str">
        <f t="shared" si="18"/>
        <v>600 Valley Road, Summerdale, Pennsylvania 17093</v>
      </c>
    </row>
    <row r="1175" spans="1:7" x14ac:dyDescent="0.45">
      <c r="A1175" s="11" t="s">
        <v>5115</v>
      </c>
      <c r="B1175" s="11" t="s">
        <v>1093</v>
      </c>
      <c r="C1175" s="11" t="s">
        <v>303</v>
      </c>
      <c r="D1175" s="11" t="str">
        <f>_xlfn.XLOOKUP(C1175,States!$B$2:$B$60,States!$A$2:$A$60,"xx")</f>
        <v>Pennsylvania</v>
      </c>
      <c r="E1175" s="11" t="s">
        <v>15898</v>
      </c>
      <c r="F1175" s="11" t="s">
        <v>5114</v>
      </c>
      <c r="G1175" s="11" t="str">
        <f t="shared" si="18"/>
        <v>326 Market Street, Harrisburg, Pennsylvania 17101</v>
      </c>
    </row>
    <row r="1176" spans="1:7" x14ac:dyDescent="0.45">
      <c r="A1176" s="11" t="s">
        <v>1094</v>
      </c>
      <c r="B1176" s="11" t="s">
        <v>1093</v>
      </c>
      <c r="C1176" s="11" t="s">
        <v>303</v>
      </c>
      <c r="D1176" s="11" t="str">
        <f>_xlfn.XLOOKUP(C1176,States!$B$2:$B$60,States!$A$2:$A$60,"xx")</f>
        <v>Pennsylvania</v>
      </c>
      <c r="E1176" s="11" t="s">
        <v>15898</v>
      </c>
      <c r="F1176" s="11" t="s">
        <v>674</v>
      </c>
      <c r="G1176" s="11" t="str">
        <f t="shared" si="18"/>
        <v>Harrisburg, Pennsylvania 17101</v>
      </c>
    </row>
    <row r="1177" spans="1:7" x14ac:dyDescent="0.45">
      <c r="A1177" s="11" t="s">
        <v>9174</v>
      </c>
      <c r="B1177" s="11" t="s">
        <v>1093</v>
      </c>
      <c r="C1177" s="11" t="s">
        <v>303</v>
      </c>
      <c r="D1177" s="11" t="str">
        <f>_xlfn.XLOOKUP(C1177,States!$B$2:$B$60,States!$A$2:$A$60,"xx")</f>
        <v>Pennsylvania</v>
      </c>
      <c r="E1177" s="11" t="s">
        <v>15899</v>
      </c>
      <c r="F1177" s="11" t="s">
        <v>9173</v>
      </c>
      <c r="G1177" s="11" t="str">
        <f t="shared" si="18"/>
        <v>3941 Jonestown Rd, Harrisburg, Pennsylvania 17109</v>
      </c>
    </row>
    <row r="1178" spans="1:7" x14ac:dyDescent="0.45">
      <c r="A1178" s="11" t="s">
        <v>9148</v>
      </c>
      <c r="B1178" s="11" t="s">
        <v>1093</v>
      </c>
      <c r="C1178" s="11" t="s">
        <v>303</v>
      </c>
      <c r="D1178" s="11" t="str">
        <f>_xlfn.XLOOKUP(C1178,States!$B$2:$B$60,States!$A$2:$A$60,"xx")</f>
        <v>Pennsylvania</v>
      </c>
      <c r="E1178" s="11" t="s">
        <v>15900</v>
      </c>
      <c r="F1178" s="11" t="s">
        <v>9147</v>
      </c>
      <c r="G1178" s="11" t="str">
        <f t="shared" si="18"/>
        <v>1 HACC Dr., Harrisburg, Pennsylvania 17110</v>
      </c>
    </row>
    <row r="1179" spans="1:7" x14ac:dyDescent="0.45">
      <c r="A1179" s="11" t="s">
        <v>3308</v>
      </c>
      <c r="B1179" s="11" t="s">
        <v>1093</v>
      </c>
      <c r="C1179" s="11" t="s">
        <v>303</v>
      </c>
      <c r="D1179" s="11" t="str">
        <f>_xlfn.XLOOKUP(C1179,States!$B$2:$B$60,States!$A$2:$A$60,"xx")</f>
        <v>Pennsylvania</v>
      </c>
      <c r="E1179" s="11" t="s">
        <v>15900</v>
      </c>
      <c r="F1179" s="11" t="s">
        <v>3307</v>
      </c>
      <c r="G1179" s="11" t="str">
        <f t="shared" si="18"/>
        <v>3605 N. Progress Ave, Suite 102, Harrisburg, Pennsylvania 17110</v>
      </c>
    </row>
    <row r="1180" spans="1:7" x14ac:dyDescent="0.45">
      <c r="A1180" s="11" t="s">
        <v>8787</v>
      </c>
      <c r="B1180" s="11" t="s">
        <v>1939</v>
      </c>
      <c r="C1180" s="11" t="s">
        <v>303</v>
      </c>
      <c r="D1180" s="11" t="str">
        <f>_xlfn.XLOOKUP(C1180,States!$B$2:$B$60,States!$A$2:$A$60,"xx")</f>
        <v>Pennsylvania</v>
      </c>
      <c r="E1180" s="11" t="s">
        <v>15901</v>
      </c>
      <c r="F1180" s="11" t="s">
        <v>8786</v>
      </c>
      <c r="G1180" s="11" t="str">
        <f t="shared" si="18"/>
        <v>1015 Philadelphia Ave, Chambersburg, Pennsylvania 17201</v>
      </c>
    </row>
    <row r="1181" spans="1:7" x14ac:dyDescent="0.45">
      <c r="A1181" s="11" t="s">
        <v>1940</v>
      </c>
      <c r="B1181" s="11" t="s">
        <v>1939</v>
      </c>
      <c r="C1181" s="11" t="s">
        <v>303</v>
      </c>
      <c r="D1181" s="11" t="str">
        <f>_xlfn.XLOOKUP(C1181,States!$B$2:$B$60,States!$A$2:$A$60,"xx")</f>
        <v>Pennsylvania</v>
      </c>
      <c r="E1181" s="11" t="s">
        <v>15901</v>
      </c>
      <c r="F1181" s="11" t="s">
        <v>1938</v>
      </c>
      <c r="G1181" s="11" t="str">
        <f t="shared" si="18"/>
        <v>1669 Opportunity Avenue, Chambersburg, Pennsylvania 17201</v>
      </c>
    </row>
    <row r="1182" spans="1:7" x14ac:dyDescent="0.45">
      <c r="A1182" s="11" t="s">
        <v>7035</v>
      </c>
      <c r="B1182" s="11" t="s">
        <v>1939</v>
      </c>
      <c r="C1182" s="11" t="s">
        <v>303</v>
      </c>
      <c r="D1182" s="11" t="str">
        <f>_xlfn.XLOOKUP(C1182,States!$B$2:$B$60,States!$A$2:$A$60,"xx")</f>
        <v>Pennsylvania</v>
      </c>
      <c r="E1182" s="11" t="s">
        <v>15902</v>
      </c>
      <c r="F1182" s="11" t="s">
        <v>7034</v>
      </c>
      <c r="G1182" s="11" t="str">
        <f t="shared" si="18"/>
        <v>2463 Loop Road, Chambersburg, Pennsylvania 17202</v>
      </c>
    </row>
    <row r="1183" spans="1:7" x14ac:dyDescent="0.45">
      <c r="A1183" s="11" t="s">
        <v>8979</v>
      </c>
      <c r="B1183" s="11" t="s">
        <v>8978</v>
      </c>
      <c r="C1183" s="11" t="s">
        <v>303</v>
      </c>
      <c r="D1183" s="11" t="str">
        <f>_xlfn.XLOOKUP(C1183,States!$B$2:$B$60,States!$A$2:$A$60,"xx")</f>
        <v>Pennsylvania</v>
      </c>
      <c r="E1183" s="11" t="s">
        <v>15903</v>
      </c>
      <c r="F1183" s="11" t="s">
        <v>8977</v>
      </c>
      <c r="G1183" s="11" t="str">
        <f t="shared" si="18"/>
        <v>1 Campus Drive, Mont Alto, Pennsylvania 17237</v>
      </c>
    </row>
    <row r="1184" spans="1:7" x14ac:dyDescent="0.45">
      <c r="A1184" s="11" t="s">
        <v>8876</v>
      </c>
      <c r="B1184" s="11" t="s">
        <v>8875</v>
      </c>
      <c r="C1184" s="11" t="s">
        <v>303</v>
      </c>
      <c r="D1184" s="11" t="str">
        <f>_xlfn.XLOOKUP(C1184,States!$B$2:$B$60,States!$A$2:$A$60,"xx")</f>
        <v>Pennsylvania</v>
      </c>
      <c r="E1184" s="11" t="s">
        <v>15904</v>
      </c>
      <c r="F1184" s="11" t="s">
        <v>8874</v>
      </c>
      <c r="G1184" s="11" t="str">
        <f t="shared" si="18"/>
        <v>1871 Old Main Drive, Shippensburg, Pennsylvania 17257</v>
      </c>
    </row>
    <row r="1185" spans="1:7" x14ac:dyDescent="0.45">
      <c r="A1185" s="11" t="s">
        <v>9162</v>
      </c>
      <c r="B1185" s="11" t="s">
        <v>1107</v>
      </c>
      <c r="C1185" s="11" t="s">
        <v>303</v>
      </c>
      <c r="D1185" s="11" t="str">
        <f>_xlfn.XLOOKUP(C1185,States!$B$2:$B$60,States!$A$2:$A$60,"xx")</f>
        <v>Pennsylvania</v>
      </c>
      <c r="E1185" s="11" t="s">
        <v>15905</v>
      </c>
      <c r="F1185" s="11" t="s">
        <v>9161</v>
      </c>
      <c r="G1185" s="11" t="str">
        <f t="shared" si="18"/>
        <v>300 N Washington St, Gettysburg, Pennsylvania 17325</v>
      </c>
    </row>
    <row r="1186" spans="1:7" x14ac:dyDescent="0.45">
      <c r="A1186" s="11" t="s">
        <v>9075</v>
      </c>
      <c r="B1186" s="11" t="s">
        <v>1107</v>
      </c>
      <c r="C1186" s="11" t="s">
        <v>303</v>
      </c>
      <c r="D1186" s="11" t="str">
        <f>_xlfn.XLOOKUP(C1186,States!$B$2:$B$60,States!$A$2:$A$60,"xx")</f>
        <v>Pennsylvania</v>
      </c>
      <c r="E1186" s="11" t="s">
        <v>15905</v>
      </c>
      <c r="F1186" s="11" t="s">
        <v>9074</v>
      </c>
      <c r="G1186" s="11" t="str">
        <f t="shared" si="18"/>
        <v>61 Seminary Ridge, Gettysburg, Pennsylvania 17325</v>
      </c>
    </row>
    <row r="1187" spans="1:7" x14ac:dyDescent="0.45">
      <c r="A1187" s="11" t="s">
        <v>1108</v>
      </c>
      <c r="B1187" s="11" t="s">
        <v>1107</v>
      </c>
      <c r="C1187" s="11" t="s">
        <v>303</v>
      </c>
      <c r="D1187" s="11" t="str">
        <f>_xlfn.XLOOKUP(C1187,States!$B$2:$B$60,States!$A$2:$A$60,"xx")</f>
        <v>Pennsylvania</v>
      </c>
      <c r="E1187" s="11" t="s">
        <v>15905</v>
      </c>
      <c r="F1187" s="11" t="s">
        <v>674</v>
      </c>
      <c r="G1187" s="11" t="str">
        <f t="shared" si="18"/>
        <v>Gettysburg, Pennsylvania 17325</v>
      </c>
    </row>
    <row r="1188" spans="1:7" x14ac:dyDescent="0.45">
      <c r="A1188" s="11" t="s">
        <v>6211</v>
      </c>
      <c r="B1188" s="11" t="s">
        <v>611</v>
      </c>
      <c r="C1188" s="11" t="s">
        <v>303</v>
      </c>
      <c r="D1188" s="11" t="str">
        <f>_xlfn.XLOOKUP(C1188,States!$B$2:$B$60,States!$A$2:$A$60,"xx")</f>
        <v>Pennsylvania</v>
      </c>
      <c r="E1188" s="11" t="s">
        <v>15906</v>
      </c>
      <c r="F1188" s="11" t="s">
        <v>6210</v>
      </c>
      <c r="G1188" s="11" t="str">
        <f t="shared" si="18"/>
        <v>Clearview Shp Ctr., 1000 Carlisle St, S4, Hanover, Pennsylvania 17331</v>
      </c>
    </row>
    <row r="1189" spans="1:7" x14ac:dyDescent="0.45">
      <c r="A1189" s="11" t="s">
        <v>3521</v>
      </c>
      <c r="B1189" s="11" t="s">
        <v>1103</v>
      </c>
      <c r="C1189" s="11" t="s">
        <v>303</v>
      </c>
      <c r="D1189" s="11" t="str">
        <f>_xlfn.XLOOKUP(C1189,States!$B$2:$B$60,States!$A$2:$A$60,"xx")</f>
        <v>Pennsylvania</v>
      </c>
      <c r="E1189" s="11" t="s">
        <v>15907</v>
      </c>
      <c r="F1189" s="11" t="s">
        <v>3520</v>
      </c>
      <c r="G1189" s="11" t="str">
        <f t="shared" si="18"/>
        <v>121 North George Street, York, Pennsylvania 17401</v>
      </c>
    </row>
    <row r="1190" spans="1:7" x14ac:dyDescent="0.45">
      <c r="A1190" s="11" t="s">
        <v>9191</v>
      </c>
      <c r="B1190" s="11" t="s">
        <v>1103</v>
      </c>
      <c r="C1190" s="11" t="s">
        <v>303</v>
      </c>
      <c r="D1190" s="11" t="str">
        <f>_xlfn.XLOOKUP(C1190,States!$B$2:$B$60,States!$A$2:$A$60,"xx")</f>
        <v>Pennsylvania</v>
      </c>
      <c r="E1190" s="11" t="s">
        <v>15908</v>
      </c>
      <c r="F1190" s="11" t="s">
        <v>9190</v>
      </c>
      <c r="G1190" s="11" t="str">
        <f t="shared" si="18"/>
        <v>2592 Eastern Blvd, Kingston Square Shopping Ctr, York, Pennsylvania 17402</v>
      </c>
    </row>
    <row r="1191" spans="1:7" x14ac:dyDescent="0.45">
      <c r="A1191" s="11" t="s">
        <v>8781</v>
      </c>
      <c r="B1191" s="11" t="s">
        <v>1103</v>
      </c>
      <c r="C1191" s="11" t="s">
        <v>303</v>
      </c>
      <c r="D1191" s="11" t="str">
        <f>_xlfn.XLOOKUP(C1191,States!$B$2:$B$60,States!$A$2:$A$60,"xx")</f>
        <v>Pennsylvania</v>
      </c>
      <c r="E1191" s="11" t="s">
        <v>15908</v>
      </c>
      <c r="F1191" s="11" t="s">
        <v>8780</v>
      </c>
      <c r="G1191" s="11" t="str">
        <f t="shared" si="18"/>
        <v>1405 Williams Road, York, Pennsylvania 17402</v>
      </c>
    </row>
    <row r="1192" spans="1:7" x14ac:dyDescent="0.45">
      <c r="A1192" s="11" t="s">
        <v>6081</v>
      </c>
      <c r="B1192" s="11" t="s">
        <v>1103</v>
      </c>
      <c r="C1192" s="11" t="s">
        <v>303</v>
      </c>
      <c r="D1192" s="11" t="str">
        <f>_xlfn.XLOOKUP(C1192,States!$B$2:$B$60,States!$A$2:$A$60,"xx")</f>
        <v>Pennsylvania</v>
      </c>
      <c r="E1192" s="11" t="s">
        <v>15908</v>
      </c>
      <c r="F1192" s="11" t="s">
        <v>6080</v>
      </c>
      <c r="G1192" s="11" t="str">
        <f t="shared" si="18"/>
        <v>2179 S Queen St, York, Pennsylvania 17402</v>
      </c>
    </row>
    <row r="1193" spans="1:7" x14ac:dyDescent="0.45">
      <c r="A1193" s="11" t="s">
        <v>8970</v>
      </c>
      <c r="B1193" s="11" t="s">
        <v>1103</v>
      </c>
      <c r="C1193" s="11" t="s">
        <v>303</v>
      </c>
      <c r="D1193" s="11" t="str">
        <f>_xlfn.XLOOKUP(C1193,States!$B$2:$B$60,States!$A$2:$A$60,"xx")</f>
        <v>Pennsylvania</v>
      </c>
      <c r="E1193" s="11" t="s">
        <v>15909</v>
      </c>
      <c r="F1193" s="11" t="s">
        <v>8969</v>
      </c>
      <c r="G1193" s="11" t="str">
        <f t="shared" si="18"/>
        <v>1031 Edgecomb Avenue, York, Pennsylvania 17403</v>
      </c>
    </row>
    <row r="1194" spans="1:7" x14ac:dyDescent="0.45">
      <c r="A1194" s="11" t="s">
        <v>8783</v>
      </c>
      <c r="B1194" s="11" t="s">
        <v>1103</v>
      </c>
      <c r="C1194" s="11" t="s">
        <v>303</v>
      </c>
      <c r="D1194" s="11" t="str">
        <f>_xlfn.XLOOKUP(C1194,States!$B$2:$B$60,States!$A$2:$A$60,"xx")</f>
        <v>Pennsylvania</v>
      </c>
      <c r="E1194" s="11" t="s">
        <v>15909</v>
      </c>
      <c r="F1194" s="11" t="s">
        <v>8782</v>
      </c>
      <c r="G1194" s="11" t="str">
        <f t="shared" si="18"/>
        <v>441 Country Club Rd, York, Pennsylvania 17403</v>
      </c>
    </row>
    <row r="1195" spans="1:7" x14ac:dyDescent="0.45">
      <c r="A1195" s="11" t="s">
        <v>1104</v>
      </c>
      <c r="B1195" s="11" t="s">
        <v>1103</v>
      </c>
      <c r="C1195" s="11" t="s">
        <v>303</v>
      </c>
      <c r="D1195" s="11" t="str">
        <f>_xlfn.XLOOKUP(C1195,States!$B$2:$B$60,States!$A$2:$A$60,"xx")</f>
        <v>Pennsylvania</v>
      </c>
      <c r="E1195" s="11" t="s">
        <v>15910</v>
      </c>
      <c r="F1195" s="11" t="s">
        <v>674</v>
      </c>
      <c r="G1195" s="11" t="str">
        <f t="shared" si="18"/>
        <v>York, Pennsylvania 17404</v>
      </c>
    </row>
    <row r="1196" spans="1:7" x14ac:dyDescent="0.45">
      <c r="A1196" s="11" t="s">
        <v>9053</v>
      </c>
      <c r="B1196" s="11" t="s">
        <v>910</v>
      </c>
      <c r="C1196" s="11" t="s">
        <v>303</v>
      </c>
      <c r="D1196" s="11" t="str">
        <f>_xlfn.XLOOKUP(C1196,States!$B$2:$B$60,States!$A$2:$A$60,"xx")</f>
        <v>Pennsylvania</v>
      </c>
      <c r="E1196" s="11" t="s">
        <v>15911</v>
      </c>
      <c r="F1196" s="11" t="s">
        <v>9052</v>
      </c>
      <c r="G1196" s="11" t="str">
        <f t="shared" si="18"/>
        <v>1 South George Street, Lyle Hall, Millersville, Pennsylvania 17551</v>
      </c>
    </row>
    <row r="1197" spans="1:7" x14ac:dyDescent="0.45">
      <c r="A1197" s="11" t="s">
        <v>6061</v>
      </c>
      <c r="B1197" s="11" t="s">
        <v>6060</v>
      </c>
      <c r="C1197" s="11" t="s">
        <v>303</v>
      </c>
      <c r="D1197" s="11" t="str">
        <f>_xlfn.XLOOKUP(C1197,States!$B$2:$B$60,States!$A$2:$A$60,"xx")</f>
        <v>Pennsylvania</v>
      </c>
      <c r="E1197" s="11" t="s">
        <v>15912</v>
      </c>
      <c r="F1197" s="11" t="s">
        <v>6059</v>
      </c>
      <c r="G1197" s="11" t="str">
        <f t="shared" si="18"/>
        <v>1730 Hans Herr Drive, Willow Street, Pennsylvania 17584</v>
      </c>
    </row>
    <row r="1198" spans="1:7" x14ac:dyDescent="0.45">
      <c r="A1198" s="11" t="s">
        <v>9105</v>
      </c>
      <c r="B1198" s="11" t="s">
        <v>1109</v>
      </c>
      <c r="C1198" s="11" t="s">
        <v>303</v>
      </c>
      <c r="D1198" s="11" t="str">
        <f>_xlfn.XLOOKUP(C1198,States!$B$2:$B$60,States!$A$2:$A$60,"xx")</f>
        <v>Pennsylvania</v>
      </c>
      <c r="E1198" s="11" t="s">
        <v>15913</v>
      </c>
      <c r="F1198" s="11" t="s">
        <v>9104</v>
      </c>
      <c r="G1198" s="11" t="str">
        <f t="shared" si="18"/>
        <v>901 Eden Rd, Lancaster, Pennsylvania 17601</v>
      </c>
    </row>
    <row r="1199" spans="1:7" x14ac:dyDescent="0.45">
      <c r="A1199" s="11" t="s">
        <v>5451</v>
      </c>
      <c r="B1199" s="11" t="s">
        <v>1109</v>
      </c>
      <c r="C1199" s="11" t="s">
        <v>303</v>
      </c>
      <c r="D1199" s="11" t="str">
        <f>_xlfn.XLOOKUP(C1199,States!$B$2:$B$60,States!$A$2:$A$60,"xx")</f>
        <v>Pennsylvania</v>
      </c>
      <c r="E1199" s="11" t="s">
        <v>15913</v>
      </c>
      <c r="F1199" s="11" t="s">
        <v>5450</v>
      </c>
      <c r="G1199" s="11" t="str">
        <f t="shared" si="18"/>
        <v>850 Greenfield Road, Lancaster, Pennsylvania 17601</v>
      </c>
    </row>
    <row r="1200" spans="1:7" x14ac:dyDescent="0.45">
      <c r="A1200" s="11" t="s">
        <v>9101</v>
      </c>
      <c r="B1200" s="11" t="s">
        <v>1109</v>
      </c>
      <c r="C1200" s="11" t="s">
        <v>303</v>
      </c>
      <c r="D1200" s="11" t="str">
        <f>_xlfn.XLOOKUP(C1200,States!$B$2:$B$60,States!$A$2:$A$60,"xx")</f>
        <v>Pennsylvania</v>
      </c>
      <c r="E1200" s="11" t="s">
        <v>15914</v>
      </c>
      <c r="F1200" s="11" t="s">
        <v>9100</v>
      </c>
      <c r="G1200" s="11" t="str">
        <f t="shared" si="18"/>
        <v>50 Ranck Ave, Lancaster, Pennsylvania 17602</v>
      </c>
    </row>
    <row r="1201" spans="1:7" x14ac:dyDescent="0.45">
      <c r="A1201" s="11" t="s">
        <v>8852</v>
      </c>
      <c r="B1201" s="11" t="s">
        <v>1109</v>
      </c>
      <c r="C1201" s="11" t="s">
        <v>303</v>
      </c>
      <c r="D1201" s="11" t="str">
        <f>_xlfn.XLOOKUP(C1201,States!$B$2:$B$60,States!$A$2:$A$60,"xx")</f>
        <v>Pennsylvania</v>
      </c>
      <c r="E1201" s="11" t="s">
        <v>15914</v>
      </c>
      <c r="F1201" s="11" t="s">
        <v>8851</v>
      </c>
      <c r="G1201" s="11" t="str">
        <f t="shared" si="18"/>
        <v>750 E King St, Lancaster, Pennsylvania 17602</v>
      </c>
    </row>
    <row r="1202" spans="1:7" x14ac:dyDescent="0.45">
      <c r="A1202" s="11" t="s">
        <v>3268</v>
      </c>
      <c r="B1202" s="11" t="s">
        <v>1109</v>
      </c>
      <c r="C1202" s="11" t="s">
        <v>303</v>
      </c>
      <c r="D1202" s="11" t="str">
        <f>_xlfn.XLOOKUP(C1202,States!$B$2:$B$60,States!$A$2:$A$60,"xx")</f>
        <v>Pennsylvania</v>
      </c>
      <c r="E1202" s="11" t="s">
        <v>15914</v>
      </c>
      <c r="F1202" s="11" t="s">
        <v>3267</v>
      </c>
      <c r="G1202" s="11" t="str">
        <f t="shared" si="18"/>
        <v>54 West King Street, Lancaster, Pennsylvania 17602</v>
      </c>
    </row>
    <row r="1203" spans="1:7" x14ac:dyDescent="0.45">
      <c r="A1203" s="11" t="s">
        <v>1110</v>
      </c>
      <c r="B1203" s="11" t="s">
        <v>1109</v>
      </c>
      <c r="C1203" s="11" t="s">
        <v>303</v>
      </c>
      <c r="D1203" s="11" t="str">
        <f>_xlfn.XLOOKUP(C1203,States!$B$2:$B$60,States!$A$2:$A$60,"xx")</f>
        <v>Pennsylvania</v>
      </c>
      <c r="E1203" s="11" t="s">
        <v>15914</v>
      </c>
      <c r="F1203" s="11" t="s">
        <v>674</v>
      </c>
      <c r="G1203" s="11" t="str">
        <f t="shared" si="18"/>
        <v>Lancaster, Pennsylvania 17602</v>
      </c>
    </row>
    <row r="1204" spans="1:7" x14ac:dyDescent="0.45">
      <c r="A1204" s="11" t="s">
        <v>9189</v>
      </c>
      <c r="B1204" s="11" t="s">
        <v>1109</v>
      </c>
      <c r="C1204" s="11" t="s">
        <v>303</v>
      </c>
      <c r="D1204" s="11" t="str">
        <f>_xlfn.XLOOKUP(C1204,States!$B$2:$B$60,States!$A$2:$A$60,"xx")</f>
        <v>Pennsylvania</v>
      </c>
      <c r="E1204" s="11" t="s">
        <v>15915</v>
      </c>
      <c r="F1204" s="11" t="s">
        <v>9188</v>
      </c>
      <c r="G1204" s="11" t="str">
        <f t="shared" si="18"/>
        <v>1801 Columbia Ave, Lancaster, Pennsylvania 17603</v>
      </c>
    </row>
    <row r="1205" spans="1:7" x14ac:dyDescent="0.45">
      <c r="A1205" s="11" t="s">
        <v>9103</v>
      </c>
      <c r="B1205" s="11" t="s">
        <v>1109</v>
      </c>
      <c r="C1205" s="11" t="s">
        <v>303</v>
      </c>
      <c r="D1205" s="11" t="str">
        <f>_xlfn.XLOOKUP(C1205,States!$B$2:$B$60,States!$A$2:$A$60,"xx")</f>
        <v>Pennsylvania</v>
      </c>
      <c r="E1205" s="11" t="s">
        <v>15915</v>
      </c>
      <c r="F1205" s="11" t="s">
        <v>9102</v>
      </c>
      <c r="G1205" s="11" t="str">
        <f t="shared" si="18"/>
        <v>555 W James St, Lancaster, Pennsylvania 17603</v>
      </c>
    </row>
    <row r="1206" spans="1:7" x14ac:dyDescent="0.45">
      <c r="A1206" s="11" t="s">
        <v>8956</v>
      </c>
      <c r="B1206" s="11" t="s">
        <v>1109</v>
      </c>
      <c r="C1206" s="11" t="s">
        <v>303</v>
      </c>
      <c r="D1206" s="11" t="str">
        <f>_xlfn.XLOOKUP(C1206,States!$B$2:$B$60,States!$A$2:$A$60,"xx")</f>
        <v>Pennsylvania</v>
      </c>
      <c r="E1206" s="11" t="s">
        <v>15915</v>
      </c>
      <c r="F1206" s="11" t="s">
        <v>8955</v>
      </c>
      <c r="G1206" s="11" t="str">
        <f t="shared" si="18"/>
        <v>204 N Prince St, Lancaster, Pennsylvania 17603</v>
      </c>
    </row>
    <row r="1207" spans="1:7" x14ac:dyDescent="0.45">
      <c r="A1207" s="11" t="s">
        <v>1651</v>
      </c>
      <c r="B1207" s="11" t="s">
        <v>1109</v>
      </c>
      <c r="C1207" s="11" t="s">
        <v>303</v>
      </c>
      <c r="D1207" s="11" t="str">
        <f>_xlfn.XLOOKUP(C1207,States!$B$2:$B$60,States!$A$2:$A$60,"xx")</f>
        <v>Pennsylvania</v>
      </c>
      <c r="E1207" s="11" t="s">
        <v>15915</v>
      </c>
      <c r="F1207" s="11" t="s">
        <v>1650</v>
      </c>
      <c r="G1207" s="11" t="str">
        <f t="shared" si="18"/>
        <v>114 West Orange Street, Lancaster, Pennsylvania 17603</v>
      </c>
    </row>
    <row r="1208" spans="1:7" x14ac:dyDescent="0.45">
      <c r="A1208" s="11" t="s">
        <v>9168</v>
      </c>
      <c r="B1208" s="11" t="s">
        <v>1109</v>
      </c>
      <c r="C1208" s="11" t="s">
        <v>303</v>
      </c>
      <c r="D1208" s="11" t="str">
        <f>_xlfn.XLOOKUP(C1208,States!$B$2:$B$60,States!$A$2:$A$60,"xx")</f>
        <v>Pennsylvania</v>
      </c>
      <c r="E1208" s="11" t="s">
        <v>15916</v>
      </c>
      <c r="F1208" s="11" t="s">
        <v>7445</v>
      </c>
      <c r="G1208" s="11" t="str">
        <f t="shared" si="18"/>
        <v>College Ave, Lancaster, Pennsylvania 17604</v>
      </c>
    </row>
    <row r="1209" spans="1:7" x14ac:dyDescent="0.45">
      <c r="A1209" s="11" t="s">
        <v>9070</v>
      </c>
      <c r="B1209" s="11" t="s">
        <v>302</v>
      </c>
      <c r="C1209" s="11" t="s">
        <v>303</v>
      </c>
      <c r="D1209" s="11" t="str">
        <f>_xlfn.XLOOKUP(C1209,States!$B$2:$B$60,States!$A$2:$A$60,"xx")</f>
        <v>Pennsylvania</v>
      </c>
      <c r="E1209" s="11" t="s">
        <v>15917</v>
      </c>
      <c r="F1209" s="11" t="s">
        <v>9069</v>
      </c>
      <c r="G1209" s="11" t="str">
        <f t="shared" si="18"/>
        <v>One College Place, Williamsport, Pennsylvania 17701</v>
      </c>
    </row>
    <row r="1210" spans="1:7" x14ac:dyDescent="0.45">
      <c r="A1210" s="11" t="s">
        <v>6855</v>
      </c>
      <c r="B1210" s="11" t="s">
        <v>302</v>
      </c>
      <c r="C1210" s="11" t="s">
        <v>303</v>
      </c>
      <c r="D1210" s="11" t="str">
        <f>_xlfn.XLOOKUP(C1210,States!$B$2:$B$60,States!$A$2:$A$60,"xx")</f>
        <v>Pennsylvania</v>
      </c>
      <c r="E1210" s="11" t="s">
        <v>15917</v>
      </c>
      <c r="F1210" s="11" t="s">
        <v>6854</v>
      </c>
      <c r="G1210" s="11" t="str">
        <f t="shared" si="18"/>
        <v>One College Ave, Williamsport, Pennsylvania 17701</v>
      </c>
    </row>
    <row r="1211" spans="1:7" x14ac:dyDescent="0.45">
      <c r="A1211" s="11" t="s">
        <v>5368</v>
      </c>
      <c r="B1211" s="11" t="s">
        <v>5367</v>
      </c>
      <c r="C1211" s="11" t="s">
        <v>303</v>
      </c>
      <c r="D1211" s="11" t="str">
        <f>_xlfn.XLOOKUP(C1211,States!$B$2:$B$60,States!$A$2:$A$60,"xx")</f>
        <v>Pennsylvania</v>
      </c>
      <c r="E1211" s="11" t="s">
        <v>15918</v>
      </c>
      <c r="F1211" s="11" t="s">
        <v>5366</v>
      </c>
      <c r="G1211" s="11" t="str">
        <f t="shared" si="18"/>
        <v>191 Performance Road, Sunbury, Pennsylvania 17801</v>
      </c>
    </row>
    <row r="1212" spans="1:7" x14ac:dyDescent="0.45">
      <c r="A1212" s="11" t="s">
        <v>1679</v>
      </c>
      <c r="B1212" s="11" t="s">
        <v>1678</v>
      </c>
      <c r="C1212" s="11" t="s">
        <v>303</v>
      </c>
      <c r="D1212" s="11" t="str">
        <f>_xlfn.XLOOKUP(C1212,States!$B$2:$B$60,States!$A$2:$A$60,"xx")</f>
        <v>Pennsylvania</v>
      </c>
      <c r="E1212" s="11" t="s">
        <v>15919</v>
      </c>
      <c r="F1212" s="11" t="s">
        <v>1677</v>
      </c>
      <c r="G1212" s="11" t="str">
        <f t="shared" si="18"/>
        <v>400 East Second Street, Bloomsburg, Pennsylvania 17815</v>
      </c>
    </row>
    <row r="1213" spans="1:7" x14ac:dyDescent="0.45">
      <c r="A1213" s="11" t="s">
        <v>453</v>
      </c>
      <c r="B1213" s="11" t="s">
        <v>5658</v>
      </c>
      <c r="C1213" s="11" t="s">
        <v>303</v>
      </c>
      <c r="D1213" s="11" t="str">
        <f>_xlfn.XLOOKUP(C1213,States!$B$2:$B$60,States!$A$2:$A$60,"xx")</f>
        <v>Pennsylvania</v>
      </c>
      <c r="E1213" s="11" t="s">
        <v>15920</v>
      </c>
      <c r="F1213" s="11" t="s">
        <v>9253</v>
      </c>
      <c r="G1213" s="11" t="str">
        <f t="shared" si="18"/>
        <v>One Dent Drive, Lewisburg, Pennsylvania 17837</v>
      </c>
    </row>
    <row r="1214" spans="1:7" x14ac:dyDescent="0.45">
      <c r="A1214" s="11" t="s">
        <v>5659</v>
      </c>
      <c r="B1214" s="11" t="s">
        <v>5658</v>
      </c>
      <c r="C1214" s="11" t="s">
        <v>303</v>
      </c>
      <c r="D1214" s="11" t="str">
        <f>_xlfn.XLOOKUP(C1214,States!$B$2:$B$60,States!$A$2:$A$60,"xx")</f>
        <v>Pennsylvania</v>
      </c>
      <c r="E1214" s="11" t="s">
        <v>15920</v>
      </c>
      <c r="F1214" s="11" t="s">
        <v>5657</v>
      </c>
      <c r="G1214" s="11" t="str">
        <f t="shared" si="18"/>
        <v>7495 Westbranch Hwy, Lewisburg, Pennsylvania 17837</v>
      </c>
    </row>
    <row r="1215" spans="1:7" x14ac:dyDescent="0.45">
      <c r="A1215" s="11" t="s">
        <v>6360</v>
      </c>
      <c r="B1215" s="11" t="s">
        <v>651</v>
      </c>
      <c r="C1215" s="11" t="s">
        <v>303</v>
      </c>
      <c r="D1215" s="11" t="str">
        <f>_xlfn.XLOOKUP(C1215,States!$B$2:$B$60,States!$A$2:$A$60,"xx")</f>
        <v>Pennsylvania</v>
      </c>
      <c r="E1215" s="11" t="s">
        <v>15921</v>
      </c>
      <c r="F1215" s="11" t="s">
        <v>6359</v>
      </c>
      <c r="G1215" s="11" t="str">
        <f t="shared" si="18"/>
        <v>15 Lawton Lane, Milton, Pennsylvania 17847</v>
      </c>
    </row>
    <row r="1216" spans="1:7" x14ac:dyDescent="0.45">
      <c r="A1216" s="11" t="s">
        <v>8858</v>
      </c>
      <c r="B1216" s="11" t="s">
        <v>8857</v>
      </c>
      <c r="C1216" s="11" t="s">
        <v>303</v>
      </c>
      <c r="D1216" s="11" t="str">
        <f>_xlfn.XLOOKUP(C1216,States!$B$2:$B$60,States!$A$2:$A$60,"xx")</f>
        <v>Pennsylvania</v>
      </c>
      <c r="E1216" s="11" t="s">
        <v>15922</v>
      </c>
      <c r="F1216" s="11" t="s">
        <v>8856</v>
      </c>
      <c r="G1216" s="11" t="str">
        <f t="shared" si="18"/>
        <v>514 University Ave, Selinsgrove, Pennsylvania 17870</v>
      </c>
    </row>
    <row r="1217" spans="1:7" x14ac:dyDescent="0.45">
      <c r="A1217" s="11" t="s">
        <v>9187</v>
      </c>
      <c r="B1217" s="11" t="s">
        <v>9186</v>
      </c>
      <c r="C1217" s="11" t="s">
        <v>303</v>
      </c>
      <c r="D1217" s="11" t="str">
        <f>_xlfn.XLOOKUP(C1217,States!$B$2:$B$60,States!$A$2:$A$60,"xx")</f>
        <v>Pennsylvania</v>
      </c>
      <c r="E1217" s="11" t="s">
        <v>15923</v>
      </c>
      <c r="F1217" s="11" t="s">
        <v>9185</v>
      </c>
      <c r="G1217" s="11" t="str">
        <f t="shared" si="18"/>
        <v>30 Baldwin Blvd, Suite 50, Shamokin Dam, Pennsylvania 17876</v>
      </c>
    </row>
    <row r="1218" spans="1:7" x14ac:dyDescent="0.45">
      <c r="A1218" s="11" t="s">
        <v>9184</v>
      </c>
      <c r="B1218" s="11" t="s">
        <v>8921</v>
      </c>
      <c r="C1218" s="11" t="s">
        <v>303</v>
      </c>
      <c r="D1218" s="11" t="str">
        <f>_xlfn.XLOOKUP(C1218,States!$B$2:$B$60,States!$A$2:$A$60,"xx")</f>
        <v>Pennsylvania</v>
      </c>
      <c r="E1218" s="11" t="s">
        <v>15924</v>
      </c>
      <c r="F1218" s="11" t="s">
        <v>9183</v>
      </c>
      <c r="G1218" s="11" t="str">
        <f t="shared" si="18"/>
        <v>396 Pottsville - St. Clair Highway, Pottsville, Pennsylvania 17901</v>
      </c>
    </row>
    <row r="1219" spans="1:7" x14ac:dyDescent="0.45">
      <c r="A1219" s="11" t="s">
        <v>8922</v>
      </c>
      <c r="B1219" s="11" t="s">
        <v>8921</v>
      </c>
      <c r="C1219" s="11" t="s">
        <v>303</v>
      </c>
      <c r="D1219" s="11" t="str">
        <f>_xlfn.XLOOKUP(C1219,States!$B$2:$B$60,States!$A$2:$A$60,"xx")</f>
        <v>Pennsylvania</v>
      </c>
      <c r="E1219" s="11" t="s">
        <v>15924</v>
      </c>
      <c r="F1219" s="11" t="s">
        <v>8920</v>
      </c>
      <c r="G1219" s="11" t="str">
        <f t="shared" ref="G1219:G1282" si="19">IF(F1219="NA",B1219&amp;", "&amp;D1219&amp;" "&amp;E1219,F1219&amp;", "&amp;B1219&amp;", "&amp;D1219&amp;" "&amp;E1219)</f>
        <v>700 Schuylkill Manor Road, Pottsville, Pennsylvania 17901</v>
      </c>
    </row>
    <row r="1220" spans="1:7" x14ac:dyDescent="0.45">
      <c r="A1220" s="11" t="s">
        <v>8891</v>
      </c>
      <c r="B1220" s="11" t="s">
        <v>8890</v>
      </c>
      <c r="C1220" s="11" t="s">
        <v>303</v>
      </c>
      <c r="D1220" s="11" t="str">
        <f>_xlfn.XLOOKUP(C1220,States!$B$2:$B$60,States!$A$2:$A$60,"xx")</f>
        <v>Pennsylvania</v>
      </c>
      <c r="E1220" s="11" t="s">
        <v>15925</v>
      </c>
      <c r="F1220" s="11" t="s">
        <v>8889</v>
      </c>
      <c r="G1220" s="11" t="str">
        <f t="shared" si="19"/>
        <v>101 Technology Dr, Frackville, Pennsylvania 17931</v>
      </c>
    </row>
    <row r="1221" spans="1:7" x14ac:dyDescent="0.45">
      <c r="A1221" s="11" t="s">
        <v>8973</v>
      </c>
      <c r="B1221" s="11" t="s">
        <v>8972</v>
      </c>
      <c r="C1221" s="11" t="s">
        <v>303</v>
      </c>
      <c r="D1221" s="11" t="str">
        <f>_xlfn.XLOOKUP(C1221,States!$B$2:$B$60,States!$A$2:$A$60,"xx")</f>
        <v>Pennsylvania</v>
      </c>
      <c r="E1221" s="11" t="s">
        <v>15926</v>
      </c>
      <c r="F1221" s="11" t="s">
        <v>8971</v>
      </c>
      <c r="G1221" s="11" t="str">
        <f t="shared" si="19"/>
        <v>200 University Drive, Schuylkill Haven, Pennsylvania 17972</v>
      </c>
    </row>
    <row r="1222" spans="1:7" x14ac:dyDescent="0.45">
      <c r="A1222" s="11" t="s">
        <v>9085</v>
      </c>
      <c r="B1222" s="11" t="s">
        <v>2185</v>
      </c>
      <c r="C1222" s="11" t="s">
        <v>303</v>
      </c>
      <c r="D1222" s="11" t="str">
        <f>_xlfn.XLOOKUP(C1222,States!$B$2:$B$60,States!$A$2:$A$60,"xx")</f>
        <v>Pennsylvania</v>
      </c>
      <c r="E1222" s="11" t="s">
        <v>15927</v>
      </c>
      <c r="F1222" s="11" t="s">
        <v>9084</v>
      </c>
      <c r="G1222" s="11" t="str">
        <f t="shared" si="19"/>
        <v>27 Memorial Drive West, Bethlehem, Pennsylvania 18015</v>
      </c>
    </row>
    <row r="1223" spans="1:7" x14ac:dyDescent="0.45">
      <c r="A1223" s="11" t="s">
        <v>8862</v>
      </c>
      <c r="B1223" s="11" t="s">
        <v>2185</v>
      </c>
      <c r="C1223" s="11" t="s">
        <v>303</v>
      </c>
      <c r="D1223" s="11" t="str">
        <f>_xlfn.XLOOKUP(C1223,States!$B$2:$B$60,States!$A$2:$A$60,"xx")</f>
        <v>Pennsylvania</v>
      </c>
      <c r="E1223" s="11" t="s">
        <v>15927</v>
      </c>
      <c r="F1223" s="11" t="s">
        <v>8861</v>
      </c>
      <c r="G1223" s="11" t="str">
        <f t="shared" si="19"/>
        <v>801 Ostrum Street, Bethlehem, Pennsylvania 18015</v>
      </c>
    </row>
    <row r="1224" spans="1:7" x14ac:dyDescent="0.45">
      <c r="A1224" s="11" t="s">
        <v>4975</v>
      </c>
      <c r="B1224" s="11" t="s">
        <v>2185</v>
      </c>
      <c r="C1224" s="11" t="s">
        <v>303</v>
      </c>
      <c r="D1224" s="11" t="str">
        <f>_xlfn.XLOOKUP(C1224,States!$B$2:$B$60,States!$A$2:$A$60,"xx")</f>
        <v>Pennsylvania</v>
      </c>
      <c r="E1224" s="11" t="s">
        <v>15928</v>
      </c>
      <c r="F1224" s="11" t="s">
        <v>4974</v>
      </c>
      <c r="G1224" s="11" t="str">
        <f t="shared" si="19"/>
        <v>3184 Airport Road, Bethlehem, Pennsylvania 18017</v>
      </c>
    </row>
    <row r="1225" spans="1:7" x14ac:dyDescent="0.45">
      <c r="A1225" s="11" t="s">
        <v>2186</v>
      </c>
      <c r="B1225" s="11" t="s">
        <v>2185</v>
      </c>
      <c r="C1225" s="11" t="s">
        <v>303</v>
      </c>
      <c r="D1225" s="11" t="str">
        <f>_xlfn.XLOOKUP(C1225,States!$B$2:$B$60,States!$A$2:$A$60,"xx")</f>
        <v>Pennsylvania</v>
      </c>
      <c r="E1225" s="11" t="s">
        <v>15928</v>
      </c>
      <c r="F1225" s="11" t="s">
        <v>2184</v>
      </c>
      <c r="G1225" s="11" t="str">
        <f t="shared" si="19"/>
        <v>3045 Avenue B, Bethlehem, Pennsylvania 18017</v>
      </c>
    </row>
    <row r="1226" spans="1:7" x14ac:dyDescent="0.45">
      <c r="A1226" s="11" t="s">
        <v>9044</v>
      </c>
      <c r="B1226" s="11" t="s">
        <v>2185</v>
      </c>
      <c r="C1226" s="11" t="s">
        <v>303</v>
      </c>
      <c r="D1226" s="11" t="str">
        <f>_xlfn.XLOOKUP(C1226,States!$B$2:$B$60,States!$A$2:$A$60,"xx")</f>
        <v>Pennsylvania</v>
      </c>
      <c r="E1226" s="11" t="s">
        <v>15929</v>
      </c>
      <c r="F1226" s="11" t="s">
        <v>9043</v>
      </c>
      <c r="G1226" s="11" t="str">
        <f t="shared" si="19"/>
        <v>1200 Main St, Bethlehem, Pennsylvania 18018</v>
      </c>
    </row>
    <row r="1227" spans="1:7" x14ac:dyDescent="0.45">
      <c r="A1227" s="11" t="s">
        <v>4982</v>
      </c>
      <c r="B1227" s="11" t="s">
        <v>2185</v>
      </c>
      <c r="C1227" s="11" t="s">
        <v>303</v>
      </c>
      <c r="D1227" s="11" t="str">
        <f>_xlfn.XLOOKUP(C1227,States!$B$2:$B$60,States!$A$2:$A$60,"xx")</f>
        <v>Pennsylvania</v>
      </c>
      <c r="E1227" s="11" t="s">
        <v>15929</v>
      </c>
      <c r="F1227" s="11" t="s">
        <v>4981</v>
      </c>
      <c r="G1227" s="11" t="str">
        <f t="shared" si="19"/>
        <v>531 Main Street, Bethlehem, Pennsylvania 18018</v>
      </c>
    </row>
    <row r="1228" spans="1:7" x14ac:dyDescent="0.45">
      <c r="A1228" s="11" t="s">
        <v>2420</v>
      </c>
      <c r="B1228" s="11" t="s">
        <v>2185</v>
      </c>
      <c r="C1228" s="11" t="s">
        <v>303</v>
      </c>
      <c r="D1228" s="11" t="str">
        <f>_xlfn.XLOOKUP(C1228,States!$B$2:$B$60,States!$A$2:$A$60,"xx")</f>
        <v>Pennsylvania</v>
      </c>
      <c r="E1228" s="11" t="s">
        <v>15929</v>
      </c>
      <c r="F1228" s="11" t="s">
        <v>2419</v>
      </c>
      <c r="G1228" s="11" t="str">
        <f t="shared" si="19"/>
        <v>1517B Irene Street, Bethlehem, Pennsylvania 18018</v>
      </c>
    </row>
    <row r="1229" spans="1:7" x14ac:dyDescent="0.45">
      <c r="A1229" s="11" t="s">
        <v>9034</v>
      </c>
      <c r="B1229" s="11" t="s">
        <v>2185</v>
      </c>
      <c r="C1229" s="11" t="s">
        <v>303</v>
      </c>
      <c r="D1229" s="11" t="str">
        <f>_xlfn.XLOOKUP(C1229,States!$B$2:$B$60,States!$A$2:$A$60,"xx")</f>
        <v>Pennsylvania</v>
      </c>
      <c r="E1229" s="11" t="s">
        <v>15930</v>
      </c>
      <c r="F1229" s="11" t="s">
        <v>9033</v>
      </c>
      <c r="G1229" s="11" t="str">
        <f t="shared" si="19"/>
        <v>3835 Green Pond Rd, Bethlehem, Pennsylvania 18020</v>
      </c>
    </row>
    <row r="1230" spans="1:7" x14ac:dyDescent="0.45">
      <c r="A1230" s="11" t="s">
        <v>9275</v>
      </c>
      <c r="B1230" s="11" t="s">
        <v>9006</v>
      </c>
      <c r="C1230" s="11" t="s">
        <v>303</v>
      </c>
      <c r="D1230" s="11" t="str">
        <f>_xlfn.XLOOKUP(C1230,States!$B$2:$B$60,States!$A$2:$A$60,"xx")</f>
        <v>Pennsylvania</v>
      </c>
      <c r="E1230" s="11" t="s">
        <v>15931</v>
      </c>
      <c r="F1230" s="11" t="s">
        <v>9274</v>
      </c>
      <c r="G1230" s="11" t="str">
        <f t="shared" si="19"/>
        <v>2755 Station Avenue, Center Valley, Pennsylvania 18034</v>
      </c>
    </row>
    <row r="1231" spans="1:7" x14ac:dyDescent="0.45">
      <c r="A1231" s="11" t="s">
        <v>9007</v>
      </c>
      <c r="B1231" s="11" t="s">
        <v>9006</v>
      </c>
      <c r="C1231" s="11" t="s">
        <v>303</v>
      </c>
      <c r="D1231" s="11" t="str">
        <f>_xlfn.XLOOKUP(C1231,States!$B$2:$B$60,States!$A$2:$A$60,"xx")</f>
        <v>Pennsylvania</v>
      </c>
      <c r="E1231" s="11" t="s">
        <v>15931</v>
      </c>
      <c r="F1231" s="11" t="s">
        <v>9005</v>
      </c>
      <c r="G1231" s="11" t="str">
        <f t="shared" si="19"/>
        <v>2809 Saucon Valley Road, Center Valley, Pennsylvania 18034</v>
      </c>
    </row>
    <row r="1232" spans="1:7" x14ac:dyDescent="0.45">
      <c r="A1232" s="11" t="s">
        <v>9108</v>
      </c>
      <c r="B1232" s="11" t="s">
        <v>9107</v>
      </c>
      <c r="C1232" s="11" t="s">
        <v>303</v>
      </c>
      <c r="D1232" s="11" t="str">
        <f>_xlfn.XLOOKUP(C1232,States!$B$2:$B$60,States!$A$2:$A$60,"xx")</f>
        <v>Pennsylvania</v>
      </c>
      <c r="E1232" s="11" t="s">
        <v>15932</v>
      </c>
      <c r="F1232" s="11" t="s">
        <v>9106</v>
      </c>
      <c r="G1232" s="11" t="str">
        <f t="shared" si="19"/>
        <v>High St, Easton, Pennsylvania 18042</v>
      </c>
    </row>
    <row r="1233" spans="1:7" x14ac:dyDescent="0.45">
      <c r="A1233" s="11" t="s">
        <v>9277</v>
      </c>
      <c r="B1233" s="11" t="s">
        <v>9181</v>
      </c>
      <c r="C1233" s="11" t="s">
        <v>303</v>
      </c>
      <c r="D1233" s="11" t="str">
        <f>_xlfn.XLOOKUP(C1233,States!$B$2:$B$60,States!$A$2:$A$60,"xx")</f>
        <v>Pennsylvania</v>
      </c>
      <c r="E1233" s="11" t="s">
        <v>15933</v>
      </c>
      <c r="F1233" s="11" t="s">
        <v>9276</v>
      </c>
      <c r="G1233" s="11" t="str">
        <f t="shared" si="19"/>
        <v>153 Lehigh Valley Mall, Whitehall, Pennsylvania 18052</v>
      </c>
    </row>
    <row r="1234" spans="1:7" x14ac:dyDescent="0.45">
      <c r="A1234" s="11" t="s">
        <v>9182</v>
      </c>
      <c r="B1234" s="11" t="s">
        <v>9181</v>
      </c>
      <c r="C1234" s="11" t="s">
        <v>303</v>
      </c>
      <c r="D1234" s="11" t="str">
        <f>_xlfn.XLOOKUP(C1234,States!$B$2:$B$60,States!$A$2:$A$60,"xx")</f>
        <v>Pennsylvania</v>
      </c>
      <c r="E1234" s="11" t="s">
        <v>15933</v>
      </c>
      <c r="F1234" s="11" t="s">
        <v>9180</v>
      </c>
      <c r="G1234" s="11" t="str">
        <f t="shared" si="19"/>
        <v>1634 MacArthur Rd, Whitehall, Pennsylvania 18052</v>
      </c>
    </row>
    <row r="1235" spans="1:7" x14ac:dyDescent="0.45">
      <c r="A1235" s="11" t="s">
        <v>9090</v>
      </c>
      <c r="B1235" s="11" t="s">
        <v>1670</v>
      </c>
      <c r="C1235" s="11" t="s">
        <v>303</v>
      </c>
      <c r="D1235" s="11" t="str">
        <f>_xlfn.XLOOKUP(C1235,States!$B$2:$B$60,States!$A$2:$A$60,"xx")</f>
        <v>Pennsylvania</v>
      </c>
      <c r="E1235" s="11" t="s">
        <v>15934</v>
      </c>
      <c r="F1235" s="11" t="s">
        <v>9089</v>
      </c>
      <c r="G1235" s="11" t="str">
        <f t="shared" si="19"/>
        <v>4525 Education Park Dr, Schnecksville, Pennsylvania 18078</v>
      </c>
    </row>
    <row r="1236" spans="1:7" x14ac:dyDescent="0.45">
      <c r="A1236" s="11" t="s">
        <v>1671</v>
      </c>
      <c r="B1236" s="11" t="s">
        <v>1670</v>
      </c>
      <c r="C1236" s="11" t="s">
        <v>303</v>
      </c>
      <c r="D1236" s="11" t="str">
        <f>_xlfn.XLOOKUP(C1236,States!$B$2:$B$60,States!$A$2:$A$60,"xx")</f>
        <v>Pennsylvania</v>
      </c>
      <c r="E1236" s="11" t="s">
        <v>15934</v>
      </c>
      <c r="F1236" s="11" t="s">
        <v>1669</v>
      </c>
      <c r="G1236" s="11" t="str">
        <f t="shared" si="19"/>
        <v>4500 Education Park Drive, Schnecksville, Pennsylvania 18078</v>
      </c>
    </row>
    <row r="1237" spans="1:7" x14ac:dyDescent="0.45">
      <c r="A1237" s="11" t="s">
        <v>898</v>
      </c>
      <c r="B1237" s="11" t="s">
        <v>897</v>
      </c>
      <c r="C1237" s="11" t="s">
        <v>303</v>
      </c>
      <c r="D1237" s="11" t="str">
        <f>_xlfn.XLOOKUP(C1237,States!$B$2:$B$60,States!$A$2:$A$60,"xx")</f>
        <v>Pennsylvania</v>
      </c>
      <c r="E1237" s="11" t="s">
        <v>15935</v>
      </c>
      <c r="F1237" s="11" t="s">
        <v>674</v>
      </c>
      <c r="G1237" s="11" t="str">
        <f t="shared" si="19"/>
        <v>Allentown, Pennsylvania 18101</v>
      </c>
    </row>
    <row r="1238" spans="1:7" x14ac:dyDescent="0.45">
      <c r="A1238" s="11" t="s">
        <v>9235</v>
      </c>
      <c r="B1238" s="11" t="s">
        <v>897</v>
      </c>
      <c r="C1238" s="11" t="s">
        <v>303</v>
      </c>
      <c r="D1238" s="11" t="str">
        <f>_xlfn.XLOOKUP(C1238,States!$B$2:$B$60,States!$A$2:$A$60,"xx")</f>
        <v>Pennsylvania</v>
      </c>
      <c r="E1238" s="11" t="s">
        <v>15936</v>
      </c>
      <c r="F1238" s="11" t="s">
        <v>7511</v>
      </c>
      <c r="G1238" s="11" t="str">
        <f t="shared" si="19"/>
        <v>100 College Drive, Allentown, Pennsylvania 18104</v>
      </c>
    </row>
    <row r="1239" spans="1:7" x14ac:dyDescent="0.45">
      <c r="A1239" s="11" t="s">
        <v>9083</v>
      </c>
      <c r="B1239" s="11" t="s">
        <v>897</v>
      </c>
      <c r="C1239" s="11" t="s">
        <v>303</v>
      </c>
      <c r="D1239" s="11" t="str">
        <f>_xlfn.XLOOKUP(C1239,States!$B$2:$B$60,States!$A$2:$A$60,"xx")</f>
        <v>Pennsylvania</v>
      </c>
      <c r="E1239" s="11" t="s">
        <v>15936</v>
      </c>
      <c r="F1239" s="11" t="s">
        <v>9082</v>
      </c>
      <c r="G1239" s="11" t="str">
        <f t="shared" si="19"/>
        <v>5151 Tilghman St, Allentown, Pennsylvania 18104</v>
      </c>
    </row>
    <row r="1240" spans="1:7" x14ac:dyDescent="0.45">
      <c r="A1240" s="11" t="s">
        <v>9039</v>
      </c>
      <c r="B1240" s="11" t="s">
        <v>897</v>
      </c>
      <c r="C1240" s="11" t="s">
        <v>303</v>
      </c>
      <c r="D1240" s="11" t="str">
        <f>_xlfn.XLOOKUP(C1240,States!$B$2:$B$60,States!$A$2:$A$60,"xx")</f>
        <v>Pennsylvania</v>
      </c>
      <c r="E1240" s="11" t="s">
        <v>15936</v>
      </c>
      <c r="F1240" s="11" t="s">
        <v>9038</v>
      </c>
      <c r="G1240" s="11" t="str">
        <f t="shared" si="19"/>
        <v>2400 Chew Street, Allentown, Pennsylvania 18104</v>
      </c>
    </row>
    <row r="1241" spans="1:7" x14ac:dyDescent="0.45">
      <c r="A1241" s="11" t="s">
        <v>4283</v>
      </c>
      <c r="B1241" s="11" t="s">
        <v>897</v>
      </c>
      <c r="C1241" s="11" t="s">
        <v>303</v>
      </c>
      <c r="D1241" s="11" t="str">
        <f>_xlfn.XLOOKUP(C1241,States!$B$2:$B$60,States!$A$2:$A$60,"xx")</f>
        <v>Pennsylvania</v>
      </c>
      <c r="E1241" s="11" t="s">
        <v>15937</v>
      </c>
      <c r="F1241" s="11" t="s">
        <v>4282</v>
      </c>
      <c r="G1241" s="11" t="str">
        <f t="shared" si="19"/>
        <v>4977 Medical Center Circle, Allentown, Pennsylvania 18106</v>
      </c>
    </row>
    <row r="1242" spans="1:7" x14ac:dyDescent="0.45">
      <c r="A1242" s="11" t="s">
        <v>8809</v>
      </c>
      <c r="B1242" s="11" t="s">
        <v>897</v>
      </c>
      <c r="C1242" s="11" t="s">
        <v>303</v>
      </c>
      <c r="D1242" s="11" t="str">
        <f>_xlfn.XLOOKUP(C1242,States!$B$2:$B$60,States!$A$2:$A$60,"xx")</f>
        <v>Pennsylvania</v>
      </c>
      <c r="E1242" s="11" t="s">
        <v>15938</v>
      </c>
      <c r="F1242" s="11" t="s">
        <v>8808</v>
      </c>
      <c r="G1242" s="11" t="str">
        <f t="shared" si="19"/>
        <v>729 E. Highland Street, Allentown, Pennsylvania 18109</v>
      </c>
    </row>
    <row r="1243" spans="1:7" x14ac:dyDescent="0.45">
      <c r="A1243" s="11" t="s">
        <v>4439</v>
      </c>
      <c r="B1243" s="11" t="s">
        <v>897</v>
      </c>
      <c r="C1243" s="11" t="s">
        <v>303</v>
      </c>
      <c r="D1243" s="11" t="str">
        <f>_xlfn.XLOOKUP(C1243,States!$B$2:$B$60,States!$A$2:$A$60,"xx")</f>
        <v>Pennsylvania</v>
      </c>
      <c r="E1243" s="11" t="s">
        <v>15938</v>
      </c>
      <c r="F1243" s="11" t="s">
        <v>4438</v>
      </c>
      <c r="G1243" s="11" t="str">
        <f t="shared" si="19"/>
        <v>2200 N Irving St, Allentown, Pennsylvania 18109</v>
      </c>
    </row>
    <row r="1244" spans="1:7" x14ac:dyDescent="0.45">
      <c r="A1244" s="11" t="s">
        <v>8987</v>
      </c>
      <c r="B1244" s="11" t="s">
        <v>8986</v>
      </c>
      <c r="C1244" s="11" t="s">
        <v>303</v>
      </c>
      <c r="D1244" s="11" t="str">
        <f>_xlfn.XLOOKUP(C1244,States!$B$2:$B$60,States!$A$2:$A$60,"xx")</f>
        <v>Pennsylvania</v>
      </c>
      <c r="E1244" s="11" t="s">
        <v>15939</v>
      </c>
      <c r="F1244" s="11" t="s">
        <v>8985</v>
      </c>
      <c r="G1244" s="11" t="str">
        <f t="shared" si="19"/>
        <v>76 University Drive, Hazleton, Pennsylvania 18202</v>
      </c>
    </row>
    <row r="1245" spans="1:7" x14ac:dyDescent="0.45">
      <c r="A1245" s="11" t="s">
        <v>6050</v>
      </c>
      <c r="B1245" s="11" t="s">
        <v>6049</v>
      </c>
      <c r="C1245" s="11" t="s">
        <v>303</v>
      </c>
      <c r="D1245" s="11" t="str">
        <f>_xlfn.XLOOKUP(C1245,States!$B$2:$B$60,States!$A$2:$A$60,"xx")</f>
        <v>Pennsylvania</v>
      </c>
      <c r="E1245" s="11" t="s">
        <v>15939</v>
      </c>
      <c r="F1245" s="11" t="s">
        <v>6048</v>
      </c>
      <c r="G1245" s="11" t="str">
        <f t="shared" si="19"/>
        <v>1451 West 23rd Street, Hazle TWP., Pennsylvania 18202</v>
      </c>
    </row>
    <row r="1246" spans="1:7" x14ac:dyDescent="0.45">
      <c r="A1246" s="11" t="s">
        <v>9202</v>
      </c>
      <c r="B1246" s="11" t="s">
        <v>9201</v>
      </c>
      <c r="C1246" s="11" t="s">
        <v>303</v>
      </c>
      <c r="D1246" s="11" t="str">
        <f>_xlfn.XLOOKUP(C1246,States!$B$2:$B$60,States!$A$2:$A$60,"xx")</f>
        <v>Pennsylvania</v>
      </c>
      <c r="E1246" s="11" t="s">
        <v>15940</v>
      </c>
      <c r="F1246" s="11" t="s">
        <v>9200</v>
      </c>
      <c r="G1246" s="11" t="str">
        <f t="shared" si="19"/>
        <v>200 Prospect Street, East Stroudsburg, Pennsylvania 18301</v>
      </c>
    </row>
    <row r="1247" spans="1:7" x14ac:dyDescent="0.45">
      <c r="A1247" s="11" t="s">
        <v>1115</v>
      </c>
      <c r="B1247" s="11" t="s">
        <v>8860</v>
      </c>
      <c r="C1247" s="11" t="s">
        <v>303</v>
      </c>
      <c r="D1247" s="11" t="str">
        <f>_xlfn.XLOOKUP(C1247,States!$B$2:$B$60,States!$A$2:$A$60,"xx")</f>
        <v>Pennsylvania</v>
      </c>
      <c r="E1247" s="11" t="s">
        <v>15941</v>
      </c>
      <c r="F1247" s="11" t="s">
        <v>8859</v>
      </c>
      <c r="G1247" s="11" t="str">
        <f t="shared" si="19"/>
        <v>344 Stroud Mall Road Suite 308, Stroudsburg, Pennsylvania 18360</v>
      </c>
    </row>
    <row r="1248" spans="1:7" x14ac:dyDescent="0.45">
      <c r="A1248" s="11" t="s">
        <v>4748</v>
      </c>
      <c r="B1248" s="11" t="s">
        <v>1095</v>
      </c>
      <c r="C1248" s="11" t="s">
        <v>303</v>
      </c>
      <c r="D1248" s="11" t="str">
        <f>_xlfn.XLOOKUP(C1248,States!$B$2:$B$60,States!$A$2:$A$60,"xx")</f>
        <v>Pennsylvania</v>
      </c>
      <c r="E1248" s="11" t="s">
        <v>15942</v>
      </c>
      <c r="F1248" s="11" t="s">
        <v>4747</v>
      </c>
      <c r="G1248" s="11" t="str">
        <f t="shared" si="19"/>
        <v>2942 Route 611, Tannersville, Pennsylvania 18372</v>
      </c>
    </row>
    <row r="1249" spans="1:7" x14ac:dyDescent="0.45">
      <c r="A1249" s="11" t="s">
        <v>1096</v>
      </c>
      <c r="B1249" s="11" t="s">
        <v>1095</v>
      </c>
      <c r="C1249" s="11" t="s">
        <v>303</v>
      </c>
      <c r="D1249" s="11" t="str">
        <f>_xlfn.XLOOKUP(C1249,States!$B$2:$B$60,States!$A$2:$A$60,"xx")</f>
        <v>Pennsylvania</v>
      </c>
      <c r="E1249" s="11" t="s">
        <v>15942</v>
      </c>
      <c r="F1249" s="11" t="s">
        <v>674</v>
      </c>
      <c r="G1249" s="11" t="str">
        <f t="shared" si="19"/>
        <v>Tannersville, Pennsylvania 18372</v>
      </c>
    </row>
    <row r="1250" spans="1:7" x14ac:dyDescent="0.45">
      <c r="A1250" s="11" t="s">
        <v>9263</v>
      </c>
      <c r="B1250" s="11" t="s">
        <v>9262</v>
      </c>
      <c r="C1250" s="11" t="s">
        <v>303</v>
      </c>
      <c r="D1250" s="11" t="str">
        <f>_xlfn.XLOOKUP(C1250,States!$B$2:$B$60,States!$A$2:$A$60,"xx")</f>
        <v>Pennsylvania</v>
      </c>
      <c r="E1250" s="11" t="s">
        <v>15943</v>
      </c>
      <c r="F1250" s="11" t="s">
        <v>9261</v>
      </c>
      <c r="G1250" s="11" t="str">
        <f t="shared" si="19"/>
        <v>538 Venard Rd, Clarks Summit, Pennsylvania 18411</v>
      </c>
    </row>
    <row r="1251" spans="1:7" x14ac:dyDescent="0.45">
      <c r="A1251" s="11" t="s">
        <v>9125</v>
      </c>
      <c r="B1251" s="11" t="s">
        <v>9124</v>
      </c>
      <c r="C1251" s="11" t="s">
        <v>303</v>
      </c>
      <c r="D1251" s="11" t="str">
        <f>_xlfn.XLOOKUP(C1251,States!$B$2:$B$60,States!$A$2:$A$60,"xx")</f>
        <v>Pennsylvania</v>
      </c>
      <c r="E1251" s="11" t="s">
        <v>15944</v>
      </c>
      <c r="F1251" s="11" t="s">
        <v>9123</v>
      </c>
      <c r="G1251" s="11" t="str">
        <f t="shared" si="19"/>
        <v>One College Green, La Plume, Pennsylvania 18440</v>
      </c>
    </row>
    <row r="1252" spans="1:7" x14ac:dyDescent="0.45">
      <c r="A1252" s="11" t="s">
        <v>8785</v>
      </c>
      <c r="B1252" s="11" t="s">
        <v>818</v>
      </c>
      <c r="C1252" s="11" t="s">
        <v>303</v>
      </c>
      <c r="D1252" s="11" t="str">
        <f>_xlfn.XLOOKUP(C1252,States!$B$2:$B$60,States!$A$2:$A$60,"xx")</f>
        <v>Pennsylvania</v>
      </c>
      <c r="E1252" s="11" t="s">
        <v>15945</v>
      </c>
      <c r="F1252" s="11" t="s">
        <v>8784</v>
      </c>
      <c r="G1252" s="11" t="str">
        <f t="shared" si="19"/>
        <v>930 Hickory St, Scranton, Pennsylvania 18505</v>
      </c>
    </row>
    <row r="1253" spans="1:7" x14ac:dyDescent="0.45">
      <c r="A1253" s="11" t="s">
        <v>9177</v>
      </c>
      <c r="B1253" s="11" t="s">
        <v>9176</v>
      </c>
      <c r="C1253" s="11" t="s">
        <v>303</v>
      </c>
      <c r="D1253" s="11" t="str">
        <f>_xlfn.XLOOKUP(C1253,States!$B$2:$B$60,States!$A$2:$A$60,"xx")</f>
        <v>Pennsylvania</v>
      </c>
      <c r="E1253" s="11" t="s">
        <v>15946</v>
      </c>
      <c r="F1253" s="11" t="s">
        <v>9175</v>
      </c>
      <c r="G1253" s="11" t="str">
        <f t="shared" si="19"/>
        <v>3370 Birney Avenue, Moosic, Pennsylvania 18507</v>
      </c>
    </row>
    <row r="1254" spans="1:7" x14ac:dyDescent="0.45">
      <c r="A1254" s="11" t="s">
        <v>9130</v>
      </c>
      <c r="B1254" s="11" t="s">
        <v>818</v>
      </c>
      <c r="C1254" s="11" t="s">
        <v>303</v>
      </c>
      <c r="D1254" s="11" t="str">
        <f>_xlfn.XLOOKUP(C1254,States!$B$2:$B$60,States!$A$2:$A$60,"xx")</f>
        <v>Pennsylvania</v>
      </c>
      <c r="E1254" s="11" t="s">
        <v>15947</v>
      </c>
      <c r="F1254" s="11" t="s">
        <v>9129</v>
      </c>
      <c r="G1254" s="11" t="str">
        <f t="shared" si="19"/>
        <v>3427 N Main Ave, Scranton, Pennsylvania 18508</v>
      </c>
    </row>
    <row r="1255" spans="1:7" x14ac:dyDescent="0.45">
      <c r="A1255" s="11" t="s">
        <v>7091</v>
      </c>
      <c r="B1255" s="11" t="s">
        <v>818</v>
      </c>
      <c r="C1255" s="11" t="s">
        <v>303</v>
      </c>
      <c r="D1255" s="11" t="str">
        <f>_xlfn.XLOOKUP(C1255,States!$B$2:$B$60,States!$A$2:$A$60,"xx")</f>
        <v>Pennsylvania</v>
      </c>
      <c r="E1255" s="11" t="s">
        <v>15947</v>
      </c>
      <c r="F1255" s="11" t="s">
        <v>7090</v>
      </c>
      <c r="G1255" s="11" t="str">
        <f t="shared" si="19"/>
        <v>3201 Rockwell Ave, Scranton, Pennsylvania 18508</v>
      </c>
    </row>
    <row r="1256" spans="1:7" x14ac:dyDescent="0.45">
      <c r="A1256" s="11" t="s">
        <v>9110</v>
      </c>
      <c r="B1256" s="11" t="s">
        <v>818</v>
      </c>
      <c r="C1256" s="11" t="s">
        <v>303</v>
      </c>
      <c r="D1256" s="11" t="str">
        <f>_xlfn.XLOOKUP(C1256,States!$B$2:$B$60,States!$A$2:$A$60,"xx")</f>
        <v>Pennsylvania</v>
      </c>
      <c r="E1256" s="11" t="s">
        <v>15948</v>
      </c>
      <c r="F1256" s="11" t="s">
        <v>9109</v>
      </c>
      <c r="G1256" s="11" t="str">
        <f t="shared" si="19"/>
        <v>501 Vine St, Scranton, Pennsylvania 18509</v>
      </c>
    </row>
    <row r="1257" spans="1:7" x14ac:dyDescent="0.45">
      <c r="A1257" s="11" t="s">
        <v>9066</v>
      </c>
      <c r="B1257" s="11" t="s">
        <v>818</v>
      </c>
      <c r="C1257" s="11" t="s">
        <v>303</v>
      </c>
      <c r="D1257" s="11" t="str">
        <f>_xlfn.XLOOKUP(C1257,States!$B$2:$B$60,States!$A$2:$A$60,"xx")</f>
        <v>Pennsylvania</v>
      </c>
      <c r="E1257" s="11" t="s">
        <v>15948</v>
      </c>
      <c r="F1257" s="11" t="s">
        <v>9065</v>
      </c>
      <c r="G1257" s="11" t="str">
        <f t="shared" si="19"/>
        <v>2300 Adams Ave, Scranton, Pennsylvania 18509</v>
      </c>
    </row>
    <row r="1258" spans="1:7" x14ac:dyDescent="0.45">
      <c r="A1258" s="11" t="s">
        <v>6472</v>
      </c>
      <c r="B1258" s="11" t="s">
        <v>818</v>
      </c>
      <c r="C1258" s="11" t="s">
        <v>303</v>
      </c>
      <c r="D1258" s="11" t="str">
        <f>_xlfn.XLOOKUP(C1258,States!$B$2:$B$60,States!$A$2:$A$60,"xx")</f>
        <v>Pennsylvania</v>
      </c>
      <c r="E1258" s="11" t="s">
        <v>15948</v>
      </c>
      <c r="F1258" s="11" t="s">
        <v>6471</v>
      </c>
      <c r="G1258" s="11" t="str">
        <f t="shared" si="19"/>
        <v>517 Ash Street, Scranton, Pennsylvania 18509</v>
      </c>
    </row>
    <row r="1259" spans="1:7" x14ac:dyDescent="0.45">
      <c r="A1259" s="11" t="s">
        <v>4443</v>
      </c>
      <c r="B1259" s="11" t="s">
        <v>818</v>
      </c>
      <c r="C1259" s="11" t="s">
        <v>303</v>
      </c>
      <c r="D1259" s="11" t="str">
        <f>_xlfn.XLOOKUP(C1259,States!$B$2:$B$60,States!$A$2:$A$60,"xx")</f>
        <v>Pennsylvania</v>
      </c>
      <c r="E1259" s="11" t="s">
        <v>15948</v>
      </c>
      <c r="F1259" s="11" t="s">
        <v>4442</v>
      </c>
      <c r="G1259" s="11" t="str">
        <f t="shared" si="19"/>
        <v>525 Pine St, Scranton, Pennsylvania 18509</v>
      </c>
    </row>
    <row r="1260" spans="1:7" x14ac:dyDescent="0.45">
      <c r="A1260" s="11" t="s">
        <v>8888</v>
      </c>
      <c r="B1260" s="11" t="s">
        <v>818</v>
      </c>
      <c r="C1260" s="11" t="s">
        <v>303</v>
      </c>
      <c r="D1260" s="11" t="str">
        <f>_xlfn.XLOOKUP(C1260,States!$B$2:$B$60,States!$A$2:$A$60,"xx")</f>
        <v>Pennsylvania</v>
      </c>
      <c r="E1260" s="11" t="s">
        <v>15949</v>
      </c>
      <c r="F1260" s="11" t="s">
        <v>8887</v>
      </c>
      <c r="G1260" s="11" t="str">
        <f t="shared" si="19"/>
        <v>800 Linden Street, Scranton, Pennsylvania 18510</v>
      </c>
    </row>
    <row r="1261" spans="1:7" x14ac:dyDescent="0.45">
      <c r="A1261" s="11" t="s">
        <v>819</v>
      </c>
      <c r="B1261" s="11" t="s">
        <v>818</v>
      </c>
      <c r="C1261" s="11" t="s">
        <v>303</v>
      </c>
      <c r="D1261" s="11" t="str">
        <f>_xlfn.XLOOKUP(C1261,States!$B$2:$B$60,States!$A$2:$A$60,"xx")</f>
        <v>Pennsylvania</v>
      </c>
      <c r="E1261" s="11" t="s">
        <v>15949</v>
      </c>
      <c r="F1261" s="11" t="s">
        <v>674</v>
      </c>
      <c r="G1261" s="11" t="str">
        <f t="shared" si="19"/>
        <v>Scranton, Pennsylvania 18510</v>
      </c>
    </row>
    <row r="1262" spans="1:7" x14ac:dyDescent="0.45">
      <c r="A1262" s="11" t="s">
        <v>9010</v>
      </c>
      <c r="B1262" s="11" t="s">
        <v>9009</v>
      </c>
      <c r="C1262" s="11" t="s">
        <v>303</v>
      </c>
      <c r="D1262" s="11" t="str">
        <f>_xlfn.XLOOKUP(C1262,States!$B$2:$B$60,States!$A$2:$A$60,"xx")</f>
        <v>Pennsylvania</v>
      </c>
      <c r="E1262" s="11" t="s">
        <v>15950</v>
      </c>
      <c r="F1262" s="11" t="s">
        <v>9008</v>
      </c>
      <c r="G1262" s="11" t="str">
        <f t="shared" si="19"/>
        <v>120 Ridge View Drive, Dunmore, Pennsylvania 18512</v>
      </c>
    </row>
    <row r="1263" spans="1:7" x14ac:dyDescent="0.45">
      <c r="A1263" s="11" t="s">
        <v>9051</v>
      </c>
      <c r="B1263" s="11" t="s">
        <v>63</v>
      </c>
      <c r="C1263" s="11" t="s">
        <v>303</v>
      </c>
      <c r="D1263" s="11" t="str">
        <f>_xlfn.XLOOKUP(C1263,States!$B$2:$B$60,States!$A$2:$A$60,"xx")</f>
        <v>Pennsylvania</v>
      </c>
      <c r="E1263" s="11" t="s">
        <v>15951</v>
      </c>
      <c r="F1263" s="11" t="s">
        <v>9050</v>
      </c>
      <c r="G1263" s="11" t="str">
        <f t="shared" si="19"/>
        <v>301 Lake St, Dallas, Pennsylvania 18612</v>
      </c>
    </row>
    <row r="1264" spans="1:7" x14ac:dyDescent="0.45">
      <c r="A1264" s="11" t="s">
        <v>9012</v>
      </c>
      <c r="B1264" s="11" t="s">
        <v>63</v>
      </c>
      <c r="C1264" s="11" t="s">
        <v>303</v>
      </c>
      <c r="D1264" s="11" t="str">
        <f>_xlfn.XLOOKUP(C1264,States!$B$2:$B$60,States!$A$2:$A$60,"xx")</f>
        <v>Pennsylvania</v>
      </c>
      <c r="E1264" s="11" t="s">
        <v>15952</v>
      </c>
      <c r="F1264" s="11" t="s">
        <v>9011</v>
      </c>
      <c r="G1264" s="11" t="str">
        <f t="shared" si="19"/>
        <v>44 University Drive, Dallas, Pennsylvania 18627</v>
      </c>
    </row>
    <row r="1265" spans="1:7" x14ac:dyDescent="0.45">
      <c r="A1265" s="11" t="s">
        <v>9073</v>
      </c>
      <c r="B1265" s="11" t="s">
        <v>9072</v>
      </c>
      <c r="C1265" s="11" t="s">
        <v>303</v>
      </c>
      <c r="D1265" s="11" t="str">
        <f>_xlfn.XLOOKUP(C1265,States!$B$2:$B$60,States!$A$2:$A$60,"xx")</f>
        <v>Pennsylvania</v>
      </c>
      <c r="E1265" s="11" t="s">
        <v>15953</v>
      </c>
      <c r="F1265" s="11" t="s">
        <v>9071</v>
      </c>
      <c r="G1265" s="11" t="str">
        <f t="shared" si="19"/>
        <v>521 Trailblazer Drive, Nanticoke, Pennsylvania 18634</v>
      </c>
    </row>
    <row r="1266" spans="1:7" x14ac:dyDescent="0.45">
      <c r="A1266" s="11" t="s">
        <v>7020</v>
      </c>
      <c r="B1266" s="11" t="s">
        <v>7019</v>
      </c>
      <c r="C1266" s="11" t="s">
        <v>303</v>
      </c>
      <c r="D1266" s="11" t="str">
        <f>_xlfn.XLOOKUP(C1266,States!$B$2:$B$60,States!$A$2:$A$60,"xx")</f>
        <v>Pennsylvania</v>
      </c>
      <c r="E1266" s="11" t="s">
        <v>15954</v>
      </c>
      <c r="F1266" s="11" t="s">
        <v>7018</v>
      </c>
      <c r="G1266" s="11" t="str">
        <f t="shared" si="19"/>
        <v>166 Slocum Street, Forty Fort, Pennsylvania 18704</v>
      </c>
    </row>
    <row r="1267" spans="1:7" x14ac:dyDescent="0.45">
      <c r="A1267" s="11" t="s">
        <v>6881</v>
      </c>
      <c r="B1267" s="11" t="s">
        <v>6880</v>
      </c>
      <c r="C1267" s="11" t="s">
        <v>303</v>
      </c>
      <c r="D1267" s="11" t="str">
        <f>_xlfn.XLOOKUP(C1267,States!$B$2:$B$60,States!$A$2:$A$60,"xx")</f>
        <v>Pennsylvania</v>
      </c>
      <c r="E1267" s="11" t="s">
        <v>15955</v>
      </c>
      <c r="F1267" s="11" t="s">
        <v>6879</v>
      </c>
      <c r="G1267" s="11" t="str">
        <f t="shared" si="19"/>
        <v>350 Jumper Rd, Wilkes Barre, Pennsylvania 18705</v>
      </c>
    </row>
    <row r="1268" spans="1:7" x14ac:dyDescent="0.45">
      <c r="A1268" s="11" t="s">
        <v>9122</v>
      </c>
      <c r="B1268" s="11" t="s">
        <v>8792</v>
      </c>
      <c r="C1268" s="11" t="s">
        <v>303</v>
      </c>
      <c r="D1268" s="11" t="str">
        <f>_xlfn.XLOOKUP(C1268,States!$B$2:$B$60,States!$A$2:$A$60,"xx")</f>
        <v>Pennsylvania</v>
      </c>
      <c r="E1268" s="11" t="s">
        <v>15956</v>
      </c>
      <c r="F1268" s="11" t="s">
        <v>9121</v>
      </c>
      <c r="G1268" s="11" t="str">
        <f t="shared" si="19"/>
        <v>133 N River St, Wilkes-Barre, Pennsylvania 18711</v>
      </c>
    </row>
    <row r="1269" spans="1:7" x14ac:dyDescent="0.45">
      <c r="A1269" s="11" t="s">
        <v>8793</v>
      </c>
      <c r="B1269" s="11" t="s">
        <v>8792</v>
      </c>
      <c r="C1269" s="11" t="s">
        <v>303</v>
      </c>
      <c r="D1269" s="11" t="str">
        <f>_xlfn.XLOOKUP(C1269,States!$B$2:$B$60,States!$A$2:$A$60,"xx")</f>
        <v>Pennsylvania</v>
      </c>
      <c r="E1269" s="11" t="s">
        <v>15957</v>
      </c>
      <c r="F1269" s="11" t="s">
        <v>8791</v>
      </c>
      <c r="G1269" s="11" t="str">
        <f t="shared" si="19"/>
        <v>84 West South Street, Wilkes-Barre, Pennsylvania 18766</v>
      </c>
    </row>
    <row r="1270" spans="1:7" x14ac:dyDescent="0.45">
      <c r="A1270" s="11" t="s">
        <v>5493</v>
      </c>
      <c r="B1270" s="11" t="s">
        <v>5492</v>
      </c>
      <c r="C1270" s="11" t="s">
        <v>303</v>
      </c>
      <c r="D1270" s="11" t="str">
        <f>_xlfn.XLOOKUP(C1270,States!$B$2:$B$60,States!$A$2:$A$60,"xx")</f>
        <v>Pennsylvania</v>
      </c>
      <c r="E1270" s="11" t="s">
        <v>15958</v>
      </c>
      <c r="F1270" s="11" t="s">
        <v>5491</v>
      </c>
      <c r="G1270" s="11" t="str">
        <f t="shared" si="19"/>
        <v>2380 Elk Lake School Road, Springville, Pennsylvania 18844</v>
      </c>
    </row>
    <row r="1271" spans="1:7" x14ac:dyDescent="0.45">
      <c r="A1271" s="11" t="s">
        <v>6053</v>
      </c>
      <c r="B1271" s="11" t="s">
        <v>6052</v>
      </c>
      <c r="C1271" s="11" t="s">
        <v>303</v>
      </c>
      <c r="D1271" s="11" t="str">
        <f>_xlfn.XLOOKUP(C1271,States!$B$2:$B$60,States!$A$2:$A$60,"xx")</f>
        <v>Pennsylvania</v>
      </c>
      <c r="E1271" s="11" t="s">
        <v>15959</v>
      </c>
      <c r="F1271" s="11" t="s">
        <v>6051</v>
      </c>
      <c r="G1271" s="11" t="str">
        <f t="shared" si="19"/>
        <v>120 Career Center Lane, Towanda, Pennsylvania 18848</v>
      </c>
    </row>
    <row r="1272" spans="1:7" x14ac:dyDescent="0.45">
      <c r="A1272" s="11" t="s">
        <v>9215</v>
      </c>
      <c r="B1272" s="11" t="s">
        <v>9214</v>
      </c>
      <c r="C1272" s="11" t="s">
        <v>303</v>
      </c>
      <c r="D1272" s="11" t="str">
        <f>_xlfn.XLOOKUP(C1272,States!$B$2:$B$60,States!$A$2:$A$60,"xx")</f>
        <v>Pennsylvania</v>
      </c>
      <c r="E1272" s="11" t="s">
        <v>15960</v>
      </c>
      <c r="F1272" s="11" t="s">
        <v>9213</v>
      </c>
      <c r="G1272" s="11" t="str">
        <f t="shared" si="19"/>
        <v>700 E Butler Ave, Doylestown, Pennsylvania 18901</v>
      </c>
    </row>
    <row r="1273" spans="1:7" x14ac:dyDescent="0.45">
      <c r="A1273" s="11" t="s">
        <v>9252</v>
      </c>
      <c r="B1273" s="11" t="s">
        <v>3206</v>
      </c>
      <c r="C1273" s="11" t="s">
        <v>303</v>
      </c>
      <c r="D1273" s="11" t="str">
        <f>_xlfn.XLOOKUP(C1273,States!$B$2:$B$60,States!$A$2:$A$60,"xx")</f>
        <v>Pennsylvania</v>
      </c>
      <c r="E1273" s="11" t="s">
        <v>15961</v>
      </c>
      <c r="F1273" s="11" t="s">
        <v>9251</v>
      </c>
      <c r="G1273" s="11" t="str">
        <f t="shared" si="19"/>
        <v>275 Swamp Rd, Newtown, Pennsylvania 18940</v>
      </c>
    </row>
    <row r="1274" spans="1:7" x14ac:dyDescent="0.45">
      <c r="A1274" s="11" t="s">
        <v>1114</v>
      </c>
      <c r="B1274" s="11" t="s">
        <v>1113</v>
      </c>
      <c r="C1274" s="11" t="s">
        <v>303</v>
      </c>
      <c r="D1274" s="11" t="str">
        <f>_xlfn.XLOOKUP(C1274,States!$B$2:$B$60,States!$A$2:$A$60,"xx")</f>
        <v>Pennsylvania</v>
      </c>
      <c r="E1274" s="11" t="s">
        <v>15962</v>
      </c>
      <c r="F1274" s="11" t="s">
        <v>674</v>
      </c>
      <c r="G1274" s="11" t="str">
        <f t="shared" si="19"/>
        <v>Perkasie, Pennsylvania 18944</v>
      </c>
    </row>
    <row r="1275" spans="1:7" x14ac:dyDescent="0.45">
      <c r="A1275" s="11" t="s">
        <v>5463</v>
      </c>
      <c r="B1275" s="11" t="s">
        <v>4979</v>
      </c>
      <c r="C1275" s="11" t="s">
        <v>303</v>
      </c>
      <c r="D1275" s="11" t="str">
        <f>_xlfn.XLOOKUP(C1275,States!$B$2:$B$60,States!$A$2:$A$60,"xx")</f>
        <v>Pennsylvania</v>
      </c>
      <c r="E1275" s="11" t="s">
        <v>15963</v>
      </c>
      <c r="F1275" s="11" t="s">
        <v>5462</v>
      </c>
      <c r="G1275" s="11" t="str">
        <f t="shared" si="19"/>
        <v>800 Jacksonville Rd, Warminster, Pennsylvania 18974</v>
      </c>
    </row>
    <row r="1276" spans="1:7" x14ac:dyDescent="0.45">
      <c r="A1276" s="11" t="s">
        <v>4980</v>
      </c>
      <c r="B1276" s="11" t="s">
        <v>4979</v>
      </c>
      <c r="C1276" s="11" t="s">
        <v>303</v>
      </c>
      <c r="D1276" s="11" t="str">
        <f>_xlfn.XLOOKUP(C1276,States!$B$2:$B$60,States!$A$2:$A$60,"xx")</f>
        <v>Pennsylvania</v>
      </c>
      <c r="E1276" s="11" t="s">
        <v>15963</v>
      </c>
      <c r="F1276" s="11" t="s">
        <v>4978</v>
      </c>
      <c r="G1276" s="11" t="str">
        <f t="shared" si="19"/>
        <v>900 Johnsville Blvd, Warminster, Pennsylvania 18974</v>
      </c>
    </row>
    <row r="1277" spans="1:7" x14ac:dyDescent="0.45">
      <c r="A1277" s="11" t="s">
        <v>8976</v>
      </c>
      <c r="B1277" s="11" t="s">
        <v>8975</v>
      </c>
      <c r="C1277" s="11" t="s">
        <v>303</v>
      </c>
      <c r="D1277" s="11" t="str">
        <f>_xlfn.XLOOKUP(C1277,States!$B$2:$B$60,States!$A$2:$A$60,"xx")</f>
        <v>Pennsylvania</v>
      </c>
      <c r="E1277" s="11" t="s">
        <v>15964</v>
      </c>
      <c r="F1277" s="11" t="s">
        <v>8974</v>
      </c>
      <c r="G1277" s="11" t="str">
        <f t="shared" si="19"/>
        <v>1600 Woodland Road, Abington, Pennsylvania 19001</v>
      </c>
    </row>
    <row r="1278" spans="1:7" x14ac:dyDescent="0.45">
      <c r="A1278" s="11" t="s">
        <v>9269</v>
      </c>
      <c r="B1278" s="11" t="s">
        <v>8869</v>
      </c>
      <c r="C1278" s="11" t="s">
        <v>303</v>
      </c>
      <c r="D1278" s="11" t="str">
        <f>_xlfn.XLOOKUP(C1278,States!$B$2:$B$60,States!$A$2:$A$60,"xx")</f>
        <v>Pennsylvania</v>
      </c>
      <c r="E1278" s="11" t="s">
        <v>15965</v>
      </c>
      <c r="F1278" s="11" t="s">
        <v>9268</v>
      </c>
      <c r="G1278" s="11" t="str">
        <f t="shared" si="19"/>
        <v>50 E. Butler Pike, Ambler, Pennsylvania 19002</v>
      </c>
    </row>
    <row r="1279" spans="1:7" x14ac:dyDescent="0.45">
      <c r="A1279" s="11" t="s">
        <v>8870</v>
      </c>
      <c r="B1279" s="11" t="s">
        <v>8869</v>
      </c>
      <c r="C1279" s="11" t="s">
        <v>303</v>
      </c>
      <c r="D1279" s="11" t="str">
        <f>_xlfn.XLOOKUP(C1279,States!$B$2:$B$60,States!$A$2:$A$60,"xx")</f>
        <v>Pennsylvania</v>
      </c>
      <c r="E1279" s="11" t="s">
        <v>15965</v>
      </c>
      <c r="F1279" s="11" t="s">
        <v>8868</v>
      </c>
      <c r="G1279" s="11" t="str">
        <f t="shared" si="19"/>
        <v>1400 Evans Road, Ambler, Pennsylvania 19002</v>
      </c>
    </row>
    <row r="1280" spans="1:7" x14ac:dyDescent="0.45">
      <c r="A1280" s="11" t="s">
        <v>8964</v>
      </c>
      <c r="B1280" s="11" t="s">
        <v>1111</v>
      </c>
      <c r="C1280" s="11" t="s">
        <v>303</v>
      </c>
      <c r="D1280" s="11" t="str">
        <f>_xlfn.XLOOKUP(C1280,States!$B$2:$B$60,States!$A$2:$A$60,"xx")</f>
        <v>Pennsylvania</v>
      </c>
      <c r="E1280" s="11" t="s">
        <v>15966</v>
      </c>
      <c r="F1280" s="11" t="s">
        <v>8963</v>
      </c>
      <c r="G1280" s="11" t="str">
        <f t="shared" si="19"/>
        <v>3815 Otter St, Bristol, Pennsylvania 19007</v>
      </c>
    </row>
    <row r="1281" spans="1:7" x14ac:dyDescent="0.45">
      <c r="A1281" s="11" t="s">
        <v>1112</v>
      </c>
      <c r="B1281" s="11" t="s">
        <v>1111</v>
      </c>
      <c r="C1281" s="11" t="s">
        <v>303</v>
      </c>
      <c r="D1281" s="11" t="str">
        <f>_xlfn.XLOOKUP(C1281,States!$B$2:$B$60,States!$A$2:$A$60,"xx")</f>
        <v>Pennsylvania</v>
      </c>
      <c r="E1281" s="11" t="s">
        <v>15966</v>
      </c>
      <c r="F1281" s="11" t="s">
        <v>674</v>
      </c>
      <c r="G1281" s="11" t="str">
        <f t="shared" si="19"/>
        <v>Bristol, Pennsylvania 19007</v>
      </c>
    </row>
    <row r="1282" spans="1:7" x14ac:dyDescent="0.45">
      <c r="A1282" s="11" t="s">
        <v>5842</v>
      </c>
      <c r="B1282" s="11" t="s">
        <v>5841</v>
      </c>
      <c r="C1282" s="11" t="s">
        <v>303</v>
      </c>
      <c r="D1282" s="11" t="str">
        <f>_xlfn.XLOOKUP(C1282,States!$B$2:$B$60,States!$A$2:$A$60,"xx")</f>
        <v>Pennsylvania</v>
      </c>
      <c r="E1282" s="11" t="s">
        <v>15967</v>
      </c>
      <c r="F1282" s="11" t="s">
        <v>5840</v>
      </c>
      <c r="G1282" s="11" t="str">
        <f t="shared" si="19"/>
        <v>85 North Malin Road, Broomall, Pennsylvania 19008</v>
      </c>
    </row>
    <row r="1283" spans="1:7" x14ac:dyDescent="0.45">
      <c r="A1283" s="11" t="s">
        <v>9291</v>
      </c>
      <c r="B1283" s="11" t="s">
        <v>9290</v>
      </c>
      <c r="C1283" s="11" t="s">
        <v>303</v>
      </c>
      <c r="D1283" s="11" t="str">
        <f>_xlfn.XLOOKUP(C1283,States!$B$2:$B$60,States!$A$2:$A$60,"xx")</f>
        <v>Pennsylvania</v>
      </c>
      <c r="E1283" s="11" t="s">
        <v>15968</v>
      </c>
      <c r="F1283" s="11" t="s">
        <v>9289</v>
      </c>
      <c r="G1283" s="11" t="str">
        <f t="shared" ref="G1283:G1346" si="20">IF(F1283="NA",B1283&amp;", "&amp;D1283&amp;" "&amp;E1283,F1283&amp;", "&amp;B1283&amp;", "&amp;D1283&amp;" "&amp;E1283)</f>
        <v>2945 College Drive, Bryn Athyn, Pennsylvania 19009</v>
      </c>
    </row>
    <row r="1284" spans="1:7" x14ac:dyDescent="0.45">
      <c r="A1284" s="11" t="s">
        <v>9255</v>
      </c>
      <c r="B1284" s="11" t="s">
        <v>9150</v>
      </c>
      <c r="C1284" s="11" t="s">
        <v>303</v>
      </c>
      <c r="D1284" s="11" t="str">
        <f>_xlfn.XLOOKUP(C1284,States!$B$2:$B$60,States!$A$2:$A$60,"xx")</f>
        <v>Pennsylvania</v>
      </c>
      <c r="E1284" s="11" t="s">
        <v>15969</v>
      </c>
      <c r="F1284" s="11" t="s">
        <v>9254</v>
      </c>
      <c r="G1284" s="11" t="str">
        <f t="shared" si="20"/>
        <v>101 N Merion Avenue, Bryn Mawr, Pennsylvania 19010</v>
      </c>
    </row>
    <row r="1285" spans="1:7" x14ac:dyDescent="0.45">
      <c r="A1285" s="11" t="s">
        <v>9151</v>
      </c>
      <c r="B1285" s="11" t="s">
        <v>9150</v>
      </c>
      <c r="C1285" s="11" t="s">
        <v>303</v>
      </c>
      <c r="D1285" s="11" t="str">
        <f>_xlfn.XLOOKUP(C1285,States!$B$2:$B$60,States!$A$2:$A$60,"xx")</f>
        <v>Pennsylvania</v>
      </c>
      <c r="E1285" s="11" t="s">
        <v>15969</v>
      </c>
      <c r="F1285" s="11" t="s">
        <v>9149</v>
      </c>
      <c r="G1285" s="11" t="str">
        <f t="shared" si="20"/>
        <v>750 Montgomery Ave, Bryn Mawr, Pennsylvania 19010</v>
      </c>
    </row>
    <row r="1286" spans="1:7" x14ac:dyDescent="0.45">
      <c r="A1286" s="11" t="s">
        <v>8904</v>
      </c>
      <c r="B1286" s="11" t="s">
        <v>8903</v>
      </c>
      <c r="C1286" s="11" t="s">
        <v>303</v>
      </c>
      <c r="D1286" s="11" t="str">
        <f>_xlfn.XLOOKUP(C1286,States!$B$2:$B$60,States!$A$2:$A$60,"xx")</f>
        <v>Pennsylvania</v>
      </c>
      <c r="E1286" s="11" t="s">
        <v>15969</v>
      </c>
      <c r="F1286" s="11" t="s">
        <v>8902</v>
      </c>
      <c r="G1286" s="11" t="str">
        <f t="shared" si="20"/>
        <v>1400 Montgomery Ave, Rosemont, Pennsylvania 19010</v>
      </c>
    </row>
    <row r="1287" spans="1:7" x14ac:dyDescent="0.45">
      <c r="A1287" s="11" t="s">
        <v>8794</v>
      </c>
      <c r="B1287" s="11" t="s">
        <v>7823</v>
      </c>
      <c r="C1287" s="11" t="s">
        <v>303</v>
      </c>
      <c r="D1287" s="11" t="str">
        <f>_xlfn.XLOOKUP(C1287,States!$B$2:$B$60,States!$A$2:$A$60,"xx")</f>
        <v>Pennsylvania</v>
      </c>
      <c r="E1287" s="11" t="s">
        <v>15970</v>
      </c>
      <c r="F1287" s="11" t="s">
        <v>5690</v>
      </c>
      <c r="G1287" s="11" t="str">
        <f t="shared" si="20"/>
        <v>One University Place, Chester, Pennsylvania 19013</v>
      </c>
    </row>
    <row r="1288" spans="1:7" x14ac:dyDescent="0.45">
      <c r="A1288" s="11" t="s">
        <v>9037</v>
      </c>
      <c r="B1288" s="11" t="s">
        <v>8820</v>
      </c>
      <c r="C1288" s="11" t="s">
        <v>303</v>
      </c>
      <c r="D1288" s="11" t="str">
        <f>_xlfn.XLOOKUP(C1288,States!$B$2:$B$60,States!$A$2:$A$60,"xx")</f>
        <v>Pennsylvania</v>
      </c>
      <c r="E1288" s="11" t="s">
        <v>15971</v>
      </c>
      <c r="F1288" s="11" t="s">
        <v>9036</v>
      </c>
      <c r="G1288" s="11" t="str">
        <f t="shared" si="20"/>
        <v>One Neumann Drive, Aston, Pennsylvania 19014</v>
      </c>
    </row>
    <row r="1289" spans="1:7" x14ac:dyDescent="0.45">
      <c r="A1289" s="11" t="s">
        <v>8821</v>
      </c>
      <c r="B1289" s="11" t="s">
        <v>8820</v>
      </c>
      <c r="C1289" s="11" t="s">
        <v>303</v>
      </c>
      <c r="D1289" s="11" t="str">
        <f>_xlfn.XLOOKUP(C1289,States!$B$2:$B$60,States!$A$2:$A$60,"xx")</f>
        <v>Pennsylvania</v>
      </c>
      <c r="E1289" s="11" t="s">
        <v>15971</v>
      </c>
      <c r="F1289" s="11" t="s">
        <v>8819</v>
      </c>
      <c r="G1289" s="11" t="str">
        <f t="shared" si="20"/>
        <v>600 Turner Industrial Way, Aston, Pennsylvania 19014</v>
      </c>
    </row>
    <row r="1290" spans="1:7" x14ac:dyDescent="0.45">
      <c r="A1290" s="11" t="s">
        <v>9158</v>
      </c>
      <c r="B1290" s="11" t="s">
        <v>9157</v>
      </c>
      <c r="C1290" s="11" t="s">
        <v>303</v>
      </c>
      <c r="D1290" s="11" t="str">
        <f>_xlfn.XLOOKUP(C1290,States!$B$2:$B$60,States!$A$2:$A$60,"xx")</f>
        <v>Pennsylvania</v>
      </c>
      <c r="E1290" s="11" t="s">
        <v>15972</v>
      </c>
      <c r="F1290" s="11" t="s">
        <v>9156</v>
      </c>
      <c r="G1290" s="11" t="str">
        <f t="shared" si="20"/>
        <v>7605 Old York Rd, Melrose Park, Pennsylvania 19027</v>
      </c>
    </row>
    <row r="1291" spans="1:7" x14ac:dyDescent="0.45">
      <c r="A1291" s="11" t="s">
        <v>9027</v>
      </c>
      <c r="B1291" s="11" t="s">
        <v>9026</v>
      </c>
      <c r="C1291" s="11" t="s">
        <v>303</v>
      </c>
      <c r="D1291" s="11" t="str">
        <f>_xlfn.XLOOKUP(C1291,States!$B$2:$B$60,States!$A$2:$A$60,"xx")</f>
        <v>Pennsylvania</v>
      </c>
      <c r="E1291" s="11" t="s">
        <v>15972</v>
      </c>
      <c r="F1291" s="11" t="s">
        <v>9025</v>
      </c>
      <c r="G1291" s="11" t="str">
        <f t="shared" si="20"/>
        <v>8360 Old York Rd, Elkins Park, Pennsylvania 19027</v>
      </c>
    </row>
    <row r="1292" spans="1:7" x14ac:dyDescent="0.45">
      <c r="A1292" s="11" t="s">
        <v>9284</v>
      </c>
      <c r="B1292" s="11" t="s">
        <v>9283</v>
      </c>
      <c r="C1292" s="11" t="s">
        <v>303</v>
      </c>
      <c r="D1292" s="11" t="str">
        <f>_xlfn.XLOOKUP(C1292,States!$B$2:$B$60,States!$A$2:$A$60,"xx")</f>
        <v>Pennsylvania</v>
      </c>
      <c r="E1292" s="11" t="s">
        <v>15973</v>
      </c>
      <c r="F1292" s="11" t="s">
        <v>9282</v>
      </c>
      <c r="G1292" s="11" t="str">
        <f t="shared" si="20"/>
        <v>50 West Powhattan Avenue, Essington, Pennsylvania 19029</v>
      </c>
    </row>
    <row r="1293" spans="1:7" x14ac:dyDescent="0.45">
      <c r="A1293" s="11" t="s">
        <v>9259</v>
      </c>
      <c r="B1293" s="11" t="s">
        <v>8799</v>
      </c>
      <c r="C1293" s="11" t="s">
        <v>303</v>
      </c>
      <c r="D1293" s="11" t="str">
        <f>_xlfn.XLOOKUP(C1293,States!$B$2:$B$60,States!$A$2:$A$60,"xx")</f>
        <v>Pennsylvania</v>
      </c>
      <c r="E1293" s="11" t="s">
        <v>15974</v>
      </c>
      <c r="F1293" s="11" t="s">
        <v>9258</v>
      </c>
      <c r="G1293" s="11" t="str">
        <f t="shared" si="20"/>
        <v>450 S Easton Rd, Glenside, Pennsylvania 19038</v>
      </c>
    </row>
    <row r="1294" spans="1:7" x14ac:dyDescent="0.45">
      <c r="A1294" s="11" t="s">
        <v>8800</v>
      </c>
      <c r="B1294" s="11" t="s">
        <v>8799</v>
      </c>
      <c r="C1294" s="11" t="s">
        <v>303</v>
      </c>
      <c r="D1294" s="11" t="str">
        <f>_xlfn.XLOOKUP(C1294,States!$B$2:$B$60,States!$A$2:$A$60,"xx")</f>
        <v>Pennsylvania</v>
      </c>
      <c r="E1294" s="11" t="s">
        <v>15974</v>
      </c>
      <c r="F1294" s="11" t="s">
        <v>8798</v>
      </c>
      <c r="G1294" s="11" t="str">
        <f t="shared" si="20"/>
        <v>2960 W Church Rd, Glenside, Pennsylvania 19038</v>
      </c>
    </row>
    <row r="1295" spans="1:7" x14ac:dyDescent="0.45">
      <c r="A1295" s="11" t="s">
        <v>9146</v>
      </c>
      <c r="B1295" s="11" t="s">
        <v>9145</v>
      </c>
      <c r="C1295" s="11" t="s">
        <v>303</v>
      </c>
      <c r="D1295" s="11" t="str">
        <f>_xlfn.XLOOKUP(C1295,States!$B$2:$B$60,States!$A$2:$A$60,"xx")</f>
        <v>Pennsylvania</v>
      </c>
      <c r="E1295" s="11" t="s">
        <v>15975</v>
      </c>
      <c r="F1295" s="11" t="s">
        <v>9144</v>
      </c>
      <c r="G1295" s="11" t="str">
        <f t="shared" si="20"/>
        <v>370  Lancaster Ave, Haverford, Pennsylvania 19041</v>
      </c>
    </row>
    <row r="1296" spans="1:7" x14ac:dyDescent="0.45">
      <c r="A1296" s="11" t="s">
        <v>9068</v>
      </c>
      <c r="B1296" s="11" t="s">
        <v>813</v>
      </c>
      <c r="C1296" s="11" t="s">
        <v>303</v>
      </c>
      <c r="D1296" s="11" t="str">
        <f>_xlfn.XLOOKUP(C1296,States!$B$2:$B$60,States!$A$2:$A$60,"xx")</f>
        <v>Pennsylvania</v>
      </c>
      <c r="E1296" s="11" t="s">
        <v>15976</v>
      </c>
      <c r="F1296" s="11" t="s">
        <v>9067</v>
      </c>
      <c r="G1296" s="11" t="str">
        <f t="shared" si="20"/>
        <v>700 Fox Chase Rd, Jenkintown, Pennsylvania 19046</v>
      </c>
    </row>
    <row r="1297" spans="1:7" x14ac:dyDescent="0.45">
      <c r="A1297" s="11" t="s">
        <v>814</v>
      </c>
      <c r="B1297" s="11" t="s">
        <v>813</v>
      </c>
      <c r="C1297" s="11" t="s">
        <v>303</v>
      </c>
      <c r="D1297" s="11" t="str">
        <f>_xlfn.XLOOKUP(C1297,States!$B$2:$B$60,States!$A$2:$A$60,"xx")</f>
        <v>Pennsylvania</v>
      </c>
      <c r="E1297" s="11" t="s">
        <v>15976</v>
      </c>
      <c r="F1297" s="11" t="s">
        <v>674</v>
      </c>
      <c r="G1297" s="11" t="str">
        <f t="shared" si="20"/>
        <v>Jenkintown, Pennsylvania 19046</v>
      </c>
    </row>
    <row r="1298" spans="1:7" x14ac:dyDescent="0.45">
      <c r="A1298" s="11" t="s">
        <v>8950</v>
      </c>
      <c r="B1298" s="11" t="s">
        <v>8949</v>
      </c>
      <c r="C1298" s="11" t="s">
        <v>303</v>
      </c>
      <c r="D1298" s="11" t="str">
        <f>_xlfn.XLOOKUP(C1298,States!$B$2:$B$60,States!$A$2:$A$60,"xx")</f>
        <v>Pennsylvania</v>
      </c>
      <c r="E1298" s="11" t="s">
        <v>15977</v>
      </c>
      <c r="F1298" s="11" t="s">
        <v>8948</v>
      </c>
      <c r="G1298" s="11" t="str">
        <f t="shared" si="20"/>
        <v>200 Manor Ave, Langhorne, Pennsylvania 19047</v>
      </c>
    </row>
    <row r="1299" spans="1:7" x14ac:dyDescent="0.45">
      <c r="A1299" s="11" t="s">
        <v>9250</v>
      </c>
      <c r="B1299" s="11" t="s">
        <v>9249</v>
      </c>
      <c r="C1299" s="11" t="s">
        <v>303</v>
      </c>
      <c r="D1299" s="11" t="str">
        <f>_xlfn.XLOOKUP(C1299,States!$B$2:$B$60,States!$A$2:$A$60,"xx")</f>
        <v>Pennsylvania</v>
      </c>
      <c r="E1299" s="11" t="s">
        <v>15978</v>
      </c>
      <c r="F1299" s="11" t="s">
        <v>9248</v>
      </c>
      <c r="G1299" s="11" t="str">
        <f t="shared" si="20"/>
        <v>1761 Bustleton Pike, Feasterville, Pennsylvania 19053</v>
      </c>
    </row>
    <row r="1300" spans="1:7" x14ac:dyDescent="0.45">
      <c r="A1300" s="11" t="s">
        <v>5338</v>
      </c>
      <c r="B1300" s="11" t="s">
        <v>5337</v>
      </c>
      <c r="C1300" s="11" t="s">
        <v>303</v>
      </c>
      <c r="D1300" s="11" t="str">
        <f>_xlfn.XLOOKUP(C1300,States!$B$2:$B$60,States!$A$2:$A$60,"xx")</f>
        <v>Pennsylvania</v>
      </c>
      <c r="E1300" s="11" t="s">
        <v>15978</v>
      </c>
      <c r="F1300" s="11" t="s">
        <v>5336</v>
      </c>
      <c r="G1300" s="11" t="str">
        <f t="shared" si="20"/>
        <v>3800 Horizon Blvd Ste 100, Trevose, Pennsylvania 19053</v>
      </c>
    </row>
    <row r="1301" spans="1:7" x14ac:dyDescent="0.45">
      <c r="A1301" s="11" t="s">
        <v>9217</v>
      </c>
      <c r="B1301" s="11" t="s">
        <v>8789</v>
      </c>
      <c r="C1301" s="11" t="s">
        <v>303</v>
      </c>
      <c r="D1301" s="11" t="str">
        <f>_xlfn.XLOOKUP(C1301,States!$B$2:$B$60,States!$A$2:$A$60,"xx")</f>
        <v>Pennsylvania</v>
      </c>
      <c r="E1301" s="11" t="s">
        <v>15979</v>
      </c>
      <c r="F1301" s="11" t="s">
        <v>9216</v>
      </c>
      <c r="G1301" s="11" t="str">
        <f t="shared" si="20"/>
        <v>901 S Media Line Rd, Media, Pennsylvania 19063</v>
      </c>
    </row>
    <row r="1302" spans="1:7" x14ac:dyDescent="0.45">
      <c r="A1302" s="11" t="s">
        <v>9024</v>
      </c>
      <c r="B1302" s="11" t="s">
        <v>8789</v>
      </c>
      <c r="C1302" s="11" t="s">
        <v>303</v>
      </c>
      <c r="D1302" s="11" t="str">
        <f>_xlfn.XLOOKUP(C1302,States!$B$2:$B$60,States!$A$2:$A$60,"xx")</f>
        <v>Pennsylvania</v>
      </c>
      <c r="E1302" s="11" t="s">
        <v>15979</v>
      </c>
      <c r="F1302" s="11" t="s">
        <v>9023</v>
      </c>
      <c r="G1302" s="11" t="str">
        <f t="shared" si="20"/>
        <v>800 Manchester Ave, Media, Pennsylvania 19063</v>
      </c>
    </row>
    <row r="1303" spans="1:7" x14ac:dyDescent="0.45">
      <c r="A1303" s="11" t="s">
        <v>8995</v>
      </c>
      <c r="B1303" s="11" t="s">
        <v>8789</v>
      </c>
      <c r="C1303" s="11" t="s">
        <v>303</v>
      </c>
      <c r="D1303" s="11" t="str">
        <f>_xlfn.XLOOKUP(C1303,States!$B$2:$B$60,States!$A$2:$A$60,"xx")</f>
        <v>Pennsylvania</v>
      </c>
      <c r="E1303" s="11" t="s">
        <v>15979</v>
      </c>
      <c r="F1303" s="11" t="s">
        <v>8994</v>
      </c>
      <c r="G1303" s="11" t="str">
        <f t="shared" si="20"/>
        <v>25 Yearsley Mill Road, Media, Pennsylvania 19063</v>
      </c>
    </row>
    <row r="1304" spans="1:7" x14ac:dyDescent="0.45">
      <c r="A1304" s="11" t="s">
        <v>8790</v>
      </c>
      <c r="B1304" s="11" t="s">
        <v>8789</v>
      </c>
      <c r="C1304" s="11" t="s">
        <v>303</v>
      </c>
      <c r="D1304" s="11" t="str">
        <f>_xlfn.XLOOKUP(C1304,States!$B$2:$B$60,States!$A$2:$A$60,"xx")</f>
        <v>Pennsylvania</v>
      </c>
      <c r="E1304" s="11" t="s">
        <v>15979</v>
      </c>
      <c r="F1304" s="11" t="s">
        <v>8788</v>
      </c>
      <c r="G1304" s="11" t="str">
        <f t="shared" si="20"/>
        <v>106 South New Middletown Road, Media, Pennsylvania 19063</v>
      </c>
    </row>
    <row r="1305" spans="1:7" x14ac:dyDescent="0.45">
      <c r="A1305" s="11" t="s">
        <v>4227</v>
      </c>
      <c r="B1305" s="11" t="s">
        <v>1206</v>
      </c>
      <c r="C1305" s="11" t="s">
        <v>303</v>
      </c>
      <c r="D1305" s="11" t="str">
        <f>_xlfn.XLOOKUP(C1305,States!$B$2:$B$60,States!$A$2:$A$60,"xx")</f>
        <v>Pennsylvania</v>
      </c>
      <c r="E1305" s="11" t="s">
        <v>15980</v>
      </c>
      <c r="F1305" s="11" t="s">
        <v>4226</v>
      </c>
      <c r="G1305" s="11" t="str">
        <f t="shared" si="20"/>
        <v>799 W Sproul Rd, Springfield, Pennsylvania 19064</v>
      </c>
    </row>
    <row r="1306" spans="1:7" x14ac:dyDescent="0.45">
      <c r="A1306" s="11" t="s">
        <v>8846</v>
      </c>
      <c r="B1306" s="11" t="s">
        <v>8845</v>
      </c>
      <c r="C1306" s="11" t="s">
        <v>303</v>
      </c>
      <c r="D1306" s="11" t="str">
        <f>_xlfn.XLOOKUP(C1306,States!$B$2:$B$60,States!$A$2:$A$60,"xx")</f>
        <v>Pennsylvania</v>
      </c>
      <c r="E1306" s="11" t="s">
        <v>15981</v>
      </c>
      <c r="F1306" s="11" t="s">
        <v>8844</v>
      </c>
      <c r="G1306" s="11" t="str">
        <f t="shared" si="20"/>
        <v>800 Church Rd, Oreland, Pennsylvania 19075</v>
      </c>
    </row>
    <row r="1307" spans="1:7" x14ac:dyDescent="0.45">
      <c r="A1307" s="11" t="s">
        <v>8855</v>
      </c>
      <c r="B1307" s="11" t="s">
        <v>8854</v>
      </c>
      <c r="C1307" s="11" t="s">
        <v>303</v>
      </c>
      <c r="D1307" s="11" t="str">
        <f>_xlfn.XLOOKUP(C1307,States!$B$2:$B$60,States!$A$2:$A$60,"xx")</f>
        <v>Pennsylvania</v>
      </c>
      <c r="E1307" s="11" t="s">
        <v>15982</v>
      </c>
      <c r="F1307" s="11" t="s">
        <v>8853</v>
      </c>
      <c r="G1307" s="11" t="str">
        <f t="shared" si="20"/>
        <v>500 College Ave, Swarthmore, Pennsylvania 19081</v>
      </c>
    </row>
    <row r="1308" spans="1:7" x14ac:dyDescent="0.45">
      <c r="A1308" s="11" t="s">
        <v>8818</v>
      </c>
      <c r="B1308" s="11" t="s">
        <v>8817</v>
      </c>
      <c r="C1308" s="11" t="s">
        <v>303</v>
      </c>
      <c r="D1308" s="11" t="str">
        <f>_xlfn.XLOOKUP(C1308,States!$B$2:$B$60,States!$A$2:$A$60,"xx")</f>
        <v>Pennsylvania</v>
      </c>
      <c r="E1308" s="11" t="s">
        <v>15983</v>
      </c>
      <c r="F1308" s="11" t="s">
        <v>8816</v>
      </c>
      <c r="G1308" s="11" t="str">
        <f t="shared" si="20"/>
        <v>800 Lancaster Avenue, Villanova, Pennsylvania 19085</v>
      </c>
    </row>
    <row r="1309" spans="1:7" x14ac:dyDescent="0.45">
      <c r="A1309" s="11" t="s">
        <v>9242</v>
      </c>
      <c r="B1309" s="11" t="s">
        <v>9241</v>
      </c>
      <c r="C1309" s="11" t="s">
        <v>303</v>
      </c>
      <c r="D1309" s="11" t="str">
        <f>_xlfn.XLOOKUP(C1309,States!$B$2:$B$60,States!$A$2:$A$60,"xx")</f>
        <v>Pennsylvania</v>
      </c>
      <c r="E1309" s="11" t="s">
        <v>15984</v>
      </c>
      <c r="F1309" s="11" t="s">
        <v>9240</v>
      </c>
      <c r="G1309" s="11" t="str">
        <f t="shared" si="20"/>
        <v>610 King of Prussia Rd, Radnor, Pennsylvania 19087</v>
      </c>
    </row>
    <row r="1310" spans="1:7" x14ac:dyDescent="0.45">
      <c r="A1310" s="11" t="s">
        <v>9199</v>
      </c>
      <c r="B1310" s="11" t="s">
        <v>9198</v>
      </c>
      <c r="C1310" s="11" t="s">
        <v>303</v>
      </c>
      <c r="D1310" s="11" t="str">
        <f>_xlfn.XLOOKUP(C1310,States!$B$2:$B$60,States!$A$2:$A$60,"xx")</f>
        <v>Pennsylvania</v>
      </c>
      <c r="E1310" s="11" t="s">
        <v>15984</v>
      </c>
      <c r="F1310" s="11" t="s">
        <v>9197</v>
      </c>
      <c r="G1310" s="11" t="str">
        <f t="shared" si="20"/>
        <v>1300 Eagle Rd, Saint Davids, Pennsylvania 19087</v>
      </c>
    </row>
    <row r="1311" spans="1:7" x14ac:dyDescent="0.45">
      <c r="A1311" s="11" t="s">
        <v>8823</v>
      </c>
      <c r="B1311" s="11" t="s">
        <v>3772</v>
      </c>
      <c r="C1311" s="11" t="s">
        <v>303</v>
      </c>
      <c r="D1311" s="11" t="str">
        <f>_xlfn.XLOOKUP(C1311,States!$B$2:$B$60,States!$A$2:$A$60,"xx")</f>
        <v>Pennsylvania</v>
      </c>
      <c r="E1311" s="11" t="s">
        <v>15984</v>
      </c>
      <c r="F1311" s="11" t="s">
        <v>8822</v>
      </c>
      <c r="G1311" s="11" t="str">
        <f t="shared" si="20"/>
        <v>1001 Eagle Rd, Wayne, Pennsylvania 19087</v>
      </c>
    </row>
    <row r="1312" spans="1:7" x14ac:dyDescent="0.45">
      <c r="A1312" s="11" t="s">
        <v>6657</v>
      </c>
      <c r="B1312" s="11" t="s">
        <v>6656</v>
      </c>
      <c r="C1312" s="11" t="s">
        <v>303</v>
      </c>
      <c r="D1312" s="11" t="str">
        <f>_xlfn.XLOOKUP(C1312,States!$B$2:$B$60,States!$A$2:$A$60,"xx")</f>
        <v>Pennsylvania</v>
      </c>
      <c r="E1312" s="11" t="s">
        <v>15985</v>
      </c>
      <c r="F1312" s="11" t="s">
        <v>6655</v>
      </c>
      <c r="G1312" s="11" t="str">
        <f t="shared" si="20"/>
        <v>3075 Terwood Rd, Willow Grove, Pennsylvania 19090</v>
      </c>
    </row>
    <row r="1313" spans="1:7" x14ac:dyDescent="0.45">
      <c r="A1313" s="11" t="s">
        <v>8913</v>
      </c>
      <c r="B1313" s="11" t="s">
        <v>3116</v>
      </c>
      <c r="C1313" s="11" t="s">
        <v>303</v>
      </c>
      <c r="D1313" s="11" t="str">
        <f>_xlfn.XLOOKUP(C1313,States!$B$2:$B$60,States!$A$2:$A$60,"xx")</f>
        <v>Pennsylvania</v>
      </c>
      <c r="E1313" s="11" t="s">
        <v>15986</v>
      </c>
      <c r="F1313" s="11" t="s">
        <v>8912</v>
      </c>
      <c r="G1313" s="11" t="str">
        <f t="shared" si="20"/>
        <v>1299 Church Rd, Wyncote, Pennsylvania 19095</v>
      </c>
    </row>
    <row r="1314" spans="1:7" x14ac:dyDescent="0.45">
      <c r="A1314" s="11" t="s">
        <v>5253</v>
      </c>
      <c r="B1314" s="11" t="s">
        <v>3116</v>
      </c>
      <c r="C1314" s="11" t="s">
        <v>303</v>
      </c>
      <c r="D1314" s="11" t="str">
        <f>_xlfn.XLOOKUP(C1314,States!$B$2:$B$60,States!$A$2:$A$60,"xx")</f>
        <v>Pennsylvania</v>
      </c>
      <c r="E1314" s="11" t="s">
        <v>15986</v>
      </c>
      <c r="F1314" s="11" t="s">
        <v>5252</v>
      </c>
      <c r="G1314" s="11" t="str">
        <f t="shared" si="20"/>
        <v>827 Glenside Ave, Admin Bldg. A, Wyncote, Pennsylvania 19095</v>
      </c>
    </row>
    <row r="1315" spans="1:7" x14ac:dyDescent="0.45">
      <c r="A1315" s="11" t="s">
        <v>3117</v>
      </c>
      <c r="B1315" s="11" t="s">
        <v>3116</v>
      </c>
      <c r="C1315" s="11" t="s">
        <v>303</v>
      </c>
      <c r="D1315" s="11" t="str">
        <f>_xlfn.XLOOKUP(C1315,States!$B$2:$B$60,States!$A$2:$A$60,"xx")</f>
        <v>Pennsylvania</v>
      </c>
      <c r="E1315" s="11" t="s">
        <v>15986</v>
      </c>
      <c r="F1315" s="11" t="s">
        <v>3115</v>
      </c>
      <c r="G1315" s="11" t="str">
        <f t="shared" si="20"/>
        <v>Cedarbrook Plaza, 1000 Easton Road, Wyncote, Pennsylvania 19095</v>
      </c>
    </row>
    <row r="1316" spans="1:7" x14ac:dyDescent="0.45">
      <c r="A1316" s="11" t="s">
        <v>8962</v>
      </c>
      <c r="B1316" s="11" t="s">
        <v>367</v>
      </c>
      <c r="C1316" s="11" t="s">
        <v>303</v>
      </c>
      <c r="D1316" s="11" t="str">
        <f>_xlfn.XLOOKUP(C1316,States!$B$2:$B$60,States!$A$2:$A$60,"xx")</f>
        <v>Pennsylvania</v>
      </c>
      <c r="E1316" s="11" t="s">
        <v>15987</v>
      </c>
      <c r="F1316" s="11" t="s">
        <v>8961</v>
      </c>
      <c r="G1316" s="11" t="str">
        <f t="shared" si="20"/>
        <v>128 N. Broad Street, Philadelphia, Pennsylvania 19102</v>
      </c>
    </row>
    <row r="1317" spans="1:7" x14ac:dyDescent="0.45">
      <c r="A1317" s="11" t="s">
        <v>8952</v>
      </c>
      <c r="B1317" s="11" t="s">
        <v>367</v>
      </c>
      <c r="C1317" s="11" t="s">
        <v>303</v>
      </c>
      <c r="D1317" s="11" t="str">
        <f>_xlfn.XLOOKUP(C1317,States!$B$2:$B$60,States!$A$2:$A$60,"xx")</f>
        <v>Pennsylvania</v>
      </c>
      <c r="E1317" s="11" t="s">
        <v>15987</v>
      </c>
      <c r="F1317" s="11" t="s">
        <v>8951</v>
      </c>
      <c r="G1317" s="11" t="str">
        <f t="shared" si="20"/>
        <v>320 South Broad St, Philadelphia, Pennsylvania 19102</v>
      </c>
    </row>
    <row r="1318" spans="1:7" x14ac:dyDescent="0.45">
      <c r="A1318" s="11" t="s">
        <v>6654</v>
      </c>
      <c r="B1318" s="11" t="s">
        <v>367</v>
      </c>
      <c r="C1318" s="11" t="s">
        <v>303</v>
      </c>
      <c r="D1318" s="11" t="str">
        <f>_xlfn.XLOOKUP(C1318,States!$B$2:$B$60,States!$A$2:$A$60,"xx")</f>
        <v>Pennsylvania</v>
      </c>
      <c r="E1318" s="11" t="s">
        <v>15987</v>
      </c>
      <c r="F1318" s="11" t="s">
        <v>6653</v>
      </c>
      <c r="G1318" s="11" t="str">
        <f t="shared" si="20"/>
        <v>1522 Chestnut St, Philadelphia, Pennsylvania 19102</v>
      </c>
    </row>
    <row r="1319" spans="1:7" x14ac:dyDescent="0.45">
      <c r="A1319" s="11" t="s">
        <v>899</v>
      </c>
      <c r="B1319" s="11" t="s">
        <v>367</v>
      </c>
      <c r="C1319" s="11" t="s">
        <v>303</v>
      </c>
      <c r="D1319" s="11" t="str">
        <f>_xlfn.XLOOKUP(C1319,States!$B$2:$B$60,States!$A$2:$A$60,"xx")</f>
        <v>Pennsylvania</v>
      </c>
      <c r="E1319" s="11" t="s">
        <v>15987</v>
      </c>
      <c r="F1319" s="11" t="s">
        <v>674</v>
      </c>
      <c r="G1319" s="11" t="str">
        <f t="shared" si="20"/>
        <v>Philadelphia, Pennsylvania 19102</v>
      </c>
    </row>
    <row r="1320" spans="1:7" x14ac:dyDescent="0.45">
      <c r="A1320" s="11" t="s">
        <v>9288</v>
      </c>
      <c r="B1320" s="11" t="s">
        <v>367</v>
      </c>
      <c r="C1320" s="11" t="s">
        <v>303</v>
      </c>
      <c r="D1320" s="11" t="str">
        <f>_xlfn.XLOOKUP(C1320,States!$B$2:$B$60,States!$A$2:$A$60,"xx")</f>
        <v>Pennsylvania</v>
      </c>
      <c r="E1320" s="11" t="s">
        <v>15988</v>
      </c>
      <c r="F1320" s="11" t="s">
        <v>9287</v>
      </c>
      <c r="G1320" s="11" t="str">
        <f t="shared" si="20"/>
        <v>1920 Spruce St, Philadelphia, Pennsylvania 19103</v>
      </c>
    </row>
    <row r="1321" spans="1:7" x14ac:dyDescent="0.45">
      <c r="A1321" s="11" t="s">
        <v>9219</v>
      </c>
      <c r="B1321" s="11" t="s">
        <v>367</v>
      </c>
      <c r="C1321" s="11" t="s">
        <v>303</v>
      </c>
      <c r="D1321" s="11" t="str">
        <f>_xlfn.XLOOKUP(C1321,States!$B$2:$B$60,States!$A$2:$A$60,"xx")</f>
        <v>Pennsylvania</v>
      </c>
      <c r="E1321" s="11" t="s">
        <v>15988</v>
      </c>
      <c r="F1321" s="11" t="s">
        <v>9218</v>
      </c>
      <c r="G1321" s="11" t="str">
        <f t="shared" si="20"/>
        <v>1726 Locust St, Philadelphia, Pennsylvania 19103</v>
      </c>
    </row>
    <row r="1322" spans="1:7" x14ac:dyDescent="0.45">
      <c r="A1322" s="11" t="s">
        <v>9046</v>
      </c>
      <c r="B1322" s="11" t="s">
        <v>367</v>
      </c>
      <c r="C1322" s="11" t="s">
        <v>303</v>
      </c>
      <c r="D1322" s="11" t="str">
        <f>_xlfn.XLOOKUP(C1322,States!$B$2:$B$60,States!$A$2:$A$60,"xx")</f>
        <v>Pennsylvania</v>
      </c>
      <c r="E1322" s="11" t="s">
        <v>15988</v>
      </c>
      <c r="F1322" s="11" t="s">
        <v>9045</v>
      </c>
      <c r="G1322" s="11" t="str">
        <f t="shared" si="20"/>
        <v>20th and the Parkway, Philadelphia, Pennsylvania 19103</v>
      </c>
    </row>
    <row r="1323" spans="1:7" x14ac:dyDescent="0.45">
      <c r="A1323" s="11" t="s">
        <v>8968</v>
      </c>
      <c r="B1323" s="11" t="s">
        <v>367</v>
      </c>
      <c r="C1323" s="11" t="s">
        <v>303</v>
      </c>
      <c r="D1323" s="11" t="str">
        <f>_xlfn.XLOOKUP(C1323,States!$B$2:$B$60,States!$A$2:$A$60,"xx")</f>
        <v>Pennsylvania</v>
      </c>
      <c r="E1323" s="11" t="s">
        <v>15988</v>
      </c>
      <c r="F1323" s="11" t="s">
        <v>8967</v>
      </c>
      <c r="G1323" s="11" t="str">
        <f t="shared" si="20"/>
        <v>1608 Walnut St., Suite 1900, Philadelphia, Pennsylvania 19103</v>
      </c>
    </row>
    <row r="1324" spans="1:7" x14ac:dyDescent="0.45">
      <c r="A1324" s="11" t="s">
        <v>9206</v>
      </c>
      <c r="B1324" s="11" t="s">
        <v>367</v>
      </c>
      <c r="C1324" s="11" t="s">
        <v>303</v>
      </c>
      <c r="D1324" s="11" t="str">
        <f>_xlfn.XLOOKUP(C1324,States!$B$2:$B$60,States!$A$2:$A$60,"xx")</f>
        <v>Pennsylvania</v>
      </c>
      <c r="E1324" s="11" t="s">
        <v>15989</v>
      </c>
      <c r="F1324" s="11" t="s">
        <v>9205</v>
      </c>
      <c r="G1324" s="11" t="str">
        <f t="shared" si="20"/>
        <v>3141 Chestnut St, Philadelphia, Pennsylvania 19104</v>
      </c>
    </row>
    <row r="1325" spans="1:7" x14ac:dyDescent="0.45">
      <c r="A1325" s="11" t="s">
        <v>8954</v>
      </c>
      <c r="B1325" s="11" t="s">
        <v>367</v>
      </c>
      <c r="C1325" s="11" t="s">
        <v>303</v>
      </c>
      <c r="D1325" s="11" t="str">
        <f>_xlfn.XLOOKUP(C1325,States!$B$2:$B$60,States!$A$2:$A$60,"xx")</f>
        <v>Pennsylvania</v>
      </c>
      <c r="E1325" s="11" t="s">
        <v>15989</v>
      </c>
      <c r="F1325" s="11" t="s">
        <v>8953</v>
      </c>
      <c r="G1325" s="11" t="str">
        <f t="shared" si="20"/>
        <v>34th &amp; Spruce Street, Philadelphia, Pennsylvania 19104</v>
      </c>
    </row>
    <row r="1326" spans="1:7" x14ac:dyDescent="0.45">
      <c r="A1326" s="11" t="s">
        <v>8911</v>
      </c>
      <c r="B1326" s="11" t="s">
        <v>367</v>
      </c>
      <c r="C1326" s="11" t="s">
        <v>303</v>
      </c>
      <c r="D1326" s="11" t="str">
        <f>_xlfn.XLOOKUP(C1326,States!$B$2:$B$60,States!$A$2:$A$60,"xx")</f>
        <v>Pennsylvania</v>
      </c>
      <c r="E1326" s="11" t="s">
        <v>15989</v>
      </c>
      <c r="F1326" s="11" t="s">
        <v>8910</v>
      </c>
      <c r="G1326" s="11" t="str">
        <f t="shared" si="20"/>
        <v>4207 Walnut St, Philadelphia, Pennsylvania 19104</v>
      </c>
    </row>
    <row r="1327" spans="1:7" x14ac:dyDescent="0.45">
      <c r="A1327" s="11" t="s">
        <v>8841</v>
      </c>
      <c r="B1327" s="11" t="s">
        <v>367</v>
      </c>
      <c r="C1327" s="11" t="s">
        <v>303</v>
      </c>
      <c r="D1327" s="11" t="str">
        <f>_xlfn.XLOOKUP(C1327,States!$B$2:$B$60,States!$A$2:$A$60,"xx")</f>
        <v>Pennsylvania</v>
      </c>
      <c r="E1327" s="11" t="s">
        <v>15990</v>
      </c>
      <c r="F1327" s="11" t="s">
        <v>8840</v>
      </c>
      <c r="G1327" s="11" t="str">
        <f t="shared" si="20"/>
        <v>1020 Walnut Street, Philadelphia, Pennsylvania 19107</v>
      </c>
    </row>
    <row r="1328" spans="1:7" x14ac:dyDescent="0.45">
      <c r="A1328" s="11" t="s">
        <v>2237</v>
      </c>
      <c r="B1328" s="11" t="s">
        <v>367</v>
      </c>
      <c r="C1328" s="11" t="s">
        <v>303</v>
      </c>
      <c r="D1328" s="11" t="str">
        <f>_xlfn.XLOOKUP(C1328,States!$B$2:$B$60,States!$A$2:$A$60,"xx")</f>
        <v>Pennsylvania</v>
      </c>
      <c r="E1328" s="11" t="s">
        <v>15990</v>
      </c>
      <c r="F1328" s="11" t="s">
        <v>2236</v>
      </c>
      <c r="G1328" s="11" t="str">
        <f t="shared" si="20"/>
        <v>One South Broad Street, 6th Fl, Philadelphia, Pennsylvania 19107</v>
      </c>
    </row>
    <row r="1329" spans="1:7" x14ac:dyDescent="0.45">
      <c r="A1329" s="11" t="s">
        <v>9141</v>
      </c>
      <c r="B1329" s="11" t="s">
        <v>367</v>
      </c>
      <c r="C1329" s="11" t="s">
        <v>303</v>
      </c>
      <c r="D1329" s="11" t="str">
        <f>_xlfn.XLOOKUP(C1329,States!$B$2:$B$60,States!$A$2:$A$60,"xx")</f>
        <v>Pennsylvania</v>
      </c>
      <c r="E1329" s="11" t="s">
        <v>15991</v>
      </c>
      <c r="F1329" s="11" t="s">
        <v>9140</v>
      </c>
      <c r="G1329" s="11" t="str">
        <f t="shared" si="20"/>
        <v>9801 Frankford Avenue, Philadelphia, Pennsylvania 19114</v>
      </c>
    </row>
    <row r="1330" spans="1:7" x14ac:dyDescent="0.45">
      <c r="A1330" s="11" t="s">
        <v>9029</v>
      </c>
      <c r="B1330" s="11" t="s">
        <v>367</v>
      </c>
      <c r="C1330" s="11" t="s">
        <v>303</v>
      </c>
      <c r="D1330" s="11" t="str">
        <f>_xlfn.XLOOKUP(C1330,States!$B$2:$B$60,States!$A$2:$A$60,"xx")</f>
        <v>Pennsylvania</v>
      </c>
      <c r="E1330" s="11" t="s">
        <v>15991</v>
      </c>
      <c r="F1330" s="11" t="s">
        <v>9028</v>
      </c>
      <c r="G1330" s="11" t="str">
        <f t="shared" si="20"/>
        <v>2770 Red Lion Road, Philadelphia, Pennsylvania 19114</v>
      </c>
    </row>
    <row r="1331" spans="1:7" x14ac:dyDescent="0.45">
      <c r="A1331" s="11" t="s">
        <v>7015</v>
      </c>
      <c r="B1331" s="11" t="s">
        <v>367</v>
      </c>
      <c r="C1331" s="11" t="s">
        <v>303</v>
      </c>
      <c r="D1331" s="11" t="str">
        <f>_xlfn.XLOOKUP(C1331,States!$B$2:$B$60,States!$A$2:$A$60,"xx")</f>
        <v>Pennsylvania</v>
      </c>
      <c r="E1331" s="11" t="s">
        <v>15991</v>
      </c>
      <c r="F1331" s="11" t="s">
        <v>7014</v>
      </c>
      <c r="G1331" s="11" t="str">
        <f t="shared" si="20"/>
        <v>3001 Grant Avenue, Philadelphia, Pennsylvania 19114</v>
      </c>
    </row>
    <row r="1332" spans="1:7" x14ac:dyDescent="0.45">
      <c r="A1332" s="11" t="s">
        <v>1115</v>
      </c>
      <c r="B1332" s="11" t="s">
        <v>367</v>
      </c>
      <c r="C1332" s="11" t="s">
        <v>303</v>
      </c>
      <c r="D1332" s="11" t="str">
        <f>_xlfn.XLOOKUP(C1332,States!$B$2:$B$60,States!$A$2:$A$60,"xx")</f>
        <v>Pennsylvania</v>
      </c>
      <c r="E1332" s="11" t="s">
        <v>15992</v>
      </c>
      <c r="F1332" s="11" t="s">
        <v>674</v>
      </c>
      <c r="G1332" s="11" t="str">
        <f t="shared" si="20"/>
        <v>Philadelphia, Pennsylvania 19115</v>
      </c>
    </row>
    <row r="1333" spans="1:7" x14ac:dyDescent="0.45">
      <c r="A1333" s="11" t="s">
        <v>9229</v>
      </c>
      <c r="B1333" s="11" t="s">
        <v>367</v>
      </c>
      <c r="C1333" s="11" t="s">
        <v>303</v>
      </c>
      <c r="D1333" s="11" t="str">
        <f>_xlfn.XLOOKUP(C1333,States!$B$2:$B$60,States!$A$2:$A$60,"xx")</f>
        <v>Pennsylvania</v>
      </c>
      <c r="E1333" s="11" t="s">
        <v>15993</v>
      </c>
      <c r="F1333" s="11" t="s">
        <v>9228</v>
      </c>
      <c r="G1333" s="11" t="str">
        <f t="shared" si="20"/>
        <v>9601 Germantown Ave, Philadelphia, Pennsylvania 19118</v>
      </c>
    </row>
    <row r="1334" spans="1:7" x14ac:dyDescent="0.45">
      <c r="A1334" s="11" t="s">
        <v>8848</v>
      </c>
      <c r="B1334" s="11" t="s">
        <v>367</v>
      </c>
      <c r="C1334" s="11" t="s">
        <v>303</v>
      </c>
      <c r="D1334" s="11" t="str">
        <f>_xlfn.XLOOKUP(C1334,States!$B$2:$B$60,States!$A$2:$A$60,"xx")</f>
        <v>Pennsylvania</v>
      </c>
      <c r="E1334" s="11" t="s">
        <v>15994</v>
      </c>
      <c r="F1334" s="11" t="s">
        <v>8847</v>
      </c>
      <c r="G1334" s="11" t="str">
        <f t="shared" si="20"/>
        <v>1801 North Broad Street, Philadelphia, Pennsylvania 19122</v>
      </c>
    </row>
    <row r="1335" spans="1:7" x14ac:dyDescent="0.45">
      <c r="A1335" s="11" t="s">
        <v>770</v>
      </c>
      <c r="B1335" s="11" t="s">
        <v>367</v>
      </c>
      <c r="C1335" s="11" t="s">
        <v>303</v>
      </c>
      <c r="D1335" s="11" t="str">
        <f>_xlfn.XLOOKUP(C1335,States!$B$2:$B$60,States!$A$2:$A$60,"xx")</f>
        <v>Pennsylvania</v>
      </c>
      <c r="E1335" s="11" t="s">
        <v>15994</v>
      </c>
      <c r="F1335" s="11" t="s">
        <v>674</v>
      </c>
      <c r="G1335" s="11" t="str">
        <f t="shared" si="20"/>
        <v>Philadelphia, Pennsylvania 19122</v>
      </c>
    </row>
    <row r="1336" spans="1:7" x14ac:dyDescent="0.45">
      <c r="A1336" s="11" t="s">
        <v>9257</v>
      </c>
      <c r="B1336" s="11" t="s">
        <v>367</v>
      </c>
      <c r="C1336" s="11" t="s">
        <v>303</v>
      </c>
      <c r="D1336" s="11" t="str">
        <f>_xlfn.XLOOKUP(C1336,States!$B$2:$B$60,States!$A$2:$A$60,"xx")</f>
        <v>Pennsylvania</v>
      </c>
      <c r="E1336" s="11" t="s">
        <v>15995</v>
      </c>
      <c r="F1336" s="11" t="s">
        <v>9256</v>
      </c>
      <c r="G1336" s="11" t="str">
        <f t="shared" si="20"/>
        <v>421 N. 7th Street, Suite 700, Philadelphia, Pennsylvania 19123</v>
      </c>
    </row>
    <row r="1337" spans="1:7" x14ac:dyDescent="0.45">
      <c r="A1337" s="11" t="s">
        <v>9062</v>
      </c>
      <c r="B1337" s="11" t="s">
        <v>367</v>
      </c>
      <c r="C1337" s="11" t="s">
        <v>303</v>
      </c>
      <c r="D1337" s="11" t="str">
        <f>_xlfn.XLOOKUP(C1337,States!$B$2:$B$60,States!$A$2:$A$60,"xx")</f>
        <v>Pennsylvania</v>
      </c>
      <c r="E1337" s="11" t="s">
        <v>15996</v>
      </c>
      <c r="F1337" s="11" t="s">
        <v>9061</v>
      </c>
      <c r="G1337" s="11" t="str">
        <f t="shared" si="20"/>
        <v>5800 Ridge Ave, Philadelphia, Pennsylvania 19128</v>
      </c>
    </row>
    <row r="1338" spans="1:7" x14ac:dyDescent="0.45">
      <c r="A1338" s="11" t="s">
        <v>8945</v>
      </c>
      <c r="B1338" s="11" t="s">
        <v>367</v>
      </c>
      <c r="C1338" s="11" t="s">
        <v>303</v>
      </c>
      <c r="D1338" s="11" t="str">
        <f>_xlfn.XLOOKUP(C1338,States!$B$2:$B$60,States!$A$2:$A$60,"xx")</f>
        <v>Pennsylvania</v>
      </c>
      <c r="E1338" s="11" t="s">
        <v>15997</v>
      </c>
      <c r="F1338" s="11" t="s">
        <v>8944</v>
      </c>
      <c r="G1338" s="11" t="str">
        <f t="shared" si="20"/>
        <v>1700 Spring Garden St, Philadelphia, Pennsylvania 19130</v>
      </c>
    </row>
    <row r="1339" spans="1:7" x14ac:dyDescent="0.45">
      <c r="A1339" s="11" t="s">
        <v>8947</v>
      </c>
      <c r="B1339" s="11" t="s">
        <v>367</v>
      </c>
      <c r="C1339" s="11" t="s">
        <v>303</v>
      </c>
      <c r="D1339" s="11" t="str">
        <f>_xlfn.XLOOKUP(C1339,States!$B$2:$B$60,States!$A$2:$A$60,"xx")</f>
        <v>Pennsylvania</v>
      </c>
      <c r="E1339" s="11" t="s">
        <v>15998</v>
      </c>
      <c r="F1339" s="11" t="s">
        <v>8946</v>
      </c>
      <c r="G1339" s="11" t="str">
        <f t="shared" si="20"/>
        <v>4170 City Ave, Philadelphia, Pennsylvania 19131</v>
      </c>
    </row>
    <row r="1340" spans="1:7" x14ac:dyDescent="0.45">
      <c r="A1340" s="11" t="s">
        <v>8898</v>
      </c>
      <c r="B1340" s="11" t="s">
        <v>367</v>
      </c>
      <c r="C1340" s="11" t="s">
        <v>303</v>
      </c>
      <c r="D1340" s="11" t="str">
        <f>_xlfn.XLOOKUP(C1340,States!$B$2:$B$60,States!$A$2:$A$60,"xx")</f>
        <v>Pennsylvania</v>
      </c>
      <c r="E1340" s="11" t="s">
        <v>15998</v>
      </c>
      <c r="F1340" s="11" t="s">
        <v>8897</v>
      </c>
      <c r="G1340" s="11" t="str">
        <f t="shared" si="20"/>
        <v>5600 City Avenue, Philadelphia, Pennsylvania 19131</v>
      </c>
    </row>
    <row r="1341" spans="1:7" x14ac:dyDescent="0.45">
      <c r="A1341" s="11" t="s">
        <v>8850</v>
      </c>
      <c r="B1341" s="11" t="s">
        <v>367</v>
      </c>
      <c r="C1341" s="11" t="s">
        <v>303</v>
      </c>
      <c r="D1341" s="11" t="str">
        <f>_xlfn.XLOOKUP(C1341,States!$B$2:$B$60,States!$A$2:$A$60,"xx")</f>
        <v>Pennsylvania</v>
      </c>
      <c r="E1341" s="11" t="s">
        <v>15998</v>
      </c>
      <c r="F1341" s="11" t="s">
        <v>8849</v>
      </c>
      <c r="G1341" s="11" t="str">
        <f t="shared" si="20"/>
        <v>6063 Drexel Rd, Philadelphia, Pennsylvania 19131</v>
      </c>
    </row>
    <row r="1342" spans="1:7" x14ac:dyDescent="0.45">
      <c r="A1342" s="11" t="s">
        <v>9081</v>
      </c>
      <c r="B1342" s="11" t="s">
        <v>367</v>
      </c>
      <c r="C1342" s="11" t="s">
        <v>303</v>
      </c>
      <c r="D1342" s="11" t="str">
        <f>_xlfn.XLOOKUP(C1342,States!$B$2:$B$60,States!$A$2:$A$60,"xx")</f>
        <v>Pennsylvania</v>
      </c>
      <c r="E1342" s="11" t="s">
        <v>15999</v>
      </c>
      <c r="F1342" s="11" t="s">
        <v>9080</v>
      </c>
      <c r="G1342" s="11" t="str">
        <f t="shared" si="20"/>
        <v>9191 Torresdale Ave, Philadelphia, Pennsylvania 19136</v>
      </c>
    </row>
    <row r="1343" spans="1:7" x14ac:dyDescent="0.45">
      <c r="A1343" s="11" t="s">
        <v>3260</v>
      </c>
      <c r="B1343" s="11" t="s">
        <v>367</v>
      </c>
      <c r="C1343" s="11" t="s">
        <v>303</v>
      </c>
      <c r="D1343" s="11" t="str">
        <f>_xlfn.XLOOKUP(C1343,States!$B$2:$B$60,States!$A$2:$A$60,"xx")</f>
        <v>Pennsylvania</v>
      </c>
      <c r="E1343" s="11" t="s">
        <v>16000</v>
      </c>
      <c r="F1343" s="11" t="s">
        <v>3259</v>
      </c>
      <c r="G1343" s="11" t="str">
        <f t="shared" si="20"/>
        <v>7446 D Ogontz Avenue, Philadelphia, Pennsylvania 19138</v>
      </c>
    </row>
    <row r="1344" spans="1:7" x14ac:dyDescent="0.45">
      <c r="A1344" s="11" t="s">
        <v>9055</v>
      </c>
      <c r="B1344" s="11" t="s">
        <v>367</v>
      </c>
      <c r="C1344" s="11" t="s">
        <v>303</v>
      </c>
      <c r="D1344" s="11" t="str">
        <f>_xlfn.XLOOKUP(C1344,States!$B$2:$B$60,States!$A$2:$A$60,"xx")</f>
        <v>Pennsylvania</v>
      </c>
      <c r="E1344" s="11" t="s">
        <v>16001</v>
      </c>
      <c r="F1344" s="11" t="s">
        <v>9054</v>
      </c>
      <c r="G1344" s="11" t="str">
        <f t="shared" si="20"/>
        <v>4322 N. 5th Street, Philadelphia, Pennsylvania 19140</v>
      </c>
    </row>
    <row r="1345" spans="1:7" x14ac:dyDescent="0.45">
      <c r="A1345" s="11" t="s">
        <v>9112</v>
      </c>
      <c r="B1345" s="11" t="s">
        <v>367</v>
      </c>
      <c r="C1345" s="11" t="s">
        <v>303</v>
      </c>
      <c r="D1345" s="11" t="str">
        <f>_xlfn.XLOOKUP(C1345,States!$B$2:$B$60,States!$A$2:$A$60,"xx")</f>
        <v>Pennsylvania</v>
      </c>
      <c r="E1345" s="11" t="s">
        <v>16002</v>
      </c>
      <c r="F1345" s="11" t="s">
        <v>9111</v>
      </c>
      <c r="G1345" s="11" t="str">
        <f t="shared" si="20"/>
        <v>1900 W Olney Ave, Philadelphia, Pennsylvania 19141</v>
      </c>
    </row>
    <row r="1346" spans="1:7" x14ac:dyDescent="0.45">
      <c r="A1346" s="11" t="s">
        <v>6011</v>
      </c>
      <c r="B1346" s="11" t="s">
        <v>367</v>
      </c>
      <c r="C1346" s="11" t="s">
        <v>303</v>
      </c>
      <c r="D1346" s="11" t="str">
        <f>_xlfn.XLOOKUP(C1346,States!$B$2:$B$60,States!$A$2:$A$60,"xx")</f>
        <v>Pennsylvania</v>
      </c>
      <c r="E1346" s="11" t="s">
        <v>16003</v>
      </c>
      <c r="F1346" s="11" t="s">
        <v>6010</v>
      </c>
      <c r="G1346" s="11" t="str">
        <f t="shared" si="20"/>
        <v>1212 S Broad St, Philadelphia, Pennsylvania 19146</v>
      </c>
    </row>
    <row r="1347" spans="1:7" x14ac:dyDescent="0.45">
      <c r="A1347" s="11" t="s">
        <v>6225</v>
      </c>
      <c r="B1347" s="11" t="s">
        <v>367</v>
      </c>
      <c r="C1347" s="11" t="s">
        <v>303</v>
      </c>
      <c r="D1347" s="11" t="str">
        <f>_xlfn.XLOOKUP(C1347,States!$B$2:$B$60,States!$A$2:$A$60,"xx")</f>
        <v>Pennsylvania</v>
      </c>
      <c r="E1347" s="11" t="s">
        <v>16004</v>
      </c>
      <c r="F1347" s="11" t="s">
        <v>6224</v>
      </c>
      <c r="G1347" s="11" t="str">
        <f t="shared" ref="G1347:G1410" si="21">IF(F1347="NA",B1347&amp;", "&amp;D1347&amp;" "&amp;E1347,F1347&amp;", "&amp;B1347&amp;", "&amp;D1347&amp;" "&amp;E1347)</f>
        <v>315A Bainbridge St, Philadelphia, Pennsylvania 19147</v>
      </c>
    </row>
    <row r="1348" spans="1:7" x14ac:dyDescent="0.45">
      <c r="A1348" s="11" t="s">
        <v>3072</v>
      </c>
      <c r="B1348" s="11" t="s">
        <v>367</v>
      </c>
      <c r="C1348" s="11" t="s">
        <v>303</v>
      </c>
      <c r="D1348" s="11" t="str">
        <f>_xlfn.XLOOKUP(C1348,States!$B$2:$B$60,States!$A$2:$A$60,"xx")</f>
        <v>Pennsylvania</v>
      </c>
      <c r="E1348" s="11" t="s">
        <v>16005</v>
      </c>
      <c r="F1348" s="11" t="s">
        <v>3071</v>
      </c>
      <c r="G1348" s="11" t="str">
        <f t="shared" si="21"/>
        <v>1901 S. 9th Street, Bok 7th Floor, Philadelphia, Pennsylvania 19148</v>
      </c>
    </row>
    <row r="1349" spans="1:7" x14ac:dyDescent="0.45">
      <c r="A1349" s="11" t="s">
        <v>6145</v>
      </c>
      <c r="B1349" s="11" t="s">
        <v>367</v>
      </c>
      <c r="C1349" s="11" t="s">
        <v>303</v>
      </c>
      <c r="D1349" s="11" t="str">
        <f>_xlfn.XLOOKUP(C1349,States!$B$2:$B$60,States!$A$2:$A$60,"xx")</f>
        <v>Pennsylvania</v>
      </c>
      <c r="E1349" s="11" t="s">
        <v>16006</v>
      </c>
      <c r="F1349" s="11" t="s">
        <v>6144</v>
      </c>
      <c r="G1349" s="11" t="str">
        <f t="shared" si="21"/>
        <v>8040 Roosevelt Boulevard, Philadelphia, Pennsylvania 19152</v>
      </c>
    </row>
    <row r="1350" spans="1:7" x14ac:dyDescent="0.45">
      <c r="A1350" s="11" t="s">
        <v>9160</v>
      </c>
      <c r="B1350" s="11" t="s">
        <v>367</v>
      </c>
      <c r="C1350" s="11" t="s">
        <v>303</v>
      </c>
      <c r="D1350" s="11" t="str">
        <f>_xlfn.XLOOKUP(C1350,States!$B$2:$B$60,States!$A$2:$A$60,"xx")</f>
        <v>Pennsylvania</v>
      </c>
      <c r="E1350" s="11" t="s">
        <v>16007</v>
      </c>
      <c r="F1350" s="11" t="s">
        <v>9159</v>
      </c>
      <c r="G1350" s="11" t="str">
        <f t="shared" si="21"/>
        <v>4026 Woodhaven Rd, Philadelphia, Pennsylvania 19154</v>
      </c>
    </row>
    <row r="1351" spans="1:7" x14ac:dyDescent="0.45">
      <c r="A1351" s="11" t="s">
        <v>9227</v>
      </c>
      <c r="B1351" s="11" t="s">
        <v>9226</v>
      </c>
      <c r="C1351" s="11" t="s">
        <v>303</v>
      </c>
      <c r="D1351" s="11" t="str">
        <f>_xlfn.XLOOKUP(C1351,States!$B$2:$B$60,States!$A$2:$A$60,"xx")</f>
        <v>Pennsylvania</v>
      </c>
      <c r="E1351" s="11" t="s">
        <v>16008</v>
      </c>
      <c r="F1351" s="11" t="s">
        <v>9225</v>
      </c>
      <c r="G1351" s="11" t="str">
        <f t="shared" si="21"/>
        <v>1837 University Circle, Cheyney, Pennsylvania 19319</v>
      </c>
    </row>
    <row r="1352" spans="1:7" x14ac:dyDescent="0.45">
      <c r="A1352" s="11" t="s">
        <v>6079</v>
      </c>
      <c r="B1352" s="11" t="s">
        <v>6078</v>
      </c>
      <c r="C1352" s="11" t="s">
        <v>303</v>
      </c>
      <c r="D1352" s="11" t="str">
        <f>_xlfn.XLOOKUP(C1352,States!$B$2:$B$60,States!$A$2:$A$60,"xx")</f>
        <v>Pennsylvania</v>
      </c>
      <c r="E1352" s="11" t="s">
        <v>16009</v>
      </c>
      <c r="F1352" s="11" t="s">
        <v>6077</v>
      </c>
      <c r="G1352" s="11" t="str">
        <f t="shared" si="21"/>
        <v>443 Boot Road, Downingtown, Pennsylvania 19335</v>
      </c>
    </row>
    <row r="1353" spans="1:7" x14ac:dyDescent="0.45">
      <c r="A1353" s="11" t="s">
        <v>9265</v>
      </c>
      <c r="B1353" s="11" t="s">
        <v>5193</v>
      </c>
      <c r="C1353" s="11" t="s">
        <v>303</v>
      </c>
      <c r="D1353" s="11" t="str">
        <f>_xlfn.XLOOKUP(C1353,States!$B$2:$B$60,States!$A$2:$A$60,"xx")</f>
        <v>Pennsylvania</v>
      </c>
      <c r="E1353" s="11" t="s">
        <v>16010</v>
      </c>
      <c r="F1353" s="11" t="s">
        <v>9264</v>
      </c>
      <c r="G1353" s="11" t="str">
        <f t="shared" si="21"/>
        <v>114 Pickering Way, Exton, Pennsylvania 19341</v>
      </c>
    </row>
    <row r="1354" spans="1:7" x14ac:dyDescent="0.45">
      <c r="A1354" s="11" t="s">
        <v>5194</v>
      </c>
      <c r="B1354" s="11" t="s">
        <v>5193</v>
      </c>
      <c r="C1354" s="11" t="s">
        <v>303</v>
      </c>
      <c r="D1354" s="11" t="str">
        <f>_xlfn.XLOOKUP(C1354,States!$B$2:$B$60,States!$A$2:$A$60,"xx")</f>
        <v>Pennsylvania</v>
      </c>
      <c r="E1354" s="11" t="s">
        <v>16010</v>
      </c>
      <c r="F1354" s="11" t="s">
        <v>5192</v>
      </c>
      <c r="G1354" s="11" t="str">
        <f t="shared" si="21"/>
        <v>750 Pennsylvania Drive, Exton, Pennsylvania 19341</v>
      </c>
    </row>
    <row r="1355" spans="1:7" x14ac:dyDescent="0.45">
      <c r="A1355" s="11" t="s">
        <v>9139</v>
      </c>
      <c r="B1355" s="11" t="s">
        <v>9138</v>
      </c>
      <c r="C1355" s="11" t="s">
        <v>303</v>
      </c>
      <c r="D1355" s="11" t="str">
        <f>_xlfn.XLOOKUP(C1355,States!$B$2:$B$60,States!$A$2:$A$60,"xx")</f>
        <v>Pennsylvania</v>
      </c>
      <c r="E1355" s="11" t="s">
        <v>16011</v>
      </c>
      <c r="F1355" s="11" t="s">
        <v>9137</v>
      </c>
      <c r="G1355" s="11" t="str">
        <f t="shared" si="21"/>
        <v>1145 King Road, Immaculata, Pennsylvania 19345</v>
      </c>
    </row>
    <row r="1356" spans="1:7" x14ac:dyDescent="0.45">
      <c r="A1356" s="11" t="s">
        <v>9079</v>
      </c>
      <c r="B1356" s="11" t="s">
        <v>9079</v>
      </c>
      <c r="C1356" s="11" t="s">
        <v>303</v>
      </c>
      <c r="D1356" s="11" t="str">
        <f>_xlfn.XLOOKUP(C1356,States!$B$2:$B$60,States!$A$2:$A$60,"xx")</f>
        <v>Pennsylvania</v>
      </c>
      <c r="E1356" s="11" t="s">
        <v>16012</v>
      </c>
      <c r="F1356" s="11" t="s">
        <v>9078</v>
      </c>
      <c r="G1356" s="11" t="str">
        <f t="shared" si="21"/>
        <v>1570 Baltimore Pike, Lincoln University, Pennsylvania 19352</v>
      </c>
    </row>
    <row r="1357" spans="1:7" x14ac:dyDescent="0.45">
      <c r="A1357" s="11" t="s">
        <v>9020</v>
      </c>
      <c r="B1357" s="11" t="s">
        <v>9019</v>
      </c>
      <c r="C1357" s="11" t="s">
        <v>303</v>
      </c>
      <c r="D1357" s="11" t="str">
        <f>_xlfn.XLOOKUP(C1357,States!$B$2:$B$60,States!$A$2:$A$60,"xx")</f>
        <v>Pennsylvania</v>
      </c>
      <c r="E1357" s="11" t="s">
        <v>16013</v>
      </c>
      <c r="F1357" s="11" t="s">
        <v>9018</v>
      </c>
      <c r="G1357" s="11" t="str">
        <f t="shared" si="21"/>
        <v>30 East Swedesford Road, Malvern, Pennsylvania 19355</v>
      </c>
    </row>
    <row r="1358" spans="1:7" x14ac:dyDescent="0.45">
      <c r="A1358" s="11" t="s">
        <v>8807</v>
      </c>
      <c r="B1358" s="11" t="s">
        <v>4752</v>
      </c>
      <c r="C1358" s="11" t="s">
        <v>303</v>
      </c>
      <c r="D1358" s="11" t="str">
        <f>_xlfn.XLOOKUP(C1358,States!$B$2:$B$60,States!$A$2:$A$60,"xx")</f>
        <v>Pennsylvania</v>
      </c>
      <c r="E1358" s="11" t="s">
        <v>16014</v>
      </c>
      <c r="F1358" s="11" t="s">
        <v>8806</v>
      </c>
      <c r="G1358" s="11" t="str">
        <f t="shared" si="21"/>
        <v>University Avenue and High Street, West Chester, Pennsylvania 19383</v>
      </c>
    </row>
    <row r="1359" spans="1:7" x14ac:dyDescent="0.45">
      <c r="A1359" s="11" t="s">
        <v>2766</v>
      </c>
      <c r="B1359" s="11" t="s">
        <v>2765</v>
      </c>
      <c r="C1359" s="11" t="s">
        <v>303</v>
      </c>
      <c r="D1359" s="11" t="str">
        <f>_xlfn.XLOOKUP(C1359,States!$B$2:$B$60,States!$A$2:$A$60,"xx")</f>
        <v>Pennsylvania</v>
      </c>
      <c r="E1359" s="11" t="s">
        <v>16015</v>
      </c>
      <c r="F1359" s="11" t="s">
        <v>2764</v>
      </c>
      <c r="G1359" s="11" t="str">
        <f t="shared" si="21"/>
        <v>573 East Main Street, Norristown, Pennsylvania 19401</v>
      </c>
    </row>
    <row r="1360" spans="1:7" x14ac:dyDescent="0.45">
      <c r="A1360" s="11" t="s">
        <v>9267</v>
      </c>
      <c r="B1360" s="11" t="s">
        <v>8958</v>
      </c>
      <c r="C1360" s="11" t="s">
        <v>303</v>
      </c>
      <c r="D1360" s="11" t="str">
        <f>_xlfn.XLOOKUP(C1360,States!$B$2:$B$60,States!$A$2:$A$60,"xx")</f>
        <v>Pennsylvania</v>
      </c>
      <c r="E1360" s="11" t="s">
        <v>16016</v>
      </c>
      <c r="F1360" s="11" t="s">
        <v>9266</v>
      </c>
      <c r="G1360" s="11" t="str">
        <f t="shared" si="21"/>
        <v>630 Allendale Rd #400, King of Prussia, Pennsylvania 19406</v>
      </c>
    </row>
    <row r="1361" spans="1:7" x14ac:dyDescent="0.45">
      <c r="A1361" s="11" t="s">
        <v>5654</v>
      </c>
      <c r="B1361" s="11" t="s">
        <v>8958</v>
      </c>
      <c r="C1361" s="11" t="s">
        <v>303</v>
      </c>
      <c r="D1361" s="11" t="str">
        <f>_xlfn.XLOOKUP(C1361,States!$B$2:$B$60,States!$A$2:$A$60,"xx")</f>
        <v>Pennsylvania</v>
      </c>
      <c r="E1361" s="11" t="s">
        <v>16016</v>
      </c>
      <c r="F1361" s="11" t="s">
        <v>8957</v>
      </c>
      <c r="G1361" s="11" t="str">
        <f t="shared" si="21"/>
        <v>211 South Gulph Road Suite 100, King of Prussia, Pennsylvania 19406</v>
      </c>
    </row>
    <row r="1362" spans="1:7" x14ac:dyDescent="0.45">
      <c r="A1362" s="11" t="s">
        <v>9049</v>
      </c>
      <c r="B1362" s="11" t="s">
        <v>9048</v>
      </c>
      <c r="C1362" s="11" t="s">
        <v>303</v>
      </c>
      <c r="D1362" s="11" t="str">
        <f>_xlfn.XLOOKUP(C1362,States!$B$2:$B$60,States!$A$2:$A$60,"xx")</f>
        <v>Pennsylvania</v>
      </c>
      <c r="E1362" s="11" t="s">
        <v>16017</v>
      </c>
      <c r="F1362" s="11" t="s">
        <v>9047</v>
      </c>
      <c r="G1362" s="11" t="str">
        <f t="shared" si="21"/>
        <v>340 Dekalb Pike, Blue Bell, Pennsylvania 19422</v>
      </c>
    </row>
    <row r="1363" spans="1:7" x14ac:dyDescent="0.45">
      <c r="A1363" s="11" t="s">
        <v>8828</v>
      </c>
      <c r="B1363" s="11" t="s">
        <v>1708</v>
      </c>
      <c r="C1363" s="11" t="s">
        <v>303</v>
      </c>
      <c r="D1363" s="11" t="str">
        <f>_xlfn.XLOOKUP(C1363,States!$B$2:$B$60,States!$A$2:$A$60,"xx")</f>
        <v>Pennsylvania</v>
      </c>
      <c r="E1363" s="11" t="s">
        <v>16018</v>
      </c>
      <c r="F1363" s="11" t="s">
        <v>8827</v>
      </c>
      <c r="G1363" s="11" t="str">
        <f t="shared" si="21"/>
        <v>601 E. Main St, Collegeville, Pennsylvania 19426</v>
      </c>
    </row>
    <row r="1364" spans="1:7" x14ac:dyDescent="0.45">
      <c r="A1364" s="11" t="s">
        <v>1709</v>
      </c>
      <c r="B1364" s="11" t="s">
        <v>1708</v>
      </c>
      <c r="C1364" s="11" t="s">
        <v>303</v>
      </c>
      <c r="D1364" s="11" t="str">
        <f>_xlfn.XLOOKUP(C1364,States!$B$2:$B$60,States!$A$2:$A$60,"xx")</f>
        <v>Pennsylvania</v>
      </c>
      <c r="E1364" s="11" t="s">
        <v>16018</v>
      </c>
      <c r="F1364" s="11" t="s">
        <v>1707</v>
      </c>
      <c r="G1364" s="11" t="str">
        <f t="shared" si="21"/>
        <v>130 West Main Street, Suite 106, Collegeville, Pennsylvania 19426</v>
      </c>
    </row>
    <row r="1365" spans="1:7" x14ac:dyDescent="0.45">
      <c r="A1365" s="11" t="s">
        <v>9154</v>
      </c>
      <c r="B1365" s="11" t="s">
        <v>9153</v>
      </c>
      <c r="C1365" s="11" t="s">
        <v>303</v>
      </c>
      <c r="D1365" s="11" t="str">
        <f>_xlfn.XLOOKUP(C1365,States!$B$2:$B$60,States!$A$2:$A$60,"xx")</f>
        <v>Pennsylvania</v>
      </c>
      <c r="E1365" s="11" t="s">
        <v>16019</v>
      </c>
      <c r="F1365" s="11" t="s">
        <v>9152</v>
      </c>
      <c r="G1365" s="11" t="str">
        <f t="shared" si="21"/>
        <v>1325 Sumneytown Pike, Gwynedd Valley, Pennsylvania 19437</v>
      </c>
    </row>
    <row r="1366" spans="1:7" x14ac:dyDescent="0.45">
      <c r="A1366" s="11" t="s">
        <v>9096</v>
      </c>
      <c r="B1366" s="11" t="s">
        <v>9095</v>
      </c>
      <c r="C1366" s="11" t="s">
        <v>303</v>
      </c>
      <c r="D1366" s="11" t="str">
        <f>_xlfn.XLOOKUP(C1366,States!$B$2:$B$60,States!$A$2:$A$60,"xx")</f>
        <v>Pennsylvania</v>
      </c>
      <c r="E1366" s="11" t="s">
        <v>16020</v>
      </c>
      <c r="F1366" s="11" t="s">
        <v>9094</v>
      </c>
      <c r="G1366" s="11" t="str">
        <f t="shared" si="21"/>
        <v>215 W Main St, Lansdale, Pennsylvania 19446</v>
      </c>
    </row>
    <row r="1367" spans="1:7" x14ac:dyDescent="0.45">
      <c r="A1367" s="11" t="s">
        <v>9099</v>
      </c>
      <c r="B1367" s="11" t="s">
        <v>9098</v>
      </c>
      <c r="C1367" s="11" t="s">
        <v>303</v>
      </c>
      <c r="D1367" s="11" t="str">
        <f>_xlfn.XLOOKUP(C1367,States!$B$2:$B$60,States!$A$2:$A$60,"xx")</f>
        <v>Pennsylvania</v>
      </c>
      <c r="E1367" s="11" t="s">
        <v>16021</v>
      </c>
      <c r="F1367" s="11" t="s">
        <v>9097</v>
      </c>
      <c r="G1367" s="11" t="str">
        <f t="shared" si="21"/>
        <v>290 Wissahickon Avenue, North Wales, Pennsylvania 19454</v>
      </c>
    </row>
    <row r="1368" spans="1:7" x14ac:dyDescent="0.45">
      <c r="A1368" s="11" t="s">
        <v>8826</v>
      </c>
      <c r="B1368" s="11" t="s">
        <v>8825</v>
      </c>
      <c r="C1368" s="11" t="s">
        <v>303</v>
      </c>
      <c r="D1368" s="11" t="str">
        <f>_xlfn.XLOOKUP(C1368,States!$B$2:$B$60,States!$A$2:$A$60,"xx")</f>
        <v>Pennsylvania</v>
      </c>
      <c r="E1368" s="11" t="s">
        <v>16022</v>
      </c>
      <c r="F1368" s="11" t="s">
        <v>8824</v>
      </c>
      <c r="G1368" s="11" t="str">
        <f t="shared" si="21"/>
        <v>1401 Charlestown Road, Phoenixville, Pennsylvania 19460</v>
      </c>
    </row>
    <row r="1369" spans="1:7" x14ac:dyDescent="0.45">
      <c r="A1369" s="11" t="s">
        <v>9117</v>
      </c>
      <c r="B1369" s="11" t="s">
        <v>9116</v>
      </c>
      <c r="C1369" s="11" t="s">
        <v>303</v>
      </c>
      <c r="D1369" s="11" t="str">
        <f>_xlfn.XLOOKUP(C1369,States!$B$2:$B$60,States!$A$2:$A$60,"xx")</f>
        <v>Pennsylvania</v>
      </c>
      <c r="E1369" s="11" t="s">
        <v>16023</v>
      </c>
      <c r="F1369" s="11" t="s">
        <v>9115</v>
      </c>
      <c r="G1369" s="11" t="str">
        <f t="shared" si="21"/>
        <v>15200 Kutztown Rd, Kutztown, Pennsylvania 19530</v>
      </c>
    </row>
    <row r="1370" spans="1:7" x14ac:dyDescent="0.45">
      <c r="A1370" s="11" t="s">
        <v>3532</v>
      </c>
      <c r="B1370" s="11" t="s">
        <v>3531</v>
      </c>
      <c r="C1370" s="11" t="s">
        <v>303</v>
      </c>
      <c r="D1370" s="11" t="str">
        <f>_xlfn.XLOOKUP(C1370,States!$B$2:$B$60,States!$A$2:$A$60,"xx")</f>
        <v>Pennsylvania</v>
      </c>
      <c r="E1370" s="11" t="s">
        <v>16024</v>
      </c>
      <c r="F1370" s="11" t="s">
        <v>3530</v>
      </c>
      <c r="G1370" s="11" t="str">
        <f t="shared" si="21"/>
        <v>1057 County Road, Leesport, Pennsylvania 19533</v>
      </c>
    </row>
    <row r="1371" spans="1:7" x14ac:dyDescent="0.45">
      <c r="A1371" s="11" t="s">
        <v>8917</v>
      </c>
      <c r="B1371" s="11" t="s">
        <v>2596</v>
      </c>
      <c r="C1371" s="11" t="s">
        <v>303</v>
      </c>
      <c r="D1371" s="11" t="str">
        <f>_xlfn.XLOOKUP(C1371,States!$B$2:$B$60,States!$A$2:$A$60,"xx")</f>
        <v>Pennsylvania</v>
      </c>
      <c r="E1371" s="11" t="s">
        <v>16025</v>
      </c>
      <c r="F1371" s="11" t="s">
        <v>8916</v>
      </c>
      <c r="G1371" s="11" t="str">
        <f t="shared" si="21"/>
        <v>10 S Second St, Reading, Pennsylvania 19603</v>
      </c>
    </row>
    <row r="1372" spans="1:7" x14ac:dyDescent="0.45">
      <c r="A1372" s="11" t="s">
        <v>9172</v>
      </c>
      <c r="B1372" s="11" t="s">
        <v>2596</v>
      </c>
      <c r="C1372" s="11" t="s">
        <v>303</v>
      </c>
      <c r="D1372" s="11" t="str">
        <f>_xlfn.XLOOKUP(C1372,States!$B$2:$B$60,States!$A$2:$A$60,"xx")</f>
        <v>Pennsylvania</v>
      </c>
      <c r="E1372" s="11" t="s">
        <v>16026</v>
      </c>
      <c r="F1372" s="11" t="s">
        <v>9171</v>
      </c>
      <c r="G1372" s="11" t="str">
        <f t="shared" si="21"/>
        <v>2302 N 5th St Highway, Reading, Pennsylvania 19605</v>
      </c>
    </row>
    <row r="1373" spans="1:7" x14ac:dyDescent="0.45">
      <c r="A1373" s="11" t="s">
        <v>9271</v>
      </c>
      <c r="B1373" s="11" t="s">
        <v>2596</v>
      </c>
      <c r="C1373" s="11" t="s">
        <v>303</v>
      </c>
      <c r="D1373" s="11" t="str">
        <f>_xlfn.XLOOKUP(C1373,States!$B$2:$B$60,States!$A$2:$A$60,"xx")</f>
        <v>Pennsylvania</v>
      </c>
      <c r="E1373" s="11" t="s">
        <v>16027</v>
      </c>
      <c r="F1373" s="11" t="s">
        <v>9270</v>
      </c>
      <c r="G1373" s="11" t="str">
        <f t="shared" si="21"/>
        <v>400 Saint Bernardine St, Reading, Pennsylvania 19607</v>
      </c>
    </row>
    <row r="1374" spans="1:7" x14ac:dyDescent="0.45">
      <c r="A1374" s="11" t="s">
        <v>2597</v>
      </c>
      <c r="B1374" s="11" t="s">
        <v>2596</v>
      </c>
      <c r="C1374" s="11" t="s">
        <v>303</v>
      </c>
      <c r="D1374" s="11" t="str">
        <f>_xlfn.XLOOKUP(C1374,States!$B$2:$B$60,States!$A$2:$A$60,"xx")</f>
        <v>Pennsylvania</v>
      </c>
      <c r="E1374" s="11" t="s">
        <v>16027</v>
      </c>
      <c r="F1374" s="11" t="s">
        <v>2595</v>
      </c>
      <c r="G1374" s="11" t="str">
        <f t="shared" si="21"/>
        <v>733 Lancaster Avenue, Reading, Pennsylvania 19607</v>
      </c>
    </row>
    <row r="1375" spans="1:7" x14ac:dyDescent="0.45">
      <c r="A1375" s="11" t="s">
        <v>2436</v>
      </c>
      <c r="B1375" s="11" t="s">
        <v>2435</v>
      </c>
      <c r="C1375" s="11" t="s">
        <v>303</v>
      </c>
      <c r="D1375" s="11" t="str">
        <f>_xlfn.XLOOKUP(C1375,States!$B$2:$B$60,States!$A$2:$A$60,"xx")</f>
        <v>Pennsylvania</v>
      </c>
      <c r="E1375" s="11" t="s">
        <v>16028</v>
      </c>
      <c r="F1375" s="11" t="s">
        <v>2434</v>
      </c>
      <c r="G1375" s="11" t="str">
        <f t="shared" si="21"/>
        <v>2921 Windmill Road Suite 1, Sinking Spring, Pennsylvania 19608</v>
      </c>
    </row>
    <row r="1376" spans="1:7" x14ac:dyDescent="0.45">
      <c r="A1376" s="11" t="s">
        <v>9088</v>
      </c>
      <c r="B1376" s="11" t="s">
        <v>9087</v>
      </c>
      <c r="C1376" s="11" t="s">
        <v>303</v>
      </c>
      <c r="D1376" s="11" t="str">
        <f>_xlfn.XLOOKUP(C1376,States!$B$2:$B$60,States!$A$2:$A$60,"xx")</f>
        <v>Pennsylvania</v>
      </c>
      <c r="E1376" s="11" t="s">
        <v>16029</v>
      </c>
      <c r="F1376" s="11" t="s">
        <v>9086</v>
      </c>
      <c r="G1376" s="11" t="str">
        <f t="shared" si="21"/>
        <v>2205 Ridgewood Rd, Wyomissing, Pennsylvania 19610</v>
      </c>
    </row>
    <row r="1377" spans="1:7" x14ac:dyDescent="0.45">
      <c r="A1377" s="11" t="s">
        <v>8999</v>
      </c>
      <c r="B1377" s="11" t="s">
        <v>2596</v>
      </c>
      <c r="C1377" s="11" t="s">
        <v>303</v>
      </c>
      <c r="D1377" s="11" t="str">
        <f>_xlfn.XLOOKUP(C1377,States!$B$2:$B$60,States!$A$2:$A$60,"xx")</f>
        <v>Pennsylvania</v>
      </c>
      <c r="E1377" s="11" t="s">
        <v>16029</v>
      </c>
      <c r="F1377" s="11" t="s">
        <v>8998</v>
      </c>
      <c r="G1377" s="11" t="str">
        <f t="shared" si="21"/>
        <v>Tulpehocken Road, Reading, Pennsylvania 19610</v>
      </c>
    </row>
    <row r="1378" spans="1:7" x14ac:dyDescent="0.45">
      <c r="A1378" s="11" t="s">
        <v>8915</v>
      </c>
      <c r="B1378" s="11" t="s">
        <v>2596</v>
      </c>
      <c r="C1378" s="11" t="s">
        <v>303</v>
      </c>
      <c r="D1378" s="11" t="str">
        <f>_xlfn.XLOOKUP(C1378,States!$B$2:$B$60,States!$A$2:$A$60,"xx")</f>
        <v>Pennsylvania</v>
      </c>
      <c r="E1378" s="11" t="s">
        <v>16030</v>
      </c>
      <c r="F1378" s="11" t="s">
        <v>8914</v>
      </c>
      <c r="G1378" s="11" t="str">
        <f t="shared" si="21"/>
        <v>1025 Old Wyomissing Road, Reading, Pennsylvania 19611</v>
      </c>
    </row>
    <row r="1379" spans="1:7" x14ac:dyDescent="0.45">
      <c r="A1379" s="11" t="s">
        <v>9286</v>
      </c>
      <c r="B1379" s="11" t="s">
        <v>2596</v>
      </c>
      <c r="C1379" s="11" t="s">
        <v>303</v>
      </c>
      <c r="D1379" s="11" t="str">
        <f>_xlfn.XLOOKUP(C1379,States!$B$2:$B$60,States!$A$2:$A$60,"xx")</f>
        <v>Pennsylvania</v>
      </c>
      <c r="E1379" s="11" t="s">
        <v>16031</v>
      </c>
      <c r="F1379" s="11" t="s">
        <v>9285</v>
      </c>
      <c r="G1379" s="11" t="str">
        <f t="shared" si="21"/>
        <v>1621 N. 13th St., Reading, Pennsylvania 19612</v>
      </c>
    </row>
    <row r="1380" spans="1:7" x14ac:dyDescent="0.45">
      <c r="A1380" s="11" t="s">
        <v>4806</v>
      </c>
      <c r="B1380" s="11" t="s">
        <v>4805</v>
      </c>
      <c r="C1380" s="11" t="s">
        <v>660</v>
      </c>
      <c r="D1380" s="11" t="str">
        <f>_xlfn.XLOOKUP(C1380,States!$B$2:$B$60,States!$A$2:$A$60,"xx")</f>
        <v>Delaware</v>
      </c>
      <c r="E1380" s="11" t="s">
        <v>16032</v>
      </c>
      <c r="F1380" s="11" t="s">
        <v>4804</v>
      </c>
      <c r="G1380" s="11" t="str">
        <f t="shared" si="21"/>
        <v>1218 Pulaski Hwy Ste 324, Bear, Delaware 19701</v>
      </c>
    </row>
    <row r="1381" spans="1:7" x14ac:dyDescent="0.45">
      <c r="A1381" s="11" t="s">
        <v>14057</v>
      </c>
      <c r="B1381" s="11" t="s">
        <v>781</v>
      </c>
      <c r="C1381" s="11" t="s">
        <v>660</v>
      </c>
      <c r="D1381" s="11" t="str">
        <f>_xlfn.XLOOKUP(C1381,States!$B$2:$B$60,States!$A$2:$A$60,"xx")</f>
        <v>Delaware</v>
      </c>
      <c r="E1381" s="11" t="s">
        <v>16033</v>
      </c>
      <c r="F1381" s="11" t="s">
        <v>14056</v>
      </c>
      <c r="G1381" s="11" t="str">
        <f t="shared" si="21"/>
        <v>252 Chapman Road, Suite 100, Newark, Delaware 19702</v>
      </c>
    </row>
    <row r="1382" spans="1:7" x14ac:dyDescent="0.45">
      <c r="A1382" s="11" t="s">
        <v>4179</v>
      </c>
      <c r="B1382" s="11" t="s">
        <v>781</v>
      </c>
      <c r="C1382" s="11" t="s">
        <v>660</v>
      </c>
      <c r="D1382" s="11" t="str">
        <f>_xlfn.XLOOKUP(C1382,States!$B$2:$B$60,States!$A$2:$A$60,"xx")</f>
        <v>Delaware</v>
      </c>
      <c r="E1382" s="11" t="s">
        <v>16033</v>
      </c>
      <c r="F1382" s="11" t="s">
        <v>4178</v>
      </c>
      <c r="G1382" s="11" t="str">
        <f t="shared" si="21"/>
        <v>1420 Pulaski Hwy, Newark, Delaware 19702</v>
      </c>
    </row>
    <row r="1383" spans="1:7" x14ac:dyDescent="0.45">
      <c r="A1383" s="11" t="s">
        <v>14047</v>
      </c>
      <c r="B1383" s="11" t="s">
        <v>781</v>
      </c>
      <c r="C1383" s="11" t="s">
        <v>660</v>
      </c>
      <c r="D1383" s="11" t="str">
        <f>_xlfn.XLOOKUP(C1383,States!$B$2:$B$60,States!$A$2:$A$60,"xx")</f>
        <v>Delaware</v>
      </c>
      <c r="E1383" s="11" t="s">
        <v>16034</v>
      </c>
      <c r="F1383" s="11" t="s">
        <v>14046</v>
      </c>
      <c r="G1383" s="11" t="str">
        <f t="shared" si="21"/>
        <v>211 Louviers Drive, Newark, Delaware 19711</v>
      </c>
    </row>
    <row r="1384" spans="1:7" x14ac:dyDescent="0.45">
      <c r="A1384" s="11" t="s">
        <v>2784</v>
      </c>
      <c r="B1384" s="11" t="s">
        <v>781</v>
      </c>
      <c r="C1384" s="11" t="s">
        <v>660</v>
      </c>
      <c r="D1384" s="11" t="str">
        <f>_xlfn.XLOOKUP(C1384,States!$B$2:$B$60,States!$A$2:$A$60,"xx")</f>
        <v>Delaware</v>
      </c>
      <c r="E1384" s="11" t="s">
        <v>16035</v>
      </c>
      <c r="F1384" s="11" t="s">
        <v>2783</v>
      </c>
      <c r="G1384" s="11" t="str">
        <f t="shared" si="21"/>
        <v>160 Pencader Plaza, Newark, Delaware 19713</v>
      </c>
    </row>
    <row r="1385" spans="1:7" x14ac:dyDescent="0.45">
      <c r="A1385" s="11" t="s">
        <v>14051</v>
      </c>
      <c r="B1385" s="11" t="s">
        <v>781</v>
      </c>
      <c r="C1385" s="11" t="s">
        <v>660</v>
      </c>
      <c r="D1385" s="11" t="str">
        <f>_xlfn.XLOOKUP(C1385,States!$B$2:$B$60,States!$A$2:$A$60,"xx")</f>
        <v>Delaware</v>
      </c>
      <c r="E1385" s="11" t="s">
        <v>16036</v>
      </c>
      <c r="F1385" s="11" t="s">
        <v>14050</v>
      </c>
      <c r="G1385" s="11" t="str">
        <f t="shared" si="21"/>
        <v>104 Hullihen Hall, Newark, Delaware 19716</v>
      </c>
    </row>
    <row r="1386" spans="1:7" x14ac:dyDescent="0.45">
      <c r="A1386" s="11" t="s">
        <v>14045</v>
      </c>
      <c r="B1386" s="11" t="s">
        <v>6809</v>
      </c>
      <c r="C1386" s="11" t="s">
        <v>660</v>
      </c>
      <c r="D1386" s="11" t="str">
        <f>_xlfn.XLOOKUP(C1386,States!$B$2:$B$60,States!$A$2:$A$60,"xx")</f>
        <v>Delaware</v>
      </c>
      <c r="E1386" s="11" t="s">
        <v>16037</v>
      </c>
      <c r="F1386" s="11" t="s">
        <v>14044</v>
      </c>
      <c r="G1386" s="11" t="str">
        <f t="shared" si="21"/>
        <v>320 Dupont Hwy, New Castle, Delaware 19720</v>
      </c>
    </row>
    <row r="1387" spans="1:7" x14ac:dyDescent="0.45">
      <c r="A1387" s="11" t="s">
        <v>5794</v>
      </c>
      <c r="B1387" s="11" t="s">
        <v>659</v>
      </c>
      <c r="C1387" s="11" t="s">
        <v>660</v>
      </c>
      <c r="D1387" s="11" t="str">
        <f>_xlfn.XLOOKUP(C1387,States!$B$2:$B$60,States!$A$2:$A$60,"xx")</f>
        <v>Delaware</v>
      </c>
      <c r="E1387" s="11" t="s">
        <v>16038</v>
      </c>
      <c r="F1387" s="11" t="s">
        <v>5793</v>
      </c>
      <c r="G1387" s="11" t="str">
        <f t="shared" si="21"/>
        <v>600 N Market St, Wilmington, Delaware 19801</v>
      </c>
    </row>
    <row r="1388" spans="1:7" x14ac:dyDescent="0.45">
      <c r="A1388" s="11" t="s">
        <v>4854</v>
      </c>
      <c r="B1388" s="11" t="s">
        <v>659</v>
      </c>
      <c r="C1388" s="11" t="s">
        <v>660</v>
      </c>
      <c r="D1388" s="11" t="str">
        <f>_xlfn.XLOOKUP(C1388,States!$B$2:$B$60,States!$A$2:$A$60,"xx")</f>
        <v>Delaware</v>
      </c>
      <c r="E1388" s="11" t="s">
        <v>16038</v>
      </c>
      <c r="F1388" s="11" t="s">
        <v>4853</v>
      </c>
      <c r="G1388" s="11" t="str">
        <f t="shared" si="21"/>
        <v>800 North King Street Suite 101, Wilmington, Delaware 19801</v>
      </c>
    </row>
    <row r="1389" spans="1:7" x14ac:dyDescent="0.45">
      <c r="A1389" s="11" t="s">
        <v>1437</v>
      </c>
      <c r="B1389" s="11" t="s">
        <v>659</v>
      </c>
      <c r="C1389" s="11" t="s">
        <v>660</v>
      </c>
      <c r="D1389" s="11" t="str">
        <f>_xlfn.XLOOKUP(C1389,States!$B$2:$B$60,States!$A$2:$A$60,"xx")</f>
        <v>Delaware</v>
      </c>
      <c r="E1389" s="11" t="s">
        <v>16038</v>
      </c>
      <c r="F1389" s="11" t="s">
        <v>674</v>
      </c>
      <c r="G1389" s="11" t="str">
        <f t="shared" si="21"/>
        <v>Wilmington, Delaware 19801</v>
      </c>
    </row>
    <row r="1390" spans="1:7" x14ac:dyDescent="0.45">
      <c r="A1390" s="11" t="s">
        <v>777</v>
      </c>
      <c r="B1390" s="11" t="s">
        <v>659</v>
      </c>
      <c r="C1390" s="11" t="s">
        <v>660</v>
      </c>
      <c r="D1390" s="11" t="str">
        <f>_xlfn.XLOOKUP(C1390,States!$B$2:$B$60,States!$A$2:$A$60,"xx")</f>
        <v>Delaware</v>
      </c>
      <c r="E1390" s="11" t="s">
        <v>16038</v>
      </c>
      <c r="F1390" s="11" t="s">
        <v>674</v>
      </c>
      <c r="G1390" s="11" t="str">
        <f t="shared" si="21"/>
        <v>Wilmington, Delaware 19801</v>
      </c>
    </row>
    <row r="1391" spans="1:7" x14ac:dyDescent="0.45">
      <c r="A1391" s="11" t="s">
        <v>14049</v>
      </c>
      <c r="B1391" s="11" t="s">
        <v>659</v>
      </c>
      <c r="C1391" s="11" t="s">
        <v>660</v>
      </c>
      <c r="D1391" s="11" t="str">
        <f>_xlfn.XLOOKUP(C1391,States!$B$2:$B$60,States!$A$2:$A$60,"xx")</f>
        <v>Delaware</v>
      </c>
      <c r="E1391" s="11" t="s">
        <v>16039</v>
      </c>
      <c r="F1391" s="11" t="s">
        <v>14048</v>
      </c>
      <c r="G1391" s="11" t="str">
        <f t="shared" si="21"/>
        <v>4701 Limestone Rd, Wilmington, Delaware 19808</v>
      </c>
    </row>
    <row r="1392" spans="1:7" x14ac:dyDescent="0.45">
      <c r="A1392" s="11" t="s">
        <v>14055</v>
      </c>
      <c r="B1392" s="11" t="s">
        <v>14053</v>
      </c>
      <c r="C1392" s="11" t="s">
        <v>660</v>
      </c>
      <c r="D1392" s="11" t="str">
        <f>_xlfn.XLOOKUP(C1392,States!$B$2:$B$60,States!$A$2:$A$60,"xx")</f>
        <v>Delaware</v>
      </c>
      <c r="E1392" s="11" t="s">
        <v>16040</v>
      </c>
      <c r="F1392" s="11" t="s">
        <v>10181</v>
      </c>
      <c r="G1392" s="11" t="str">
        <f t="shared" si="21"/>
        <v>100 Campus Drive, Dover, Delaware 19901</v>
      </c>
    </row>
    <row r="1393" spans="1:7" x14ac:dyDescent="0.45">
      <c r="A1393" s="11" t="s">
        <v>14054</v>
      </c>
      <c r="B1393" s="11" t="s">
        <v>14053</v>
      </c>
      <c r="C1393" s="11" t="s">
        <v>660</v>
      </c>
      <c r="D1393" s="11" t="str">
        <f>_xlfn.XLOOKUP(C1393,States!$B$2:$B$60,States!$A$2:$A$60,"xx")</f>
        <v>Delaware</v>
      </c>
      <c r="E1393" s="11" t="s">
        <v>16040</v>
      </c>
      <c r="F1393" s="11" t="s">
        <v>14052</v>
      </c>
      <c r="G1393" s="11" t="str">
        <f t="shared" si="21"/>
        <v>1200 N. Dupont Highway, Dover, Delaware 19901</v>
      </c>
    </row>
    <row r="1394" spans="1:7" x14ac:dyDescent="0.45">
      <c r="A1394" s="11" t="s">
        <v>4929</v>
      </c>
      <c r="B1394" s="11" t="s">
        <v>4928</v>
      </c>
      <c r="C1394" s="11" t="s">
        <v>660</v>
      </c>
      <c r="D1394" s="11" t="str">
        <f>_xlfn.XLOOKUP(C1394,States!$B$2:$B$60,States!$A$2:$A$60,"xx")</f>
        <v>Delaware</v>
      </c>
      <c r="E1394" s="11" t="s">
        <v>16041</v>
      </c>
      <c r="F1394" s="11" t="s">
        <v>4927</v>
      </c>
      <c r="G1394" s="11" t="str">
        <f t="shared" si="21"/>
        <v>32448 Royal Blvd. Suite A, Dagsboro, Delaware 19939</v>
      </c>
    </row>
    <row r="1395" spans="1:7" x14ac:dyDescent="0.45">
      <c r="A1395" s="11" t="s">
        <v>1439</v>
      </c>
      <c r="B1395" s="11" t="s">
        <v>1438</v>
      </c>
      <c r="C1395" s="11" t="s">
        <v>660</v>
      </c>
      <c r="D1395" s="11" t="str">
        <f>_xlfn.XLOOKUP(C1395,States!$B$2:$B$60,States!$A$2:$A$60,"xx")</f>
        <v>Delaware</v>
      </c>
      <c r="E1395" s="11" t="s">
        <v>16042</v>
      </c>
      <c r="F1395" s="11" t="s">
        <v>674</v>
      </c>
      <c r="G1395" s="11" t="str">
        <f t="shared" si="21"/>
        <v>Georgetown, Delaware 19947</v>
      </c>
    </row>
    <row r="1396" spans="1:7" x14ac:dyDescent="0.45">
      <c r="A1396" s="11" t="s">
        <v>14060</v>
      </c>
      <c r="B1396" s="11" t="s">
        <v>14059</v>
      </c>
      <c r="C1396" s="11" t="s">
        <v>660</v>
      </c>
      <c r="D1396" s="11" t="str">
        <f>_xlfn.XLOOKUP(C1396,States!$B$2:$B$60,States!$A$2:$A$60,"xx")</f>
        <v>Delaware</v>
      </c>
      <c r="E1396" s="11" t="s">
        <v>16043</v>
      </c>
      <c r="F1396" s="11" t="s">
        <v>14058</v>
      </c>
      <c r="G1396" s="11" t="str">
        <f t="shared" si="21"/>
        <v>424 Savannah Rd, Lewes, Delaware 19958</v>
      </c>
    </row>
    <row r="1397" spans="1:7" x14ac:dyDescent="0.45">
      <c r="A1397" s="11" t="s">
        <v>1656</v>
      </c>
      <c r="B1397" s="11" t="s">
        <v>1655</v>
      </c>
      <c r="C1397" s="11" t="s">
        <v>660</v>
      </c>
      <c r="D1397" s="11" t="str">
        <f>_xlfn.XLOOKUP(C1397,States!$B$2:$B$60,States!$A$2:$A$60,"xx")</f>
        <v>Delaware</v>
      </c>
      <c r="E1397" s="11" t="s">
        <v>16044</v>
      </c>
      <c r="F1397" s="11" t="s">
        <v>1654</v>
      </c>
      <c r="G1397" s="11" t="str">
        <f t="shared" si="21"/>
        <v>202 North Dupont Blvd., Smyrna, Delaware 19977</v>
      </c>
    </row>
    <row r="1398" spans="1:7" x14ac:dyDescent="0.45">
      <c r="A1398" s="11" t="s">
        <v>2457</v>
      </c>
      <c r="B1398" s="11" t="s">
        <v>2456</v>
      </c>
      <c r="C1398" s="11" t="s">
        <v>660</v>
      </c>
      <c r="D1398" s="11" t="str">
        <f>_xlfn.XLOOKUP(C1398,States!$B$2:$B$60,States!$A$2:$A$60,"xx")</f>
        <v>Delaware</v>
      </c>
      <c r="E1398" s="11" t="s">
        <v>16045</v>
      </c>
      <c r="F1398" s="11" t="s">
        <v>2455</v>
      </c>
      <c r="G1398" s="11" t="str">
        <f t="shared" si="21"/>
        <v>823 Walnut Shade Road, Woodside, Delaware 19980</v>
      </c>
    </row>
    <row r="1399" spans="1:7" x14ac:dyDescent="0.45">
      <c r="A1399" s="11" t="s">
        <v>14037</v>
      </c>
      <c r="B1399" s="11" t="s">
        <v>124</v>
      </c>
      <c r="C1399" s="11" t="s">
        <v>125</v>
      </c>
      <c r="D1399" s="11" t="str">
        <f>_xlfn.XLOOKUP(C1399,States!$B$2:$B$60,States!$A$2:$A$60,"xx")</f>
        <v>Washington DC</v>
      </c>
      <c r="E1399" s="11" t="s">
        <v>16046</v>
      </c>
      <c r="F1399" s="11" t="s">
        <v>14036</v>
      </c>
      <c r="G1399" s="11" t="str">
        <f t="shared" si="21"/>
        <v>800 Florida Ave, NE, Washington, Washington DC 20002</v>
      </c>
    </row>
    <row r="1400" spans="1:7" x14ac:dyDescent="0.45">
      <c r="A1400" s="11" t="s">
        <v>3007</v>
      </c>
      <c r="B1400" s="11" t="s">
        <v>124</v>
      </c>
      <c r="C1400" s="11" t="s">
        <v>125</v>
      </c>
      <c r="D1400" s="11" t="str">
        <f>_xlfn.XLOOKUP(C1400,States!$B$2:$B$60,States!$A$2:$A$60,"xx")</f>
        <v>Washington DC</v>
      </c>
      <c r="E1400" s="11" t="s">
        <v>16046</v>
      </c>
      <c r="F1400" s="11" t="s">
        <v>3006</v>
      </c>
      <c r="G1400" s="11" t="str">
        <f t="shared" si="21"/>
        <v>1106 Bladensburg Road NE, Washington, Washington DC 20002</v>
      </c>
    </row>
    <row r="1401" spans="1:7" x14ac:dyDescent="0.45">
      <c r="A1401" s="11" t="s">
        <v>2147</v>
      </c>
      <c r="B1401" s="11" t="s">
        <v>124</v>
      </c>
      <c r="C1401" s="11" t="s">
        <v>125</v>
      </c>
      <c r="D1401" s="11" t="str">
        <f>_xlfn.XLOOKUP(C1401,States!$B$2:$B$60,States!$A$2:$A$60,"xx")</f>
        <v>Washington DC</v>
      </c>
      <c r="E1401" s="11" t="s">
        <v>16046</v>
      </c>
      <c r="F1401" s="11" t="s">
        <v>2146</v>
      </c>
      <c r="G1401" s="11" t="str">
        <f t="shared" si="21"/>
        <v>90 K Street North East, Washington, Washington DC 20002</v>
      </c>
    </row>
    <row r="1402" spans="1:7" x14ac:dyDescent="0.45">
      <c r="A1402" s="11" t="s">
        <v>764</v>
      </c>
      <c r="B1402" s="11" t="s">
        <v>124</v>
      </c>
      <c r="C1402" s="11" t="s">
        <v>125</v>
      </c>
      <c r="D1402" s="11" t="str">
        <f>_xlfn.XLOOKUP(C1402,States!$B$2:$B$60,States!$A$2:$A$60,"xx")</f>
        <v>Washington DC</v>
      </c>
      <c r="E1402" s="11" t="s">
        <v>16046</v>
      </c>
      <c r="F1402" s="11" t="s">
        <v>674</v>
      </c>
      <c r="G1402" s="11" t="str">
        <f t="shared" si="21"/>
        <v>Washington, Washington DC 20002</v>
      </c>
    </row>
    <row r="1403" spans="1:7" x14ac:dyDescent="0.45">
      <c r="A1403" s="11" t="s">
        <v>14032</v>
      </c>
      <c r="B1403" s="11" t="s">
        <v>124</v>
      </c>
      <c r="C1403" s="11" t="s">
        <v>125</v>
      </c>
      <c r="D1403" s="11" t="str">
        <f>_xlfn.XLOOKUP(C1403,States!$B$2:$B$60,States!$A$2:$A$60,"xx")</f>
        <v>Washington DC</v>
      </c>
      <c r="E1403" s="11" t="s">
        <v>16047</v>
      </c>
      <c r="F1403" s="11" t="s">
        <v>14031</v>
      </c>
      <c r="G1403" s="11" t="str">
        <f t="shared" si="21"/>
        <v>1133 15th St NW, Washington, Washington DC 20005</v>
      </c>
    </row>
    <row r="1404" spans="1:7" x14ac:dyDescent="0.45">
      <c r="A1404" s="11" t="s">
        <v>6480</v>
      </c>
      <c r="B1404" s="11" t="s">
        <v>124</v>
      </c>
      <c r="C1404" s="11" t="s">
        <v>125</v>
      </c>
      <c r="D1404" s="11" t="str">
        <f>_xlfn.XLOOKUP(C1404,States!$B$2:$B$60,States!$A$2:$A$60,"xx")</f>
        <v>Washington DC</v>
      </c>
      <c r="E1404" s="11" t="s">
        <v>16047</v>
      </c>
      <c r="F1404" s="11" t="s">
        <v>6479</v>
      </c>
      <c r="G1404" s="11" t="str">
        <f t="shared" si="21"/>
        <v>1401 H Street NW, Washington, Washington DC 20005</v>
      </c>
    </row>
    <row r="1405" spans="1:7" x14ac:dyDescent="0.45">
      <c r="A1405" s="11" t="s">
        <v>5973</v>
      </c>
      <c r="B1405" s="11" t="s">
        <v>124</v>
      </c>
      <c r="C1405" s="11" t="s">
        <v>125</v>
      </c>
      <c r="D1405" s="11" t="str">
        <f>_xlfn.XLOOKUP(C1405,States!$B$2:$B$60,States!$A$2:$A$60,"xx")</f>
        <v>Washington DC</v>
      </c>
      <c r="E1405" s="11" t="s">
        <v>16047</v>
      </c>
      <c r="F1405" s="11" t="s">
        <v>5972</v>
      </c>
      <c r="G1405" s="11" t="str">
        <f t="shared" si="21"/>
        <v>1101 Vermont Avenue, N.W suite L002, Washington, Washington DC 20005</v>
      </c>
    </row>
    <row r="1406" spans="1:7" x14ac:dyDescent="0.45">
      <c r="A1406" s="11" t="s">
        <v>4144</v>
      </c>
      <c r="B1406" s="11" t="s">
        <v>124</v>
      </c>
      <c r="C1406" s="11" t="s">
        <v>125</v>
      </c>
      <c r="D1406" s="11" t="str">
        <f>_xlfn.XLOOKUP(C1406,States!$B$2:$B$60,States!$A$2:$A$60,"xx")</f>
        <v>Washington DC</v>
      </c>
      <c r="E1406" s="11" t="s">
        <v>16047</v>
      </c>
      <c r="F1406" s="11" t="s">
        <v>4143</v>
      </c>
      <c r="G1406" s="11" t="str">
        <f t="shared" si="21"/>
        <v>901 15th St., NW, Washington, Washington DC 20005</v>
      </c>
    </row>
    <row r="1407" spans="1:7" x14ac:dyDescent="0.45">
      <c r="A1407" s="11" t="s">
        <v>4126</v>
      </c>
      <c r="B1407" s="11" t="s">
        <v>124</v>
      </c>
      <c r="C1407" s="11" t="s">
        <v>125</v>
      </c>
      <c r="D1407" s="11" t="str">
        <f>_xlfn.XLOOKUP(C1407,States!$B$2:$B$60,States!$A$2:$A$60,"xx")</f>
        <v>Washington DC</v>
      </c>
      <c r="E1407" s="11" t="s">
        <v>16047</v>
      </c>
      <c r="F1407" s="11" t="s">
        <v>4125</v>
      </c>
      <c r="G1407" s="11" t="str">
        <f t="shared" si="21"/>
        <v>1133 15th St NW, Suite 200, Washington, Washington DC 20005</v>
      </c>
    </row>
    <row r="1408" spans="1:7" x14ac:dyDescent="0.45">
      <c r="A1408" s="11" t="s">
        <v>1876</v>
      </c>
      <c r="B1408" s="11" t="s">
        <v>124</v>
      </c>
      <c r="C1408" s="11" t="s">
        <v>125</v>
      </c>
      <c r="D1408" s="11" t="str">
        <f>_xlfn.XLOOKUP(C1408,States!$B$2:$B$60,States!$A$2:$A$60,"xx")</f>
        <v>Washington DC</v>
      </c>
      <c r="E1408" s="11" t="s">
        <v>16047</v>
      </c>
      <c r="F1408" s="11" t="s">
        <v>1875</v>
      </c>
      <c r="G1408" s="11" t="str">
        <f t="shared" si="21"/>
        <v>1400 16th Street NW, Washington, Washington DC 20005</v>
      </c>
    </row>
    <row r="1409" spans="1:7" x14ac:dyDescent="0.45">
      <c r="A1409" s="11" t="s">
        <v>1513</v>
      </c>
      <c r="B1409" s="11" t="s">
        <v>124</v>
      </c>
      <c r="C1409" s="11" t="s">
        <v>125</v>
      </c>
      <c r="D1409" s="11" t="str">
        <f>_xlfn.XLOOKUP(C1409,States!$B$2:$B$60,States!$A$2:$A$60,"xx")</f>
        <v>Washington DC</v>
      </c>
      <c r="E1409" s="11" t="s">
        <v>16048</v>
      </c>
      <c r="F1409" s="11" t="s">
        <v>674</v>
      </c>
      <c r="G1409" s="11" t="str">
        <f t="shared" si="21"/>
        <v>Washington, Washington DC 20006</v>
      </c>
    </row>
    <row r="1410" spans="1:7" x14ac:dyDescent="0.45">
      <c r="A1410" s="11" t="s">
        <v>14030</v>
      </c>
      <c r="B1410" s="11" t="s">
        <v>124</v>
      </c>
      <c r="C1410" s="11" t="s">
        <v>125</v>
      </c>
      <c r="D1410" s="11" t="str">
        <f>_xlfn.XLOOKUP(C1410,States!$B$2:$B$60,States!$A$2:$A$60,"xx")</f>
        <v>Washington DC</v>
      </c>
      <c r="E1410" s="11" t="s">
        <v>16049</v>
      </c>
      <c r="F1410" s="11" t="s">
        <v>14029</v>
      </c>
      <c r="G1410" s="11" t="str">
        <f t="shared" si="21"/>
        <v>1556 Wisconsin Ave NW, Washington, Washington DC 20007</v>
      </c>
    </row>
    <row r="1411" spans="1:7" x14ac:dyDescent="0.45">
      <c r="A1411" s="11" t="s">
        <v>14041</v>
      </c>
      <c r="B1411" s="11" t="s">
        <v>124</v>
      </c>
      <c r="C1411" s="11" t="s">
        <v>125</v>
      </c>
      <c r="D1411" s="11" t="str">
        <f>_xlfn.XLOOKUP(C1411,States!$B$2:$B$60,States!$A$2:$A$60,"xx")</f>
        <v>Washington DC</v>
      </c>
      <c r="E1411" s="11" t="s">
        <v>16050</v>
      </c>
      <c r="F1411" s="11" t="s">
        <v>14040</v>
      </c>
      <c r="G1411" s="11" t="str">
        <f t="shared" ref="G1411:G1474" si="22">IF(F1411="NA",B1411&amp;", "&amp;D1411&amp;" "&amp;E1411,F1411&amp;", "&amp;B1411&amp;", "&amp;D1411&amp;" "&amp;E1411)</f>
        <v>4200 Connecticut Ave NW, Washington, Washington DC 20008</v>
      </c>
    </row>
    <row r="1412" spans="1:7" x14ac:dyDescent="0.45">
      <c r="A1412" s="11" t="s">
        <v>222</v>
      </c>
      <c r="B1412" s="11" t="s">
        <v>124</v>
      </c>
      <c r="C1412" s="11" t="s">
        <v>125</v>
      </c>
      <c r="D1412" s="11" t="str">
        <f>_xlfn.XLOOKUP(C1412,States!$B$2:$B$60,States!$A$2:$A$60,"xx")</f>
        <v>Washington DC</v>
      </c>
      <c r="E1412" s="11" t="s">
        <v>16051</v>
      </c>
      <c r="F1412" s="11" t="s">
        <v>14043</v>
      </c>
      <c r="G1412" s="11" t="str">
        <f t="shared" si="22"/>
        <v>4400 Massachusetts Ave NW, Washington, Washington DC 20016</v>
      </c>
    </row>
    <row r="1413" spans="1:7" x14ac:dyDescent="0.45">
      <c r="A1413" s="11" t="s">
        <v>14026</v>
      </c>
      <c r="B1413" s="11" t="s">
        <v>124</v>
      </c>
      <c r="C1413" s="11" t="s">
        <v>125</v>
      </c>
      <c r="D1413" s="11" t="str">
        <f>_xlfn.XLOOKUP(C1413,States!$B$2:$B$60,States!$A$2:$A$60,"xx")</f>
        <v>Washington DC</v>
      </c>
      <c r="E1413" s="11" t="s">
        <v>16051</v>
      </c>
      <c r="F1413" s="11" t="s">
        <v>14025</v>
      </c>
      <c r="G1413" s="11" t="str">
        <f t="shared" si="22"/>
        <v>4500 Massachusetts Ave., NW, Washington, Washington DC 20016</v>
      </c>
    </row>
    <row r="1414" spans="1:7" x14ac:dyDescent="0.45">
      <c r="A1414" s="11" t="s">
        <v>14039</v>
      </c>
      <c r="B1414" s="11" t="s">
        <v>124</v>
      </c>
      <c r="C1414" s="11" t="s">
        <v>125</v>
      </c>
      <c r="D1414" s="11" t="str">
        <f>_xlfn.XLOOKUP(C1414,States!$B$2:$B$60,States!$A$2:$A$60,"xx")</f>
        <v>Washington DC</v>
      </c>
      <c r="E1414" s="11" t="s">
        <v>16052</v>
      </c>
      <c r="F1414" s="11" t="s">
        <v>14038</v>
      </c>
      <c r="G1414" s="11" t="str">
        <f t="shared" si="22"/>
        <v>487 Michigan Ave, NE, Washington, Washington DC 20017</v>
      </c>
    </row>
    <row r="1415" spans="1:7" x14ac:dyDescent="0.45">
      <c r="A1415" s="11" t="s">
        <v>14028</v>
      </c>
      <c r="B1415" s="11" t="s">
        <v>124</v>
      </c>
      <c r="C1415" s="11" t="s">
        <v>125</v>
      </c>
      <c r="D1415" s="11" t="str">
        <f>_xlfn.XLOOKUP(C1415,States!$B$2:$B$60,States!$A$2:$A$60,"xx")</f>
        <v>Washington DC</v>
      </c>
      <c r="E1415" s="11" t="s">
        <v>16052</v>
      </c>
      <c r="F1415" s="11" t="s">
        <v>14027</v>
      </c>
      <c r="G1415" s="11" t="str">
        <f t="shared" si="22"/>
        <v>125 Michigan Ave NE, Washington, Washington DC 20017</v>
      </c>
    </row>
    <row r="1416" spans="1:7" x14ac:dyDescent="0.45">
      <c r="A1416" s="11" t="s">
        <v>5621</v>
      </c>
      <c r="B1416" s="11" t="s">
        <v>124</v>
      </c>
      <c r="C1416" s="11" t="s">
        <v>125</v>
      </c>
      <c r="D1416" s="11" t="str">
        <f>_xlfn.XLOOKUP(C1416,States!$B$2:$B$60,States!$A$2:$A$60,"xx")</f>
        <v>Washington DC</v>
      </c>
      <c r="E1416" s="11" t="s">
        <v>16052</v>
      </c>
      <c r="F1416" s="11" t="s">
        <v>5620</v>
      </c>
      <c r="G1416" s="11" t="str">
        <f t="shared" si="22"/>
        <v>700 Monroe Street N.E., Washington, Washington DC 20017</v>
      </c>
    </row>
    <row r="1417" spans="1:7" x14ac:dyDescent="0.45">
      <c r="A1417" s="11" t="s">
        <v>4518</v>
      </c>
      <c r="B1417" s="11" t="s">
        <v>124</v>
      </c>
      <c r="C1417" s="11" t="s">
        <v>125</v>
      </c>
      <c r="D1417" s="11" t="str">
        <f>_xlfn.XLOOKUP(C1417,States!$B$2:$B$60,States!$A$2:$A$60,"xx")</f>
        <v>Washington DC</v>
      </c>
      <c r="E1417" s="11" t="s">
        <v>16053</v>
      </c>
      <c r="F1417" s="11" t="s">
        <v>4517</v>
      </c>
      <c r="G1417" s="11" t="str">
        <f t="shared" si="22"/>
        <v>1521 16th St NW, Washington, Washington DC 20036</v>
      </c>
    </row>
    <row r="1418" spans="1:7" x14ac:dyDescent="0.45">
      <c r="A1418" s="11" t="s">
        <v>294</v>
      </c>
      <c r="B1418" s="11" t="s">
        <v>124</v>
      </c>
      <c r="C1418" s="11" t="s">
        <v>125</v>
      </c>
      <c r="D1418" s="11" t="str">
        <f>_xlfn.XLOOKUP(C1418,States!$B$2:$B$60,States!$A$2:$A$60,"xx")</f>
        <v>Washington DC</v>
      </c>
      <c r="E1418" s="11" t="s">
        <v>16054</v>
      </c>
      <c r="F1418" s="11" t="s">
        <v>14035</v>
      </c>
      <c r="G1418" s="11" t="str">
        <f t="shared" si="22"/>
        <v>1918 F Street, NW, Washington, Washington DC 20052</v>
      </c>
    </row>
    <row r="1419" spans="1:7" x14ac:dyDescent="0.45">
      <c r="A1419" s="11" t="s">
        <v>324</v>
      </c>
      <c r="B1419" s="11" t="s">
        <v>124</v>
      </c>
      <c r="C1419" s="11" t="s">
        <v>125</v>
      </c>
      <c r="D1419" s="11" t="str">
        <f>_xlfn.XLOOKUP(C1419,States!$B$2:$B$60,States!$A$2:$A$60,"xx")</f>
        <v>Washington DC</v>
      </c>
      <c r="E1419" s="11" t="s">
        <v>16055</v>
      </c>
      <c r="F1419" s="11" t="s">
        <v>14034</v>
      </c>
      <c r="G1419" s="11" t="str">
        <f t="shared" si="22"/>
        <v>37th and O St NW, Washington, Washington DC 20057</v>
      </c>
    </row>
    <row r="1420" spans="1:7" x14ac:dyDescent="0.45">
      <c r="A1420" s="11" t="s">
        <v>151</v>
      </c>
      <c r="B1420" s="11" t="s">
        <v>124</v>
      </c>
      <c r="C1420" s="11" t="s">
        <v>125</v>
      </c>
      <c r="D1420" s="11" t="str">
        <f>_xlfn.XLOOKUP(C1420,States!$B$2:$B$60,States!$A$2:$A$60,"xx")</f>
        <v>Washington DC</v>
      </c>
      <c r="E1420" s="11" t="s">
        <v>16056</v>
      </c>
      <c r="F1420" s="11" t="s">
        <v>14033</v>
      </c>
      <c r="G1420" s="11" t="str">
        <f t="shared" si="22"/>
        <v>2400 Sixth St NW, Washington, Washington DC 20059</v>
      </c>
    </row>
    <row r="1421" spans="1:7" x14ac:dyDescent="0.45">
      <c r="A1421" s="11" t="s">
        <v>269</v>
      </c>
      <c r="B1421" s="11" t="s">
        <v>124</v>
      </c>
      <c r="C1421" s="11" t="s">
        <v>125</v>
      </c>
      <c r="D1421" s="11" t="str">
        <f>_xlfn.XLOOKUP(C1421,States!$B$2:$B$60,States!$A$2:$A$60,"xx")</f>
        <v>Washington DC</v>
      </c>
      <c r="E1421" s="11" t="s">
        <v>16057</v>
      </c>
      <c r="F1421" s="11" t="s">
        <v>14042</v>
      </c>
      <c r="G1421" s="11" t="str">
        <f t="shared" si="22"/>
        <v>620 Michigan Avenue, NE, Washington, Washington DC 20064</v>
      </c>
    </row>
    <row r="1422" spans="1:7" x14ac:dyDescent="0.45">
      <c r="A1422" s="11" t="s">
        <v>4516</v>
      </c>
      <c r="B1422" s="11" t="s">
        <v>124</v>
      </c>
      <c r="C1422" s="11" t="s">
        <v>125</v>
      </c>
      <c r="D1422" s="11" t="str">
        <f>_xlfn.XLOOKUP(C1422,States!$B$2:$B$60,States!$A$2:$A$60,"xx")</f>
        <v>Washington DC</v>
      </c>
      <c r="E1422" s="11" t="s">
        <v>16057</v>
      </c>
      <c r="F1422" s="11" t="s">
        <v>4515</v>
      </c>
      <c r="G1422" s="11" t="str">
        <f t="shared" si="22"/>
        <v>620 Michigan Ave NE - McGivney Hall, Washington, Washington DC 20064</v>
      </c>
    </row>
    <row r="1423" spans="1:7" x14ac:dyDescent="0.45">
      <c r="A1423" s="11" t="s">
        <v>5199</v>
      </c>
      <c r="B1423" s="11" t="s">
        <v>634</v>
      </c>
      <c r="C1423" s="11" t="s">
        <v>28</v>
      </c>
      <c r="D1423" s="11" t="str">
        <f>_xlfn.XLOOKUP(C1423,States!$B$2:$B$60,States!$A$2:$A$60,"xx")</f>
        <v>Virginia</v>
      </c>
      <c r="E1423" s="11" t="s">
        <v>16058</v>
      </c>
      <c r="F1423" s="11" t="s">
        <v>5198</v>
      </c>
      <c r="G1423" s="11" t="str">
        <f t="shared" si="22"/>
        <v>10640 Davidson Place, Manassas, Virginia 20109</v>
      </c>
    </row>
    <row r="1424" spans="1:7" x14ac:dyDescent="0.45">
      <c r="A1424" s="11" t="s">
        <v>970</v>
      </c>
      <c r="B1424" s="11" t="s">
        <v>634</v>
      </c>
      <c r="C1424" s="11" t="s">
        <v>28</v>
      </c>
      <c r="D1424" s="11" t="str">
        <f>_xlfn.XLOOKUP(C1424,States!$B$2:$B$60,States!$A$2:$A$60,"xx")</f>
        <v>Virginia</v>
      </c>
      <c r="E1424" s="11" t="s">
        <v>16058</v>
      </c>
      <c r="F1424" s="11" t="s">
        <v>674</v>
      </c>
      <c r="G1424" s="11" t="str">
        <f t="shared" si="22"/>
        <v>Manassas, Virginia 20109</v>
      </c>
    </row>
    <row r="1425" spans="1:7" x14ac:dyDescent="0.45">
      <c r="A1425" s="11" t="s">
        <v>4715</v>
      </c>
      <c r="B1425" s="11" t="s">
        <v>4714</v>
      </c>
      <c r="C1425" s="11" t="s">
        <v>28</v>
      </c>
      <c r="D1425" s="11" t="str">
        <f>_xlfn.XLOOKUP(C1425,States!$B$2:$B$60,States!$A$2:$A$60,"xx")</f>
        <v>Virginia</v>
      </c>
      <c r="E1425" s="11" t="s">
        <v>16059</v>
      </c>
      <c r="F1425" s="11" t="s">
        <v>4713</v>
      </c>
      <c r="G1425" s="11" t="str">
        <f t="shared" si="22"/>
        <v>10 Patrick Henry Circle, Purcellville, Virginia 20132</v>
      </c>
    </row>
    <row r="1426" spans="1:7" x14ac:dyDescent="0.45">
      <c r="A1426" s="11" t="s">
        <v>1064</v>
      </c>
      <c r="B1426" s="11" t="s">
        <v>1063</v>
      </c>
      <c r="C1426" s="11" t="s">
        <v>28</v>
      </c>
      <c r="D1426" s="11" t="str">
        <f>_xlfn.XLOOKUP(C1426,States!$B$2:$B$60,States!$A$2:$A$60,"xx")</f>
        <v>Virginia</v>
      </c>
      <c r="E1426" s="11" t="s">
        <v>16060</v>
      </c>
      <c r="F1426" s="11" t="s">
        <v>674</v>
      </c>
      <c r="G1426" s="11" t="str">
        <f t="shared" si="22"/>
        <v>Ashburn, Virginia 20147</v>
      </c>
    </row>
    <row r="1427" spans="1:7" x14ac:dyDescent="0.45">
      <c r="A1427" s="11" t="s">
        <v>4261</v>
      </c>
      <c r="B1427" s="11" t="s">
        <v>1730</v>
      </c>
      <c r="C1427" s="11" t="s">
        <v>28</v>
      </c>
      <c r="D1427" s="11" t="str">
        <f>_xlfn.XLOOKUP(C1427,States!$B$2:$B$60,States!$A$2:$A$60,"xx")</f>
        <v>Virginia</v>
      </c>
      <c r="E1427" s="11" t="s">
        <v>16061</v>
      </c>
      <c r="F1427" s="11" t="s">
        <v>4260</v>
      </c>
      <c r="G1427" s="11" t="str">
        <f t="shared" si="22"/>
        <v>14525 John Marshall Hwy., Gainesville, Virginia 20155</v>
      </c>
    </row>
    <row r="1428" spans="1:7" x14ac:dyDescent="0.45">
      <c r="A1428" s="11" t="s">
        <v>5186</v>
      </c>
      <c r="B1428" s="11" t="s">
        <v>5185</v>
      </c>
      <c r="C1428" s="11" t="s">
        <v>28</v>
      </c>
      <c r="D1428" s="11" t="str">
        <f>_xlfn.XLOOKUP(C1428,States!$B$2:$B$60,States!$A$2:$A$60,"xx")</f>
        <v>Virginia</v>
      </c>
      <c r="E1428" s="11" t="s">
        <v>16062</v>
      </c>
      <c r="F1428" s="11" t="s">
        <v>5184</v>
      </c>
      <c r="G1428" s="11" t="str">
        <f t="shared" si="22"/>
        <v>45154 Underwood Lane, Sterling, Virginia 20166</v>
      </c>
    </row>
    <row r="1429" spans="1:7" x14ac:dyDescent="0.45">
      <c r="A1429" s="11" t="s">
        <v>3152</v>
      </c>
      <c r="B1429" s="11" t="s">
        <v>3151</v>
      </c>
      <c r="C1429" s="11" t="s">
        <v>28</v>
      </c>
      <c r="D1429" s="11" t="str">
        <f>_xlfn.XLOOKUP(C1429,States!$B$2:$B$60,States!$A$2:$A$60,"xx")</f>
        <v>Virginia</v>
      </c>
      <c r="E1429" s="11" t="s">
        <v>16063</v>
      </c>
      <c r="F1429" s="11" t="s">
        <v>3150</v>
      </c>
      <c r="G1429" s="11" t="str">
        <f t="shared" si="22"/>
        <v>11425 Isaac Newton Square, Suite 200, Reston, Virginia 20190</v>
      </c>
    </row>
    <row r="1430" spans="1:7" x14ac:dyDescent="0.45">
      <c r="A1430" s="11" t="s">
        <v>12397</v>
      </c>
      <c r="B1430" s="11" t="s">
        <v>12396</v>
      </c>
      <c r="C1430" s="11" t="s">
        <v>70</v>
      </c>
      <c r="D1430" s="11" t="str">
        <f>_xlfn.XLOOKUP(C1430,States!$B$2:$B$60,States!$A$2:$A$60,"xx")</f>
        <v>Maryland</v>
      </c>
      <c r="E1430" s="11" t="s">
        <v>16064</v>
      </c>
      <c r="F1430" s="11" t="s">
        <v>12395</v>
      </c>
      <c r="G1430" s="11" t="str">
        <f t="shared" si="22"/>
        <v>8730 Mitchell Rd, La Plata, Maryland 20646</v>
      </c>
    </row>
    <row r="1431" spans="1:7" x14ac:dyDescent="0.45">
      <c r="A1431" s="11" t="s">
        <v>12316</v>
      </c>
      <c r="B1431" s="11" t="s">
        <v>12315</v>
      </c>
      <c r="C1431" s="11" t="s">
        <v>70</v>
      </c>
      <c r="D1431" s="11" t="str">
        <f>_xlfn.XLOOKUP(C1431,States!$B$2:$B$60,States!$A$2:$A$60,"xx")</f>
        <v>Maryland</v>
      </c>
      <c r="E1431" s="11" t="s">
        <v>16065</v>
      </c>
      <c r="F1431" s="11" t="s">
        <v>12314</v>
      </c>
      <c r="G1431" s="11" t="str">
        <f t="shared" si="22"/>
        <v>47645 College Drive, St. Mary's City, Maryland 20686</v>
      </c>
    </row>
    <row r="1432" spans="1:7" x14ac:dyDescent="0.45">
      <c r="A1432" s="11" t="s">
        <v>12402</v>
      </c>
      <c r="B1432" s="11" t="s">
        <v>3537</v>
      </c>
      <c r="C1432" s="11" t="s">
        <v>70</v>
      </c>
      <c r="D1432" s="11" t="str">
        <f>_xlfn.XLOOKUP(C1432,States!$B$2:$B$60,States!$A$2:$A$60,"xx")</f>
        <v>Maryland</v>
      </c>
      <c r="E1432" s="11" t="s">
        <v>16066</v>
      </c>
      <c r="F1432" s="11" t="s">
        <v>12401</v>
      </c>
      <c r="G1432" s="11" t="str">
        <f t="shared" si="22"/>
        <v>11301 Springfield Rd, Laurel, Maryland 20708</v>
      </c>
    </row>
    <row r="1433" spans="1:7" x14ac:dyDescent="0.45">
      <c r="A1433" s="11" t="s">
        <v>12405</v>
      </c>
      <c r="B1433" s="11" t="s">
        <v>12404</v>
      </c>
      <c r="C1433" s="11" t="s">
        <v>70</v>
      </c>
      <c r="D1433" s="11" t="str">
        <f>_xlfn.XLOOKUP(C1433,States!$B$2:$B$60,States!$A$2:$A$60,"xx")</f>
        <v>Maryland</v>
      </c>
      <c r="E1433" s="11" t="s">
        <v>16067</v>
      </c>
      <c r="F1433" s="11" t="s">
        <v>12403</v>
      </c>
      <c r="G1433" s="11" t="str">
        <f t="shared" si="22"/>
        <v>14000 Jericho Park Rd, Bowie, Maryland 20715</v>
      </c>
    </row>
    <row r="1434" spans="1:7" x14ac:dyDescent="0.45">
      <c r="A1434" s="11" t="s">
        <v>12309</v>
      </c>
      <c r="B1434" s="11" t="s">
        <v>3537</v>
      </c>
      <c r="C1434" s="11" t="s">
        <v>70</v>
      </c>
      <c r="D1434" s="11" t="str">
        <f>_xlfn.XLOOKUP(C1434,States!$B$2:$B$60,States!$A$2:$A$60,"xx")</f>
        <v>Maryland</v>
      </c>
      <c r="E1434" s="11" t="s">
        <v>16068</v>
      </c>
      <c r="F1434" s="11" t="s">
        <v>12308</v>
      </c>
      <c r="G1434" s="11" t="str">
        <f t="shared" si="22"/>
        <v>7750 Montpelier Road, Laurel, Maryland 20723</v>
      </c>
    </row>
    <row r="1435" spans="1:7" x14ac:dyDescent="0.45">
      <c r="A1435" s="11" t="s">
        <v>3538</v>
      </c>
      <c r="B1435" s="11" t="s">
        <v>3537</v>
      </c>
      <c r="C1435" s="11" t="s">
        <v>70</v>
      </c>
      <c r="D1435" s="11" t="str">
        <f>_xlfn.XLOOKUP(C1435,States!$B$2:$B$60,States!$A$2:$A$60,"xx")</f>
        <v>Maryland</v>
      </c>
      <c r="E1435" s="11" t="s">
        <v>16069</v>
      </c>
      <c r="F1435" s="11" t="s">
        <v>3536</v>
      </c>
      <c r="G1435" s="11" t="str">
        <f t="shared" si="22"/>
        <v>3535 Fort Meade Road, Laurel, Maryland 20724</v>
      </c>
    </row>
    <row r="1436" spans="1:7" x14ac:dyDescent="0.45">
      <c r="A1436" s="11" t="s">
        <v>12347</v>
      </c>
      <c r="B1436" s="11" t="s">
        <v>12346</v>
      </c>
      <c r="C1436" s="11" t="s">
        <v>70</v>
      </c>
      <c r="D1436" s="11" t="str">
        <f>_xlfn.XLOOKUP(C1436,States!$B$2:$B$60,States!$A$2:$A$60,"xx")</f>
        <v>Maryland</v>
      </c>
      <c r="E1436" s="11" t="s">
        <v>16070</v>
      </c>
      <c r="F1436" s="11" t="s">
        <v>674</v>
      </c>
      <c r="G1436" s="11" t="str">
        <f t="shared" si="22"/>
        <v>College Park, Maryland 20742</v>
      </c>
    </row>
    <row r="1437" spans="1:7" x14ac:dyDescent="0.45">
      <c r="A1437" s="11" t="s">
        <v>5872</v>
      </c>
      <c r="B1437" s="11" t="s">
        <v>5871</v>
      </c>
      <c r="C1437" s="11" t="s">
        <v>70</v>
      </c>
      <c r="D1437" s="11" t="str">
        <f>_xlfn.XLOOKUP(C1437,States!$B$2:$B$60,States!$A$2:$A$60,"xx")</f>
        <v>Maryland</v>
      </c>
      <c r="E1437" s="11" t="s">
        <v>16071</v>
      </c>
      <c r="F1437" s="11" t="s">
        <v>5870</v>
      </c>
      <c r="G1437" s="11" t="str">
        <f t="shared" si="22"/>
        <v>5110 Auth Way, Suitland, Maryland 20746</v>
      </c>
    </row>
    <row r="1438" spans="1:7" x14ac:dyDescent="0.45">
      <c r="A1438" s="11" t="s">
        <v>5718</v>
      </c>
      <c r="B1438" s="11" t="s">
        <v>5717</v>
      </c>
      <c r="C1438" s="11" t="s">
        <v>70</v>
      </c>
      <c r="D1438" s="11" t="str">
        <f>_xlfn.XLOOKUP(C1438,States!$B$2:$B$60,States!$A$2:$A$60,"xx")</f>
        <v>Maryland</v>
      </c>
      <c r="E1438" s="11" t="s">
        <v>16072</v>
      </c>
      <c r="F1438" s="11" t="s">
        <v>5716</v>
      </c>
      <c r="G1438" s="11" t="str">
        <f t="shared" si="22"/>
        <v>Iverson Mall, 3705 Branch Avenue, Lower Level, Hillcrest Heights, Maryland 20748</v>
      </c>
    </row>
    <row r="1439" spans="1:7" x14ac:dyDescent="0.45">
      <c r="A1439" s="11" t="s">
        <v>12322</v>
      </c>
      <c r="B1439" s="11" t="s">
        <v>830</v>
      </c>
      <c r="C1439" s="11" t="s">
        <v>70</v>
      </c>
      <c r="D1439" s="11" t="str">
        <f>_xlfn.XLOOKUP(C1439,States!$B$2:$B$60,States!$A$2:$A$60,"xx")</f>
        <v>Maryland</v>
      </c>
      <c r="E1439" s="11" t="s">
        <v>16073</v>
      </c>
      <c r="F1439" s="11" t="s">
        <v>12321</v>
      </c>
      <c r="G1439" s="11" t="str">
        <f t="shared" si="22"/>
        <v>301 Largo Rd, Largo, Maryland 20774</v>
      </c>
    </row>
    <row r="1440" spans="1:7" x14ac:dyDescent="0.45">
      <c r="A1440" s="11" t="s">
        <v>12354</v>
      </c>
      <c r="B1440" s="11" t="s">
        <v>12353</v>
      </c>
      <c r="C1440" s="11" t="s">
        <v>70</v>
      </c>
      <c r="D1440" s="11" t="str">
        <f>_xlfn.XLOOKUP(C1440,States!$B$2:$B$60,States!$A$2:$A$60,"xx")</f>
        <v>Maryland</v>
      </c>
      <c r="E1440" s="11" t="s">
        <v>16074</v>
      </c>
      <c r="F1440" s="11" t="s">
        <v>12352</v>
      </c>
      <c r="G1440" s="11" t="str">
        <f t="shared" si="22"/>
        <v>3501 University Blvd East, Adelphi, Maryland 20783</v>
      </c>
    </row>
    <row r="1441" spans="1:7" x14ac:dyDescent="0.45">
      <c r="A1441" s="11" t="s">
        <v>1773</v>
      </c>
      <c r="B1441" s="11" t="s">
        <v>12326</v>
      </c>
      <c r="C1441" s="11" t="s">
        <v>70</v>
      </c>
      <c r="D1441" s="11" t="str">
        <f>_xlfn.XLOOKUP(C1441,States!$B$2:$B$60,States!$A$2:$A$60,"xx")</f>
        <v>Maryland</v>
      </c>
      <c r="E1441" s="11" t="s">
        <v>16075</v>
      </c>
      <c r="F1441" s="11" t="s">
        <v>12325</v>
      </c>
      <c r="G1441" s="11" t="str">
        <f t="shared" si="22"/>
        <v>8435 Old Annapolis Rd, New Carrollton, Maryland 20784</v>
      </c>
    </row>
    <row r="1442" spans="1:7" x14ac:dyDescent="0.45">
      <c r="A1442" s="11" t="s">
        <v>2083</v>
      </c>
      <c r="B1442" s="11" t="s">
        <v>1458</v>
      </c>
      <c r="C1442" s="11" t="s">
        <v>70</v>
      </c>
      <c r="D1442" s="11" t="str">
        <f>_xlfn.XLOOKUP(C1442,States!$B$2:$B$60,States!$A$2:$A$60,"xx")</f>
        <v>Maryland</v>
      </c>
      <c r="E1442" s="11" t="s">
        <v>16076</v>
      </c>
      <c r="F1442" s="11" t="s">
        <v>2082</v>
      </c>
      <c r="G1442" s="11" t="str">
        <f t="shared" si="22"/>
        <v>4351 Garden City Drive, Landover, Maryland 20785</v>
      </c>
    </row>
    <row r="1443" spans="1:7" x14ac:dyDescent="0.45">
      <c r="A1443" s="11" t="s">
        <v>1459</v>
      </c>
      <c r="B1443" s="11" t="s">
        <v>1458</v>
      </c>
      <c r="C1443" s="11" t="s">
        <v>70</v>
      </c>
      <c r="D1443" s="11" t="str">
        <f>_xlfn.XLOOKUP(C1443,States!$B$2:$B$60,States!$A$2:$A$60,"xx")</f>
        <v>Maryland</v>
      </c>
      <c r="E1443" s="11" t="s">
        <v>16076</v>
      </c>
      <c r="F1443" s="11" t="s">
        <v>674</v>
      </c>
      <c r="G1443" s="11" t="str">
        <f t="shared" si="22"/>
        <v>Landover, Maryland 20785</v>
      </c>
    </row>
    <row r="1444" spans="1:7" x14ac:dyDescent="0.45">
      <c r="A1444" s="11" t="s">
        <v>2724</v>
      </c>
      <c r="B1444" s="11" t="s">
        <v>2723</v>
      </c>
      <c r="C1444" s="11" t="s">
        <v>70</v>
      </c>
      <c r="D1444" s="11" t="str">
        <f>_xlfn.XLOOKUP(C1444,States!$B$2:$B$60,States!$A$2:$A$60,"xx")</f>
        <v>Maryland</v>
      </c>
      <c r="E1444" s="11" t="s">
        <v>16077</v>
      </c>
      <c r="F1444" s="11" t="s">
        <v>2722</v>
      </c>
      <c r="G1444" s="11" t="str">
        <f t="shared" si="22"/>
        <v>7351 Assateague Drive, Suite 370, Jessup, Maryland 20794</v>
      </c>
    </row>
    <row r="1445" spans="1:7" x14ac:dyDescent="0.45">
      <c r="A1445" s="11" t="s">
        <v>12335</v>
      </c>
      <c r="B1445" s="11" t="s">
        <v>912</v>
      </c>
      <c r="C1445" s="11" t="s">
        <v>70</v>
      </c>
      <c r="D1445" s="11" t="str">
        <f>_xlfn.XLOOKUP(C1445,States!$B$2:$B$60,States!$A$2:$A$60,"xx")</f>
        <v>Maryland</v>
      </c>
      <c r="E1445" s="11" t="s">
        <v>16078</v>
      </c>
      <c r="F1445" s="11" t="s">
        <v>12334</v>
      </c>
      <c r="G1445" s="11" t="str">
        <f t="shared" si="22"/>
        <v>51 Mannakee Street, Rockville, Maryland 20850</v>
      </c>
    </row>
    <row r="1446" spans="1:7" x14ac:dyDescent="0.45">
      <c r="A1446" s="11" t="s">
        <v>913</v>
      </c>
      <c r="B1446" s="11" t="s">
        <v>912</v>
      </c>
      <c r="C1446" s="11" t="s">
        <v>70</v>
      </c>
      <c r="D1446" s="11" t="str">
        <f>_xlfn.XLOOKUP(C1446,States!$B$2:$B$60,States!$A$2:$A$60,"xx")</f>
        <v>Maryland</v>
      </c>
      <c r="E1446" s="11" t="s">
        <v>16078</v>
      </c>
      <c r="F1446" s="11" t="s">
        <v>674</v>
      </c>
      <c r="G1446" s="11" t="str">
        <f t="shared" si="22"/>
        <v>Rockville, Maryland 20850</v>
      </c>
    </row>
    <row r="1447" spans="1:7" x14ac:dyDescent="0.45">
      <c r="A1447" s="11" t="s">
        <v>4602</v>
      </c>
      <c r="B1447" s="11" t="s">
        <v>912</v>
      </c>
      <c r="C1447" s="11" t="s">
        <v>70</v>
      </c>
      <c r="D1447" s="11" t="str">
        <f>_xlfn.XLOOKUP(C1447,States!$B$2:$B$60,States!$A$2:$A$60,"xx")</f>
        <v>Maryland</v>
      </c>
      <c r="E1447" s="11" t="s">
        <v>16079</v>
      </c>
      <c r="F1447" s="11" t="s">
        <v>4601</v>
      </c>
      <c r="G1447" s="11" t="str">
        <f t="shared" si="22"/>
        <v>12712 Rock Creek Mill Rd #A14, Rockville, Maryland 20852</v>
      </c>
    </row>
    <row r="1448" spans="1:7" x14ac:dyDescent="0.45">
      <c r="A1448" s="11" t="s">
        <v>2173</v>
      </c>
      <c r="B1448" s="11" t="s">
        <v>2172</v>
      </c>
      <c r="C1448" s="11" t="s">
        <v>70</v>
      </c>
      <c r="D1448" s="11" t="str">
        <f>_xlfn.XLOOKUP(C1448,States!$B$2:$B$60,States!$A$2:$A$60,"xx")</f>
        <v>Maryland</v>
      </c>
      <c r="E1448" s="11" t="s">
        <v>16079</v>
      </c>
      <c r="F1448" s="11" t="s">
        <v>2171</v>
      </c>
      <c r="G1448" s="11" t="str">
        <f t="shared" si="22"/>
        <v>11200 Rockville Pike, Suite 200, North Bethesda, Maryland 20852</v>
      </c>
    </row>
    <row r="1449" spans="1:7" x14ac:dyDescent="0.45">
      <c r="A1449" s="11" t="s">
        <v>12338</v>
      </c>
      <c r="B1449" s="11" t="s">
        <v>12337</v>
      </c>
      <c r="C1449" s="11" t="s">
        <v>70</v>
      </c>
      <c r="D1449" s="11" t="str">
        <f>_xlfn.XLOOKUP(C1449,States!$B$2:$B$60,States!$A$2:$A$60,"xx")</f>
        <v>Maryland</v>
      </c>
      <c r="E1449" s="11" t="s">
        <v>16080</v>
      </c>
      <c r="F1449" s="11" t="s">
        <v>12336</v>
      </c>
      <c r="G1449" s="11" t="str">
        <f t="shared" si="22"/>
        <v>8736 Arliss St, Silver Spring, Maryland 20901</v>
      </c>
    </row>
    <row r="1450" spans="1:7" x14ac:dyDescent="0.45">
      <c r="A1450" s="11" t="s">
        <v>5723</v>
      </c>
      <c r="B1450" s="11" t="s">
        <v>5722</v>
      </c>
      <c r="C1450" s="11" t="s">
        <v>70</v>
      </c>
      <c r="D1450" s="11" t="str">
        <f>_xlfn.XLOOKUP(C1450,States!$B$2:$B$60,States!$A$2:$A$60,"xx")</f>
        <v>Maryland</v>
      </c>
      <c r="E1450" s="11" t="s">
        <v>16081</v>
      </c>
      <c r="F1450" s="11" t="s">
        <v>5721</v>
      </c>
      <c r="G1450" s="11" t="str">
        <f t="shared" si="22"/>
        <v>1216 Arcola Ave, Silver  Spring, Maryland 20902</v>
      </c>
    </row>
    <row r="1451" spans="1:7" x14ac:dyDescent="0.45">
      <c r="A1451" s="11" t="s">
        <v>12391</v>
      </c>
      <c r="B1451" s="11" t="s">
        <v>12390</v>
      </c>
      <c r="C1451" s="11" t="s">
        <v>70</v>
      </c>
      <c r="D1451" s="11" t="str">
        <f>_xlfn.XLOOKUP(C1451,States!$B$2:$B$60,States!$A$2:$A$60,"xx")</f>
        <v>Maryland</v>
      </c>
      <c r="E1451" s="11" t="s">
        <v>16082</v>
      </c>
      <c r="F1451" s="11" t="s">
        <v>12389</v>
      </c>
      <c r="G1451" s="11" t="str">
        <f t="shared" si="22"/>
        <v>7600 Flower Ave, Takoma Park, Maryland 20912</v>
      </c>
    </row>
    <row r="1452" spans="1:7" x14ac:dyDescent="0.45">
      <c r="A1452" s="11" t="s">
        <v>12416</v>
      </c>
      <c r="B1452" s="11" t="s">
        <v>12415</v>
      </c>
      <c r="C1452" s="11" t="s">
        <v>70</v>
      </c>
      <c r="D1452" s="11" t="str">
        <f>_xlfn.XLOOKUP(C1452,States!$B$2:$B$60,States!$A$2:$A$60,"xx")</f>
        <v>Maryland</v>
      </c>
      <c r="E1452" s="11" t="s">
        <v>16083</v>
      </c>
      <c r="F1452" s="11" t="s">
        <v>12414</v>
      </c>
      <c r="G1452" s="11" t="str">
        <f t="shared" si="22"/>
        <v>101 College Pky, Arnold, Maryland 21012</v>
      </c>
    </row>
    <row r="1453" spans="1:7" x14ac:dyDescent="0.45">
      <c r="A1453" s="11" t="s">
        <v>12363</v>
      </c>
      <c r="B1453" s="11" t="s">
        <v>12362</v>
      </c>
      <c r="C1453" s="11" t="s">
        <v>70</v>
      </c>
      <c r="D1453" s="11" t="str">
        <f>_xlfn.XLOOKUP(C1453,States!$B$2:$B$60,States!$A$2:$A$60,"xx")</f>
        <v>Maryland</v>
      </c>
      <c r="E1453" s="11" t="s">
        <v>16084</v>
      </c>
      <c r="F1453" s="11" t="s">
        <v>12361</v>
      </c>
      <c r="G1453" s="11" t="str">
        <f t="shared" si="22"/>
        <v>227 Archer St, Bel Air, Maryland 21014</v>
      </c>
    </row>
    <row r="1454" spans="1:7" x14ac:dyDescent="0.45">
      <c r="A1454" s="11" t="s">
        <v>12369</v>
      </c>
      <c r="B1454" s="11" t="s">
        <v>12362</v>
      </c>
      <c r="C1454" s="11" t="s">
        <v>70</v>
      </c>
      <c r="D1454" s="11" t="str">
        <f>_xlfn.XLOOKUP(C1454,States!$B$2:$B$60,States!$A$2:$A$60,"xx")</f>
        <v>Maryland</v>
      </c>
      <c r="E1454" s="11" t="s">
        <v>16085</v>
      </c>
      <c r="F1454" s="11" t="s">
        <v>12368</v>
      </c>
      <c r="G1454" s="11" t="str">
        <f t="shared" si="22"/>
        <v>401 Thomas Run Rd, Bel Air, Maryland 21015</v>
      </c>
    </row>
    <row r="1455" spans="1:7" x14ac:dyDescent="0.45">
      <c r="A1455" s="11" t="s">
        <v>3496</v>
      </c>
      <c r="B1455" s="11" t="s">
        <v>3495</v>
      </c>
      <c r="C1455" s="11" t="s">
        <v>70</v>
      </c>
      <c r="D1455" s="11" t="str">
        <f>_xlfn.XLOOKUP(C1455,States!$B$2:$B$60,States!$A$2:$A$60,"xx")</f>
        <v>Maryland</v>
      </c>
      <c r="E1455" s="11" t="s">
        <v>16086</v>
      </c>
      <c r="F1455" s="11" t="s">
        <v>3494</v>
      </c>
      <c r="G1455" s="11" t="str">
        <f t="shared" si="22"/>
        <v>11031 McCormick Road, Hunt Valley, Maryland 21031</v>
      </c>
    </row>
    <row r="1456" spans="1:7" x14ac:dyDescent="0.45">
      <c r="A1456" s="11" t="s">
        <v>12365</v>
      </c>
      <c r="B1456" s="11" t="s">
        <v>797</v>
      </c>
      <c r="C1456" s="11" t="s">
        <v>70</v>
      </c>
      <c r="D1456" s="11" t="str">
        <f>_xlfn.XLOOKUP(C1456,States!$B$2:$B$60,States!$A$2:$A$60,"xx")</f>
        <v>Maryland</v>
      </c>
      <c r="E1456" s="11" t="s">
        <v>16087</v>
      </c>
      <c r="F1456" s="11" t="s">
        <v>12364</v>
      </c>
      <c r="G1456" s="11" t="str">
        <f t="shared" si="22"/>
        <v>10901 Little Patuxent Pkwy, Columbia, Maryland 21044</v>
      </c>
    </row>
    <row r="1457" spans="1:7" x14ac:dyDescent="0.45">
      <c r="A1457" s="11" t="s">
        <v>12358</v>
      </c>
      <c r="B1457" s="11" t="s">
        <v>797</v>
      </c>
      <c r="C1457" s="11" t="s">
        <v>70</v>
      </c>
      <c r="D1457" s="11" t="str">
        <f>_xlfn.XLOOKUP(C1457,States!$B$2:$B$60,States!$A$2:$A$60,"xx")</f>
        <v>Maryland</v>
      </c>
      <c r="E1457" s="11" t="s">
        <v>16088</v>
      </c>
      <c r="F1457" s="11" t="s">
        <v>12357</v>
      </c>
      <c r="G1457" s="11" t="str">
        <f t="shared" si="22"/>
        <v>9325 Snowden River Pky, Columbia, Maryland 21046</v>
      </c>
    </row>
    <row r="1458" spans="1:7" x14ac:dyDescent="0.45">
      <c r="A1458" s="11" t="s">
        <v>3586</v>
      </c>
      <c r="B1458" s="11" t="s">
        <v>3585</v>
      </c>
      <c r="C1458" s="11" t="s">
        <v>70</v>
      </c>
      <c r="D1458" s="11" t="str">
        <f>_xlfn.XLOOKUP(C1458,States!$B$2:$B$60,States!$A$2:$A$60,"xx")</f>
        <v>Maryland</v>
      </c>
      <c r="E1458" s="11" t="s">
        <v>16089</v>
      </c>
      <c r="F1458" s="11" t="s">
        <v>3584</v>
      </c>
      <c r="G1458" s="11" t="str">
        <f t="shared" si="22"/>
        <v>6320 Ritchie Hwy, Suite F, Glen Burnie, Maryland 21061</v>
      </c>
    </row>
    <row r="1459" spans="1:7" x14ac:dyDescent="0.45">
      <c r="A1459" s="11" t="s">
        <v>5654</v>
      </c>
      <c r="B1459" s="11" t="s">
        <v>5752</v>
      </c>
      <c r="C1459" s="11" t="s">
        <v>70</v>
      </c>
      <c r="D1459" s="11" t="str">
        <f>_xlfn.XLOOKUP(C1459,States!$B$2:$B$60,States!$A$2:$A$60,"xx")</f>
        <v>Maryland</v>
      </c>
      <c r="E1459" s="11" t="s">
        <v>16090</v>
      </c>
      <c r="F1459" s="11" t="s">
        <v>5751</v>
      </c>
      <c r="G1459" s="11" t="str">
        <f t="shared" si="22"/>
        <v>517 Progress Drive      Suite A - J, Linthicum, Maryland 21090</v>
      </c>
    </row>
    <row r="1460" spans="1:7" x14ac:dyDescent="0.45">
      <c r="A1460" s="11" t="s">
        <v>1604</v>
      </c>
      <c r="B1460" s="11" t="s">
        <v>1603</v>
      </c>
      <c r="C1460" s="11" t="s">
        <v>70</v>
      </c>
      <c r="D1460" s="11" t="str">
        <f>_xlfn.XLOOKUP(C1460,States!$B$2:$B$60,States!$A$2:$A$60,"xx")</f>
        <v>Maryland</v>
      </c>
      <c r="E1460" s="11" t="s">
        <v>16091</v>
      </c>
      <c r="F1460" s="11" t="s">
        <v>1602</v>
      </c>
      <c r="G1460" s="11" t="str">
        <f t="shared" si="22"/>
        <v>29 Greenmeadow Drive, Timonium, Maryland 21093</v>
      </c>
    </row>
    <row r="1461" spans="1:7" x14ac:dyDescent="0.45">
      <c r="A1461" s="11" t="s">
        <v>911</v>
      </c>
      <c r="B1461" s="11" t="s">
        <v>910</v>
      </c>
      <c r="C1461" s="11" t="s">
        <v>70</v>
      </c>
      <c r="D1461" s="11" t="str">
        <f>_xlfn.XLOOKUP(C1461,States!$B$2:$B$60,States!$A$2:$A$60,"xx")</f>
        <v>Maryland</v>
      </c>
      <c r="E1461" s="11" t="s">
        <v>16092</v>
      </c>
      <c r="F1461" s="11" t="s">
        <v>674</v>
      </c>
      <c r="G1461" s="11" t="str">
        <f t="shared" si="22"/>
        <v>Millersville, Maryland 21108</v>
      </c>
    </row>
    <row r="1462" spans="1:7" x14ac:dyDescent="0.45">
      <c r="A1462" s="11" t="s">
        <v>12305</v>
      </c>
      <c r="B1462" s="11" t="s">
        <v>5308</v>
      </c>
      <c r="C1462" s="11" t="s">
        <v>70</v>
      </c>
      <c r="D1462" s="11" t="str">
        <f>_xlfn.XLOOKUP(C1462,States!$B$2:$B$60,States!$A$2:$A$60,"xx")</f>
        <v>Maryland</v>
      </c>
      <c r="E1462" s="11" t="s">
        <v>16093</v>
      </c>
      <c r="F1462" s="11" t="s">
        <v>12304</v>
      </c>
      <c r="G1462" s="11" t="str">
        <f t="shared" si="22"/>
        <v>100 Campus Circle, Owings Mills, Maryland 21117</v>
      </c>
    </row>
    <row r="1463" spans="1:7" x14ac:dyDescent="0.45">
      <c r="A1463" s="11" t="s">
        <v>5309</v>
      </c>
      <c r="B1463" s="11" t="s">
        <v>5308</v>
      </c>
      <c r="C1463" s="11" t="s">
        <v>70</v>
      </c>
      <c r="D1463" s="11" t="str">
        <f>_xlfn.XLOOKUP(C1463,States!$B$2:$B$60,States!$A$2:$A$60,"xx")</f>
        <v>Maryland</v>
      </c>
      <c r="E1463" s="11" t="s">
        <v>16093</v>
      </c>
      <c r="F1463" s="11" t="s">
        <v>5307</v>
      </c>
      <c r="G1463" s="11" t="str">
        <f t="shared" si="22"/>
        <v>9616 Reisterstown Rd, Suite 105, Owings Mills, Maryland 21117</v>
      </c>
    </row>
    <row r="1464" spans="1:7" x14ac:dyDescent="0.45">
      <c r="A1464" s="11" t="s">
        <v>12300</v>
      </c>
      <c r="B1464" s="11" t="s">
        <v>3612</v>
      </c>
      <c r="C1464" s="11" t="s">
        <v>70</v>
      </c>
      <c r="D1464" s="11" t="str">
        <f>_xlfn.XLOOKUP(C1464,States!$B$2:$B$60,States!$A$2:$A$60,"xx")</f>
        <v>Maryland</v>
      </c>
      <c r="E1464" s="11" t="s">
        <v>16094</v>
      </c>
      <c r="F1464" s="11" t="s">
        <v>12299</v>
      </c>
      <c r="G1464" s="11" t="str">
        <f t="shared" si="22"/>
        <v>2 College Hill, Westminster, Maryland 21157</v>
      </c>
    </row>
    <row r="1465" spans="1:7" x14ac:dyDescent="0.45">
      <c r="A1465" s="11" t="s">
        <v>6375</v>
      </c>
      <c r="B1465" s="11" t="s">
        <v>3612</v>
      </c>
      <c r="C1465" s="11" t="s">
        <v>70</v>
      </c>
      <c r="D1465" s="11" t="str">
        <f>_xlfn.XLOOKUP(C1465,States!$B$2:$B$60,States!$A$2:$A$60,"xx")</f>
        <v>Maryland</v>
      </c>
      <c r="E1465" s="11" t="s">
        <v>16094</v>
      </c>
      <c r="F1465" s="11" t="s">
        <v>6374</v>
      </c>
      <c r="G1465" s="11" t="str">
        <f t="shared" si="22"/>
        <v>1601 Washington Rd, Westminster, Maryland 21157</v>
      </c>
    </row>
    <row r="1466" spans="1:7" x14ac:dyDescent="0.45">
      <c r="A1466" s="11" t="s">
        <v>12411</v>
      </c>
      <c r="B1466" s="11" t="s">
        <v>908</v>
      </c>
      <c r="C1466" s="11" t="s">
        <v>70</v>
      </c>
      <c r="D1466" s="11" t="str">
        <f>_xlfn.XLOOKUP(C1466,States!$B$2:$B$60,States!$A$2:$A$60,"xx")</f>
        <v>Maryland</v>
      </c>
      <c r="E1466" s="11" t="s">
        <v>16095</v>
      </c>
      <c r="F1466" s="11" t="s">
        <v>12410</v>
      </c>
      <c r="G1466" s="11" t="str">
        <f t="shared" si="22"/>
        <v>318 N Howard St, Baltimore, Maryland 21201</v>
      </c>
    </row>
    <row r="1467" spans="1:7" x14ac:dyDescent="0.45">
      <c r="A1467" s="11" t="s">
        <v>12407</v>
      </c>
      <c r="B1467" s="11" t="s">
        <v>908</v>
      </c>
      <c r="C1467" s="11" t="s">
        <v>70</v>
      </c>
      <c r="D1467" s="11" t="str">
        <f>_xlfn.XLOOKUP(C1467,States!$B$2:$B$60,States!$A$2:$A$60,"xx")</f>
        <v>Maryland</v>
      </c>
      <c r="E1467" s="11" t="s">
        <v>16095</v>
      </c>
      <c r="F1467" s="11" t="s">
        <v>12406</v>
      </c>
      <c r="G1467" s="11" t="str">
        <f t="shared" si="22"/>
        <v>Charles at Mount Royal, Baltimore, Maryland 21201</v>
      </c>
    </row>
    <row r="1468" spans="1:7" x14ac:dyDescent="0.45">
      <c r="A1468" s="11" t="s">
        <v>12351</v>
      </c>
      <c r="B1468" s="11" t="s">
        <v>908</v>
      </c>
      <c r="C1468" s="11" t="s">
        <v>70</v>
      </c>
      <c r="D1468" s="11" t="str">
        <f>_xlfn.XLOOKUP(C1468,States!$B$2:$B$60,States!$A$2:$A$60,"xx")</f>
        <v>Maryland</v>
      </c>
      <c r="E1468" s="11" t="s">
        <v>16095</v>
      </c>
      <c r="F1468" s="11" t="s">
        <v>12350</v>
      </c>
      <c r="G1468" s="11" t="str">
        <f t="shared" si="22"/>
        <v>620 West Lexington St, Baltimore, Maryland 21201</v>
      </c>
    </row>
    <row r="1469" spans="1:7" x14ac:dyDescent="0.45">
      <c r="A1469" s="11" t="s">
        <v>12374</v>
      </c>
      <c r="B1469" s="11" t="s">
        <v>908</v>
      </c>
      <c r="C1469" s="11" t="s">
        <v>70</v>
      </c>
      <c r="D1469" s="11" t="str">
        <f>_xlfn.XLOOKUP(C1469,States!$B$2:$B$60,States!$A$2:$A$60,"xx")</f>
        <v>Maryland</v>
      </c>
      <c r="E1469" s="11" t="s">
        <v>16096</v>
      </c>
      <c r="F1469" s="11" t="s">
        <v>12373</v>
      </c>
      <c r="G1469" s="11" t="str">
        <f t="shared" si="22"/>
        <v>1021 Dulaney Valley Rd, Baltimore, Maryland 21204</v>
      </c>
    </row>
    <row r="1470" spans="1:7" x14ac:dyDescent="0.45">
      <c r="A1470" s="11" t="s">
        <v>12340</v>
      </c>
      <c r="B1470" s="11" t="s">
        <v>12311</v>
      </c>
      <c r="C1470" s="11" t="s">
        <v>70</v>
      </c>
      <c r="D1470" s="11" t="str">
        <f>_xlfn.XLOOKUP(C1470,States!$B$2:$B$60,States!$A$2:$A$60,"xx")</f>
        <v>Maryland</v>
      </c>
      <c r="E1470" s="11" t="s">
        <v>16096</v>
      </c>
      <c r="F1470" s="11" t="s">
        <v>12339</v>
      </c>
      <c r="G1470" s="11" t="str">
        <f t="shared" si="22"/>
        <v>700 York Road, Towson, Maryland 21204</v>
      </c>
    </row>
    <row r="1471" spans="1:7" x14ac:dyDescent="0.45">
      <c r="A1471" s="11" t="s">
        <v>12328</v>
      </c>
      <c r="B1471" s="11" t="s">
        <v>908</v>
      </c>
      <c r="C1471" s="11" t="s">
        <v>70</v>
      </c>
      <c r="D1471" s="11" t="str">
        <f>_xlfn.XLOOKUP(C1471,States!$B$2:$B$60,States!$A$2:$A$60,"xx")</f>
        <v>Maryland</v>
      </c>
      <c r="E1471" s="11" t="s">
        <v>16097</v>
      </c>
      <c r="F1471" s="11" t="s">
        <v>12327</v>
      </c>
      <c r="G1471" s="11" t="str">
        <f t="shared" si="22"/>
        <v>400 Mount Wilson Ln, Baltimore, Maryland 21208</v>
      </c>
    </row>
    <row r="1472" spans="1:7" x14ac:dyDescent="0.45">
      <c r="A1472" s="11" t="s">
        <v>3710</v>
      </c>
      <c r="B1472" s="11" t="s">
        <v>908</v>
      </c>
      <c r="C1472" s="11" t="s">
        <v>70</v>
      </c>
      <c r="D1472" s="11" t="str">
        <f>_xlfn.XLOOKUP(C1472,States!$B$2:$B$60,States!$A$2:$A$60,"xx")</f>
        <v>Maryland</v>
      </c>
      <c r="E1472" s="11" t="s">
        <v>16098</v>
      </c>
      <c r="F1472" s="11" t="s">
        <v>3709</v>
      </c>
      <c r="G1472" s="11" t="str">
        <f t="shared" si="22"/>
        <v>6823 Old Pimlico Road, Baltimore, Maryland 21209</v>
      </c>
    </row>
    <row r="1473" spans="1:7" x14ac:dyDescent="0.45">
      <c r="A1473" s="11" t="s">
        <v>12356</v>
      </c>
      <c r="B1473" s="11" t="s">
        <v>908</v>
      </c>
      <c r="C1473" s="11" t="s">
        <v>70</v>
      </c>
      <c r="D1473" s="11" t="str">
        <f>_xlfn.XLOOKUP(C1473,States!$B$2:$B$60,States!$A$2:$A$60,"xx")</f>
        <v>Maryland</v>
      </c>
      <c r="E1473" s="11" t="s">
        <v>16099</v>
      </c>
      <c r="F1473" s="11" t="s">
        <v>12355</v>
      </c>
      <c r="G1473" s="11" t="str">
        <f t="shared" si="22"/>
        <v>4501 N Charles St, Baltimore, Maryland 21210</v>
      </c>
    </row>
    <row r="1474" spans="1:7" x14ac:dyDescent="0.45">
      <c r="A1474" s="11" t="s">
        <v>12324</v>
      </c>
      <c r="B1474" s="11" t="s">
        <v>908</v>
      </c>
      <c r="C1474" s="11" t="s">
        <v>70</v>
      </c>
      <c r="D1474" s="11" t="str">
        <f>_xlfn.XLOOKUP(C1474,States!$B$2:$B$60,States!$A$2:$A$60,"xx")</f>
        <v>Maryland</v>
      </c>
      <c r="E1474" s="11" t="s">
        <v>16099</v>
      </c>
      <c r="F1474" s="11" t="s">
        <v>12323</v>
      </c>
      <c r="G1474" s="11" t="str">
        <f t="shared" si="22"/>
        <v>4701 N Charles St, Baltimore, Maryland 21210</v>
      </c>
    </row>
    <row r="1475" spans="1:7" x14ac:dyDescent="0.45">
      <c r="A1475" s="11" t="s">
        <v>12409</v>
      </c>
      <c r="B1475" s="11" t="s">
        <v>908</v>
      </c>
      <c r="C1475" s="11" t="s">
        <v>70</v>
      </c>
      <c r="D1475" s="11" t="str">
        <f>_xlfn.XLOOKUP(C1475,States!$B$2:$B$60,States!$A$2:$A$60,"xx")</f>
        <v>Maryland</v>
      </c>
      <c r="E1475" s="11" t="s">
        <v>16100</v>
      </c>
      <c r="F1475" s="11" t="s">
        <v>12408</v>
      </c>
      <c r="G1475" s="11" t="str">
        <f t="shared" ref="G1475:G1538" si="23">IF(F1475="NA",B1475&amp;", "&amp;D1475&amp;" "&amp;E1475,F1475&amp;", "&amp;B1475&amp;", "&amp;D1475&amp;" "&amp;E1475)</f>
        <v>2901 Liberty Heights Avenue, Baltimore, Maryland 21215</v>
      </c>
    </row>
    <row r="1476" spans="1:7" x14ac:dyDescent="0.45">
      <c r="A1476" s="11" t="s">
        <v>2428</v>
      </c>
      <c r="B1476" s="11" t="s">
        <v>908</v>
      </c>
      <c r="C1476" s="11" t="s">
        <v>70</v>
      </c>
      <c r="D1476" s="11" t="str">
        <f>_xlfn.XLOOKUP(C1476,States!$B$2:$B$60,States!$A$2:$A$60,"xx")</f>
        <v>Maryland</v>
      </c>
      <c r="E1476" s="11" t="s">
        <v>16100</v>
      </c>
      <c r="F1476" s="11" t="s">
        <v>2427</v>
      </c>
      <c r="G1476" s="11" t="str">
        <f t="shared" si="23"/>
        <v>6602 Park Heights Avenue, Baltimore, Maryland 21215</v>
      </c>
    </row>
    <row r="1477" spans="1:7" x14ac:dyDescent="0.45">
      <c r="A1477" s="11" t="s">
        <v>12388</v>
      </c>
      <c r="B1477" s="11" t="s">
        <v>908</v>
      </c>
      <c r="C1477" s="11" t="s">
        <v>70</v>
      </c>
      <c r="D1477" s="11" t="str">
        <f>_xlfn.XLOOKUP(C1477,States!$B$2:$B$60,States!$A$2:$A$60,"xx")</f>
        <v>Maryland</v>
      </c>
      <c r="E1477" s="11" t="s">
        <v>16101</v>
      </c>
      <c r="F1477" s="11" t="s">
        <v>12387</v>
      </c>
      <c r="G1477" s="11" t="str">
        <f t="shared" si="23"/>
        <v>2500 West North Avenue, Baltimore, Maryland 21216</v>
      </c>
    </row>
    <row r="1478" spans="1:7" x14ac:dyDescent="0.45">
      <c r="A1478" s="11" t="s">
        <v>12345</v>
      </c>
      <c r="B1478" s="11" t="s">
        <v>908</v>
      </c>
      <c r="C1478" s="11" t="s">
        <v>70</v>
      </c>
      <c r="D1478" s="11" t="str">
        <f>_xlfn.XLOOKUP(C1478,States!$B$2:$B$60,States!$A$2:$A$60,"xx")</f>
        <v>Maryland</v>
      </c>
      <c r="E1478" s="11" t="s">
        <v>16102</v>
      </c>
      <c r="F1478" s="11" t="s">
        <v>12344</v>
      </c>
      <c r="G1478" s="11" t="str">
        <f t="shared" si="23"/>
        <v>1300 Mount Royal Avenue, Baltimore, Maryland 21217</v>
      </c>
    </row>
    <row r="1479" spans="1:7" x14ac:dyDescent="0.45">
      <c r="A1479" s="11" t="s">
        <v>12360</v>
      </c>
      <c r="B1479" s="11" t="s">
        <v>908</v>
      </c>
      <c r="C1479" s="11" t="s">
        <v>70</v>
      </c>
      <c r="D1479" s="11" t="str">
        <f>_xlfn.XLOOKUP(C1479,States!$B$2:$B$60,States!$A$2:$A$60,"xx")</f>
        <v>Maryland</v>
      </c>
      <c r="E1479" s="11" t="s">
        <v>16103</v>
      </c>
      <c r="F1479" s="11" t="s">
        <v>12359</v>
      </c>
      <c r="G1479" s="11" t="str">
        <f t="shared" si="23"/>
        <v>3400 N Charles St, Baltimore, Maryland 21218</v>
      </c>
    </row>
    <row r="1480" spans="1:7" x14ac:dyDescent="0.45">
      <c r="A1480" s="11" t="s">
        <v>3992</v>
      </c>
      <c r="B1480" s="11" t="s">
        <v>908</v>
      </c>
      <c r="C1480" s="11" t="s">
        <v>70</v>
      </c>
      <c r="D1480" s="11" t="str">
        <f>_xlfn.XLOOKUP(C1480,States!$B$2:$B$60,States!$A$2:$A$60,"xx")</f>
        <v>Maryland</v>
      </c>
      <c r="E1480" s="11" t="s">
        <v>16103</v>
      </c>
      <c r="F1480" s="11" t="s">
        <v>3991</v>
      </c>
      <c r="G1480" s="11" t="str">
        <f t="shared" si="23"/>
        <v>2834 Loch Raven Road, Baltimore, Maryland 21218</v>
      </c>
    </row>
    <row r="1481" spans="1:7" x14ac:dyDescent="0.45">
      <c r="A1481" s="11" t="s">
        <v>12320</v>
      </c>
      <c r="B1481" s="11" t="s">
        <v>908</v>
      </c>
      <c r="C1481" s="11" t="s">
        <v>70</v>
      </c>
      <c r="D1481" s="11" t="str">
        <f>_xlfn.XLOOKUP(C1481,States!$B$2:$B$60,States!$A$2:$A$60,"xx")</f>
        <v>Maryland</v>
      </c>
      <c r="E1481" s="11" t="s">
        <v>16104</v>
      </c>
      <c r="F1481" s="11" t="s">
        <v>12319</v>
      </c>
      <c r="G1481" s="11" t="str">
        <f t="shared" si="23"/>
        <v>7930 Eastern Ave, Suite 5, Baltimore, Maryland 21224</v>
      </c>
    </row>
    <row r="1482" spans="1:7" x14ac:dyDescent="0.45">
      <c r="A1482" s="11" t="s">
        <v>6696</v>
      </c>
      <c r="B1482" s="11" t="s">
        <v>908</v>
      </c>
      <c r="C1482" s="11" t="s">
        <v>70</v>
      </c>
      <c r="D1482" s="11" t="str">
        <f>_xlfn.XLOOKUP(C1482,States!$B$2:$B$60,States!$A$2:$A$60,"xx")</f>
        <v>Maryland</v>
      </c>
      <c r="E1482" s="11" t="s">
        <v>16104</v>
      </c>
      <c r="F1482" s="11" t="s">
        <v>6695</v>
      </c>
      <c r="G1482" s="11" t="str">
        <f t="shared" si="23"/>
        <v>2200 Broening Hwy Ste 160, Baltimore, Maryland 21224</v>
      </c>
    </row>
    <row r="1483" spans="1:7" x14ac:dyDescent="0.45">
      <c r="A1483" s="11" t="s">
        <v>909</v>
      </c>
      <c r="B1483" s="11" t="s">
        <v>908</v>
      </c>
      <c r="C1483" s="11" t="s">
        <v>70</v>
      </c>
      <c r="D1483" s="11" t="str">
        <f>_xlfn.XLOOKUP(C1483,States!$B$2:$B$60,States!$A$2:$A$60,"xx")</f>
        <v>Maryland</v>
      </c>
      <c r="E1483" s="11" t="s">
        <v>16105</v>
      </c>
      <c r="F1483" s="11" t="s">
        <v>674</v>
      </c>
      <c r="G1483" s="11" t="str">
        <f t="shared" si="23"/>
        <v>Baltimore, Maryland 21236</v>
      </c>
    </row>
    <row r="1484" spans="1:7" x14ac:dyDescent="0.45">
      <c r="A1484" s="11" t="s">
        <v>5735</v>
      </c>
      <c r="B1484" s="11" t="s">
        <v>908</v>
      </c>
      <c r="C1484" s="11" t="s">
        <v>70</v>
      </c>
      <c r="D1484" s="11" t="str">
        <f>_xlfn.XLOOKUP(C1484,States!$B$2:$B$60,States!$A$2:$A$60,"xx")</f>
        <v>Maryland</v>
      </c>
      <c r="E1484" s="11" t="s">
        <v>16106</v>
      </c>
      <c r="F1484" s="11" t="s">
        <v>5734</v>
      </c>
      <c r="G1484" s="11" t="str">
        <f t="shared" si="23"/>
        <v>7201 Rossville Boulevard, Baltimore, Maryland 21237</v>
      </c>
    </row>
    <row r="1485" spans="1:7" x14ac:dyDescent="0.45">
      <c r="A1485" s="11" t="s">
        <v>1741</v>
      </c>
      <c r="B1485" s="11" t="s">
        <v>908</v>
      </c>
      <c r="C1485" s="11" t="s">
        <v>70</v>
      </c>
      <c r="D1485" s="11" t="str">
        <f>_xlfn.XLOOKUP(C1485,States!$B$2:$B$60,States!$A$2:$A$60,"xx")</f>
        <v>Maryland</v>
      </c>
      <c r="E1485" s="11" t="s">
        <v>16106</v>
      </c>
      <c r="F1485" s="11" t="s">
        <v>1740</v>
      </c>
      <c r="G1485" s="11" t="str">
        <f t="shared" si="23"/>
        <v>8660 Pulaski Highway, Baltimore, Maryland 21237</v>
      </c>
    </row>
    <row r="1486" spans="1:7" x14ac:dyDescent="0.45">
      <c r="A1486" s="11" t="s">
        <v>12384</v>
      </c>
      <c r="B1486" s="11" t="s">
        <v>908</v>
      </c>
      <c r="C1486" s="11" t="s">
        <v>70</v>
      </c>
      <c r="D1486" s="11" t="str">
        <f>_xlfn.XLOOKUP(C1486,States!$B$2:$B$60,States!$A$2:$A$60,"xx")</f>
        <v>Maryland</v>
      </c>
      <c r="E1486" s="11" t="s">
        <v>16107</v>
      </c>
      <c r="F1486" s="11" t="s">
        <v>12383</v>
      </c>
      <c r="G1486" s="11" t="str">
        <f t="shared" si="23"/>
        <v>6901 Security Blvd, Suite 16, Baltimore, Maryland 21244</v>
      </c>
    </row>
    <row r="1487" spans="1:7" x14ac:dyDescent="0.45">
      <c r="A1487" s="11" t="s">
        <v>12349</v>
      </c>
      <c r="B1487" s="11" t="s">
        <v>908</v>
      </c>
      <c r="C1487" s="11" t="s">
        <v>70</v>
      </c>
      <c r="D1487" s="11" t="str">
        <f>_xlfn.XLOOKUP(C1487,States!$B$2:$B$60,States!$A$2:$A$60,"xx")</f>
        <v>Maryland</v>
      </c>
      <c r="E1487" s="11" t="s">
        <v>16108</v>
      </c>
      <c r="F1487" s="11" t="s">
        <v>12348</v>
      </c>
      <c r="G1487" s="11" t="str">
        <f t="shared" si="23"/>
        <v>1000 Hilltop Circle, Baltimore, Maryland 21250</v>
      </c>
    </row>
    <row r="1488" spans="1:7" x14ac:dyDescent="0.45">
      <c r="A1488" s="11" t="s">
        <v>12333</v>
      </c>
      <c r="B1488" s="11" t="s">
        <v>908</v>
      </c>
      <c r="C1488" s="11" t="s">
        <v>70</v>
      </c>
      <c r="D1488" s="11" t="str">
        <f>_xlfn.XLOOKUP(C1488,States!$B$2:$B$60,States!$A$2:$A$60,"xx")</f>
        <v>Maryland</v>
      </c>
      <c r="E1488" s="11" t="s">
        <v>16109</v>
      </c>
      <c r="F1488" s="11" t="s">
        <v>12332</v>
      </c>
      <c r="G1488" s="11" t="str">
        <f t="shared" si="23"/>
        <v>1700 East Cold Spring Lane, Baltimore, Maryland 21251</v>
      </c>
    </row>
    <row r="1489" spans="1:7" x14ac:dyDescent="0.45">
      <c r="A1489" s="11" t="s">
        <v>12312</v>
      </c>
      <c r="B1489" s="11" t="s">
        <v>12311</v>
      </c>
      <c r="C1489" s="11" t="s">
        <v>70</v>
      </c>
      <c r="D1489" s="11" t="str">
        <f>_xlfn.XLOOKUP(C1489,States!$B$2:$B$60,States!$A$2:$A$60,"xx")</f>
        <v>Maryland</v>
      </c>
      <c r="E1489" s="11" t="s">
        <v>16110</v>
      </c>
      <c r="F1489" s="11" t="s">
        <v>12310</v>
      </c>
      <c r="G1489" s="11" t="str">
        <f t="shared" si="23"/>
        <v>8000 York Rd, Towson, Maryland 21252</v>
      </c>
    </row>
    <row r="1490" spans="1:7" x14ac:dyDescent="0.45">
      <c r="A1490" s="11" t="s">
        <v>7122</v>
      </c>
      <c r="B1490" s="11" t="s">
        <v>2864</v>
      </c>
      <c r="C1490" s="11" t="s">
        <v>70</v>
      </c>
      <c r="D1490" s="11" t="str">
        <f>_xlfn.XLOOKUP(C1490,States!$B$2:$B$60,States!$A$2:$A$60,"xx")</f>
        <v>Maryland</v>
      </c>
      <c r="E1490" s="11" t="s">
        <v>16111</v>
      </c>
      <c r="F1490" s="11" t="s">
        <v>12313</v>
      </c>
      <c r="G1490" s="11" t="str">
        <f t="shared" si="23"/>
        <v>60 College Ave, Annapolis, Maryland 21401</v>
      </c>
    </row>
    <row r="1491" spans="1:7" x14ac:dyDescent="0.45">
      <c r="A1491" s="11" t="s">
        <v>2865</v>
      </c>
      <c r="B1491" s="11" t="s">
        <v>2864</v>
      </c>
      <c r="C1491" s="11" t="s">
        <v>70</v>
      </c>
      <c r="D1491" s="11" t="str">
        <f>_xlfn.XLOOKUP(C1491,States!$B$2:$B$60,States!$A$2:$A$60,"xx")</f>
        <v>Maryland</v>
      </c>
      <c r="E1491" s="11" t="s">
        <v>16111</v>
      </c>
      <c r="F1491" s="11" t="s">
        <v>2863</v>
      </c>
      <c r="G1491" s="11" t="str">
        <f t="shared" si="23"/>
        <v>2303 Forest Drive Suite C, Annapolis, Maryland 21401</v>
      </c>
    </row>
    <row r="1492" spans="1:7" x14ac:dyDescent="0.45">
      <c r="A1492" s="11" t="s">
        <v>12307</v>
      </c>
      <c r="B1492" s="11" t="s">
        <v>2864</v>
      </c>
      <c r="C1492" s="11" t="s">
        <v>70</v>
      </c>
      <c r="D1492" s="11" t="str">
        <f>_xlfn.XLOOKUP(C1492,States!$B$2:$B$60,States!$A$2:$A$60,"xx")</f>
        <v>Maryland</v>
      </c>
      <c r="E1492" s="11" t="s">
        <v>16112</v>
      </c>
      <c r="F1492" s="11" t="s">
        <v>12306</v>
      </c>
      <c r="G1492" s="11" t="str">
        <f t="shared" si="23"/>
        <v>121 Blake Road, Annapolis, Maryland 21402</v>
      </c>
    </row>
    <row r="1493" spans="1:7" x14ac:dyDescent="0.45">
      <c r="A1493" s="11" t="s">
        <v>12419</v>
      </c>
      <c r="B1493" s="11" t="s">
        <v>12418</v>
      </c>
      <c r="C1493" s="11" t="s">
        <v>70</v>
      </c>
      <c r="D1493" s="11" t="str">
        <f>_xlfn.XLOOKUP(C1493,States!$B$2:$B$60,States!$A$2:$A$60,"xx")</f>
        <v>Maryland</v>
      </c>
      <c r="E1493" s="11" t="s">
        <v>16113</v>
      </c>
      <c r="F1493" s="11" t="s">
        <v>12417</v>
      </c>
      <c r="G1493" s="11" t="str">
        <f t="shared" si="23"/>
        <v>12401 Willowbrook Rd SE, Cumberland, Maryland 21502</v>
      </c>
    </row>
    <row r="1494" spans="1:7" x14ac:dyDescent="0.45">
      <c r="A1494" s="11" t="s">
        <v>12380</v>
      </c>
      <c r="B1494" s="11" t="s">
        <v>12379</v>
      </c>
      <c r="C1494" s="11" t="s">
        <v>70</v>
      </c>
      <c r="D1494" s="11" t="str">
        <f>_xlfn.XLOOKUP(C1494,States!$B$2:$B$60,States!$A$2:$A$60,"xx")</f>
        <v>Maryland</v>
      </c>
      <c r="E1494" s="11" t="s">
        <v>16114</v>
      </c>
      <c r="F1494" s="11" t="s">
        <v>12378</v>
      </c>
      <c r="G1494" s="11" t="str">
        <f t="shared" si="23"/>
        <v>101 Braddock Road, Frostburg, Maryland 21532</v>
      </c>
    </row>
    <row r="1495" spans="1:7" x14ac:dyDescent="0.45">
      <c r="A1495" s="11" t="s">
        <v>12377</v>
      </c>
      <c r="B1495" s="11" t="s">
        <v>12376</v>
      </c>
      <c r="C1495" s="11" t="s">
        <v>70</v>
      </c>
      <c r="D1495" s="11" t="str">
        <f>_xlfn.XLOOKUP(C1495,States!$B$2:$B$60,States!$A$2:$A$60,"xx")</f>
        <v>Maryland</v>
      </c>
      <c r="E1495" s="11" t="s">
        <v>16115</v>
      </c>
      <c r="F1495" s="11" t="s">
        <v>12375</v>
      </c>
      <c r="G1495" s="11" t="str">
        <f t="shared" si="23"/>
        <v>687 Mosser Road, McHenry, Maryland 21541</v>
      </c>
    </row>
    <row r="1496" spans="1:7" x14ac:dyDescent="0.45">
      <c r="A1496" s="11" t="s">
        <v>12303</v>
      </c>
      <c r="B1496" s="11" t="s">
        <v>12302</v>
      </c>
      <c r="C1496" s="11" t="s">
        <v>70</v>
      </c>
      <c r="D1496" s="11" t="str">
        <f>_xlfn.XLOOKUP(C1496,States!$B$2:$B$60,States!$A$2:$A$60,"xx")</f>
        <v>Maryland</v>
      </c>
      <c r="E1496" s="11" t="s">
        <v>16116</v>
      </c>
      <c r="F1496" s="11" t="s">
        <v>12301</v>
      </c>
      <c r="G1496" s="11" t="str">
        <f t="shared" si="23"/>
        <v>300 Washington Ave, Chestertown, Maryland 21620</v>
      </c>
    </row>
    <row r="1497" spans="1:7" x14ac:dyDescent="0.45">
      <c r="A1497" s="11" t="s">
        <v>12394</v>
      </c>
      <c r="B1497" s="11" t="s">
        <v>12393</v>
      </c>
      <c r="C1497" s="11" t="s">
        <v>70</v>
      </c>
      <c r="D1497" s="11" t="str">
        <f>_xlfn.XLOOKUP(C1497,States!$B$2:$B$60,States!$A$2:$A$60,"xx")</f>
        <v>Maryland</v>
      </c>
      <c r="E1497" s="11" t="s">
        <v>16117</v>
      </c>
      <c r="F1497" s="11" t="s">
        <v>12392</v>
      </c>
      <c r="G1497" s="11" t="str">
        <f t="shared" si="23"/>
        <v>1000 College Circle, Wye Mills, Maryland 21679</v>
      </c>
    </row>
    <row r="1498" spans="1:7" x14ac:dyDescent="0.45">
      <c r="A1498" s="11" t="s">
        <v>12367</v>
      </c>
      <c r="B1498" s="11" t="s">
        <v>4497</v>
      </c>
      <c r="C1498" s="11" t="s">
        <v>70</v>
      </c>
      <c r="D1498" s="11" t="str">
        <f>_xlfn.XLOOKUP(C1498,States!$B$2:$B$60,States!$A$2:$A$60,"xx")</f>
        <v>Maryland</v>
      </c>
      <c r="E1498" s="11" t="s">
        <v>16118</v>
      </c>
      <c r="F1498" s="11" t="s">
        <v>12366</v>
      </c>
      <c r="G1498" s="11" t="str">
        <f t="shared" si="23"/>
        <v>401 Rosemont Ave, Frederick, Maryland 21701</v>
      </c>
    </row>
    <row r="1499" spans="1:7" x14ac:dyDescent="0.45">
      <c r="A1499" s="11" t="s">
        <v>4498</v>
      </c>
      <c r="B1499" s="11" t="s">
        <v>4497</v>
      </c>
      <c r="C1499" s="11" t="s">
        <v>70</v>
      </c>
      <c r="D1499" s="11" t="str">
        <f>_xlfn.XLOOKUP(C1499,States!$B$2:$B$60,States!$A$2:$A$60,"xx")</f>
        <v>Maryland</v>
      </c>
      <c r="E1499" s="11" t="s">
        <v>16118</v>
      </c>
      <c r="F1499" s="11" t="s">
        <v>4496</v>
      </c>
      <c r="G1499" s="11" t="str">
        <f t="shared" si="23"/>
        <v>22 W Church St, Frederick, Maryland 21701</v>
      </c>
    </row>
    <row r="1500" spans="1:7" x14ac:dyDescent="0.45">
      <c r="A1500" s="11" t="s">
        <v>12382</v>
      </c>
      <c r="B1500" s="11" t="s">
        <v>4497</v>
      </c>
      <c r="C1500" s="11" t="s">
        <v>70</v>
      </c>
      <c r="D1500" s="11" t="str">
        <f>_xlfn.XLOOKUP(C1500,States!$B$2:$B$60,States!$A$2:$A$60,"xx")</f>
        <v>Maryland</v>
      </c>
      <c r="E1500" s="11" t="s">
        <v>16119</v>
      </c>
      <c r="F1500" s="11" t="s">
        <v>12381</v>
      </c>
      <c r="G1500" s="11" t="str">
        <f t="shared" si="23"/>
        <v>7932 Opossumtown Pike, Frederick, Maryland 21702</v>
      </c>
    </row>
    <row r="1501" spans="1:7" x14ac:dyDescent="0.45">
      <c r="A1501" s="11" t="s">
        <v>12331</v>
      </c>
      <c r="B1501" s="11" t="s">
        <v>12330</v>
      </c>
      <c r="C1501" s="11" t="s">
        <v>70</v>
      </c>
      <c r="D1501" s="11" t="str">
        <f>_xlfn.XLOOKUP(C1501,States!$B$2:$B$60,States!$A$2:$A$60,"xx")</f>
        <v>Maryland</v>
      </c>
      <c r="E1501" s="11" t="s">
        <v>16120</v>
      </c>
      <c r="F1501" s="11" t="s">
        <v>12329</v>
      </c>
      <c r="G1501" s="11" t="str">
        <f t="shared" si="23"/>
        <v>16300 Old Emmitsburg Road, Emmitsburg, Maryland 21727</v>
      </c>
    </row>
    <row r="1502" spans="1:7" x14ac:dyDescent="0.45">
      <c r="A1502" s="11" t="s">
        <v>12413</v>
      </c>
      <c r="B1502" s="11" t="s">
        <v>12371</v>
      </c>
      <c r="C1502" s="11" t="s">
        <v>70</v>
      </c>
      <c r="D1502" s="11" t="str">
        <f>_xlfn.XLOOKUP(C1502,States!$B$2:$B$60,States!$A$2:$A$60,"xx")</f>
        <v>Maryland</v>
      </c>
      <c r="E1502" s="11" t="s">
        <v>16121</v>
      </c>
      <c r="F1502" s="11" t="s">
        <v>12412</v>
      </c>
      <c r="G1502" s="11" t="str">
        <f t="shared" si="23"/>
        <v>26 E Antietam St, Hagerstown, Maryland 21740</v>
      </c>
    </row>
    <row r="1503" spans="1:7" x14ac:dyDescent="0.45">
      <c r="A1503" s="11" t="s">
        <v>12372</v>
      </c>
      <c r="B1503" s="11" t="s">
        <v>12371</v>
      </c>
      <c r="C1503" s="11" t="s">
        <v>70</v>
      </c>
      <c r="D1503" s="11" t="str">
        <f>_xlfn.XLOOKUP(C1503,States!$B$2:$B$60,States!$A$2:$A$60,"xx")</f>
        <v>Maryland</v>
      </c>
      <c r="E1503" s="11" t="s">
        <v>16122</v>
      </c>
      <c r="F1503" s="11" t="s">
        <v>12370</v>
      </c>
      <c r="G1503" s="11" t="str">
        <f t="shared" si="23"/>
        <v>11400 Robinwood Dr, Hagerstown, Maryland 21742</v>
      </c>
    </row>
    <row r="1504" spans="1:7" x14ac:dyDescent="0.45">
      <c r="A1504" s="11" t="s">
        <v>12318</v>
      </c>
      <c r="B1504" s="11" t="s">
        <v>69</v>
      </c>
      <c r="C1504" s="11" t="s">
        <v>70</v>
      </c>
      <c r="D1504" s="11" t="str">
        <f>_xlfn.XLOOKUP(C1504,States!$B$2:$B$60,States!$A$2:$A$60,"xx")</f>
        <v>Maryland</v>
      </c>
      <c r="E1504" s="11" t="s">
        <v>16123</v>
      </c>
      <c r="F1504" s="11" t="s">
        <v>12317</v>
      </c>
      <c r="G1504" s="11" t="str">
        <f t="shared" si="23"/>
        <v>1101 Camden Ave, Salisbury, Maryland 21801</v>
      </c>
    </row>
    <row r="1505" spans="1:7" x14ac:dyDescent="0.45">
      <c r="A1505" s="11" t="s">
        <v>12386</v>
      </c>
      <c r="B1505" s="11" t="s">
        <v>69</v>
      </c>
      <c r="C1505" s="11" t="s">
        <v>70</v>
      </c>
      <c r="D1505" s="11" t="str">
        <f>_xlfn.XLOOKUP(C1505,States!$B$2:$B$60,States!$A$2:$A$60,"xx")</f>
        <v>Maryland</v>
      </c>
      <c r="E1505" s="11" t="s">
        <v>16124</v>
      </c>
      <c r="F1505" s="11" t="s">
        <v>12385</v>
      </c>
      <c r="G1505" s="11" t="str">
        <f t="shared" si="23"/>
        <v>111 Milford St, Salisbury, Maryland 21804</v>
      </c>
    </row>
    <row r="1506" spans="1:7" x14ac:dyDescent="0.45">
      <c r="A1506" s="11" t="s">
        <v>12298</v>
      </c>
      <c r="B1506" s="11" t="s">
        <v>69</v>
      </c>
      <c r="C1506" s="11" t="s">
        <v>70</v>
      </c>
      <c r="D1506" s="11" t="str">
        <f>_xlfn.XLOOKUP(C1506,States!$B$2:$B$60,States!$A$2:$A$60,"xx")</f>
        <v>Maryland</v>
      </c>
      <c r="E1506" s="11" t="s">
        <v>16124</v>
      </c>
      <c r="F1506" s="11" t="s">
        <v>12297</v>
      </c>
      <c r="G1506" s="11" t="str">
        <f t="shared" si="23"/>
        <v>32000 Campus Drive, Salisbury, Maryland 21804</v>
      </c>
    </row>
    <row r="1507" spans="1:7" x14ac:dyDescent="0.45">
      <c r="A1507" s="11" t="s">
        <v>12343</v>
      </c>
      <c r="B1507" s="11" t="s">
        <v>12342</v>
      </c>
      <c r="C1507" s="11" t="s">
        <v>70</v>
      </c>
      <c r="D1507" s="11" t="str">
        <f>_xlfn.XLOOKUP(C1507,States!$B$2:$B$60,States!$A$2:$A$60,"xx")</f>
        <v>Maryland</v>
      </c>
      <c r="E1507" s="11" t="s">
        <v>16125</v>
      </c>
      <c r="F1507" s="11" t="s">
        <v>12341</v>
      </c>
      <c r="G1507" s="11" t="str">
        <f t="shared" si="23"/>
        <v>J.T. Williams Hall, Princess Anne, Maryland 21853</v>
      </c>
    </row>
    <row r="1508" spans="1:7" x14ac:dyDescent="0.45">
      <c r="A1508" s="11" t="s">
        <v>12400</v>
      </c>
      <c r="B1508" s="11" t="s">
        <v>12399</v>
      </c>
      <c r="C1508" s="11" t="s">
        <v>70</v>
      </c>
      <c r="D1508" s="11" t="str">
        <f>_xlfn.XLOOKUP(C1508,States!$B$2:$B$60,States!$A$2:$A$60,"xx")</f>
        <v>Maryland</v>
      </c>
      <c r="E1508" s="11" t="s">
        <v>16126</v>
      </c>
      <c r="F1508" s="11" t="s">
        <v>12398</v>
      </c>
      <c r="G1508" s="11" t="str">
        <f t="shared" si="23"/>
        <v>One Seahawk Drive, North East, Maryland 21901</v>
      </c>
    </row>
    <row r="1509" spans="1:7" x14ac:dyDescent="0.45">
      <c r="A1509" s="11" t="s">
        <v>218</v>
      </c>
      <c r="B1509" s="11" t="s">
        <v>7792</v>
      </c>
      <c r="C1509" s="11" t="s">
        <v>28</v>
      </c>
      <c r="D1509" s="11" t="str">
        <f>_xlfn.XLOOKUP(C1509,States!$B$2:$B$60,States!$A$2:$A$60,"xx")</f>
        <v>Virginia</v>
      </c>
      <c r="E1509" s="11" t="s">
        <v>16127</v>
      </c>
      <c r="F1509" s="11" t="s">
        <v>7791</v>
      </c>
      <c r="G1509" s="11" t="str">
        <f t="shared" si="23"/>
        <v>4001 Wakefield Chapel Rd, Annandale, Virginia 22003</v>
      </c>
    </row>
    <row r="1510" spans="1:7" x14ac:dyDescent="0.45">
      <c r="A1510" s="11" t="s">
        <v>260</v>
      </c>
      <c r="B1510" s="11" t="s">
        <v>457</v>
      </c>
      <c r="C1510" s="11" t="s">
        <v>28</v>
      </c>
      <c r="D1510" s="11" t="str">
        <f>_xlfn.XLOOKUP(C1510,States!$B$2:$B$60,States!$A$2:$A$60,"xx")</f>
        <v>Virginia</v>
      </c>
      <c r="E1510" s="11" t="s">
        <v>16128</v>
      </c>
      <c r="F1510" s="11" t="s">
        <v>7835</v>
      </c>
      <c r="G1510" s="11" t="str">
        <f t="shared" si="23"/>
        <v>4400 University Dr, Fairfax, Virginia 22030</v>
      </c>
    </row>
    <row r="1511" spans="1:7" x14ac:dyDescent="0.45">
      <c r="A1511" s="11" t="s">
        <v>4095</v>
      </c>
      <c r="B1511" s="11" t="s">
        <v>457</v>
      </c>
      <c r="C1511" s="11" t="s">
        <v>28</v>
      </c>
      <c r="D1511" s="11" t="str">
        <f>_xlfn.XLOOKUP(C1511,States!$B$2:$B$60,States!$A$2:$A$60,"xx")</f>
        <v>Virginia</v>
      </c>
      <c r="E1511" s="11" t="s">
        <v>16128</v>
      </c>
      <c r="F1511" s="11" t="s">
        <v>4094</v>
      </c>
      <c r="G1511" s="11" t="str">
        <f t="shared" si="23"/>
        <v>4401 Village Drive, Fairfax, Virginia 22030</v>
      </c>
    </row>
    <row r="1512" spans="1:7" x14ac:dyDescent="0.45">
      <c r="A1512" s="11" t="s">
        <v>3987</v>
      </c>
      <c r="B1512" s="11" t="s">
        <v>1691</v>
      </c>
      <c r="C1512" s="11" t="s">
        <v>28</v>
      </c>
      <c r="D1512" s="11" t="str">
        <f>_xlfn.XLOOKUP(C1512,States!$B$2:$B$60,States!$A$2:$A$60,"xx")</f>
        <v>Virginia</v>
      </c>
      <c r="E1512" s="11" t="s">
        <v>16129</v>
      </c>
      <c r="F1512" s="11" t="s">
        <v>3986</v>
      </c>
      <c r="G1512" s="11" t="str">
        <f t="shared" si="23"/>
        <v>6402 Arlington Blvd, Suite 840, Falls Church, Virginia 22042</v>
      </c>
    </row>
    <row r="1513" spans="1:7" x14ac:dyDescent="0.45">
      <c r="A1513" s="11" t="s">
        <v>1692</v>
      </c>
      <c r="B1513" s="11" t="s">
        <v>1691</v>
      </c>
      <c r="C1513" s="11" t="s">
        <v>28</v>
      </c>
      <c r="D1513" s="11" t="str">
        <f>_xlfn.XLOOKUP(C1513,States!$B$2:$B$60,States!$A$2:$A$60,"xx")</f>
        <v>Virginia</v>
      </c>
      <c r="E1513" s="11" t="s">
        <v>16129</v>
      </c>
      <c r="F1513" s="11" t="s">
        <v>1690</v>
      </c>
      <c r="G1513" s="11" t="str">
        <f t="shared" si="23"/>
        <v>3130 Fairview Park Drive Suite 800, Falls Church, Virginia 22042</v>
      </c>
    </row>
    <row r="1514" spans="1:7" x14ac:dyDescent="0.45">
      <c r="A1514" s="11" t="s">
        <v>5428</v>
      </c>
      <c r="B1514" s="11" t="s">
        <v>5427</v>
      </c>
      <c r="C1514" s="11" t="s">
        <v>28</v>
      </c>
      <c r="D1514" s="11" t="str">
        <f>_xlfn.XLOOKUP(C1514,States!$B$2:$B$60,States!$A$2:$A$60,"xx")</f>
        <v>Virginia</v>
      </c>
      <c r="E1514" s="11" t="s">
        <v>16130</v>
      </c>
      <c r="F1514" s="11" t="s">
        <v>5426</v>
      </c>
      <c r="G1514" s="11" t="str">
        <f t="shared" si="23"/>
        <v>7799 LEESBURG PIKE, FALLS CHURCH, Virginia 22043</v>
      </c>
    </row>
    <row r="1515" spans="1:7" x14ac:dyDescent="0.45">
      <c r="A1515" s="11" t="s">
        <v>3262</v>
      </c>
      <c r="B1515" s="11" t="s">
        <v>1691</v>
      </c>
      <c r="C1515" s="11" t="s">
        <v>28</v>
      </c>
      <c r="D1515" s="11" t="str">
        <f>_xlfn.XLOOKUP(C1515,States!$B$2:$B$60,States!$A$2:$A$60,"xx")</f>
        <v>Virginia</v>
      </c>
      <c r="E1515" s="11" t="s">
        <v>16130</v>
      </c>
      <c r="F1515" s="11" t="s">
        <v>3261</v>
      </c>
      <c r="G1515" s="11" t="str">
        <f t="shared" si="23"/>
        <v>7600 Leesburg Pike, Suite 200 East, Falls Church, Virginia 22043</v>
      </c>
    </row>
    <row r="1516" spans="1:7" x14ac:dyDescent="0.45">
      <c r="A1516" s="11" t="s">
        <v>5003</v>
      </c>
      <c r="B1516" s="11" t="s">
        <v>4312</v>
      </c>
      <c r="C1516" s="11" t="s">
        <v>28</v>
      </c>
      <c r="D1516" s="11" t="str">
        <f>_xlfn.XLOOKUP(C1516,States!$B$2:$B$60,States!$A$2:$A$60,"xx")</f>
        <v>Virginia</v>
      </c>
      <c r="E1516" s="11" t="s">
        <v>16131</v>
      </c>
      <c r="F1516" s="11" t="s">
        <v>5002</v>
      </c>
      <c r="G1516" s="11" t="str">
        <f t="shared" si="23"/>
        <v>10130-a Colvin Run Rd, Great Falls, Virginia 22066</v>
      </c>
    </row>
    <row r="1517" spans="1:7" x14ac:dyDescent="0.45">
      <c r="A1517" s="11" t="s">
        <v>4863</v>
      </c>
      <c r="B1517" s="11" t="s">
        <v>4862</v>
      </c>
      <c r="C1517" s="11" t="s">
        <v>28</v>
      </c>
      <c r="D1517" s="11" t="str">
        <f>_xlfn.XLOOKUP(C1517,States!$B$2:$B$60,States!$A$2:$A$60,"xx")</f>
        <v>Virginia</v>
      </c>
      <c r="E1517" s="11" t="s">
        <v>16132</v>
      </c>
      <c r="F1517" s="11" t="s">
        <v>4861</v>
      </c>
      <c r="G1517" s="11" t="str">
        <f t="shared" si="23"/>
        <v>8041-L Tysons Corner Ctr, McLean, Virginia 22102</v>
      </c>
    </row>
    <row r="1518" spans="1:7" x14ac:dyDescent="0.45">
      <c r="A1518" s="11" t="s">
        <v>4485</v>
      </c>
      <c r="B1518" s="11" t="s">
        <v>2301</v>
      </c>
      <c r="C1518" s="11" t="s">
        <v>28</v>
      </c>
      <c r="D1518" s="11" t="str">
        <f>_xlfn.XLOOKUP(C1518,States!$B$2:$B$60,States!$A$2:$A$60,"xx")</f>
        <v>Virginia</v>
      </c>
      <c r="E1518" s="11" t="s">
        <v>16133</v>
      </c>
      <c r="F1518" s="11" t="s">
        <v>4484</v>
      </c>
      <c r="G1518" s="11" t="str">
        <f t="shared" si="23"/>
        <v>8620 Westwood Center Drive, Vienna, Virginia 22182</v>
      </c>
    </row>
    <row r="1519" spans="1:7" x14ac:dyDescent="0.45">
      <c r="A1519" s="11" t="s">
        <v>4059</v>
      </c>
      <c r="B1519" s="11" t="s">
        <v>2301</v>
      </c>
      <c r="C1519" s="11" t="s">
        <v>28</v>
      </c>
      <c r="D1519" s="11" t="str">
        <f>_xlfn.XLOOKUP(C1519,States!$B$2:$B$60,States!$A$2:$A$60,"xx")</f>
        <v>Virginia</v>
      </c>
      <c r="E1519" s="11" t="s">
        <v>16133</v>
      </c>
      <c r="F1519" s="11" t="s">
        <v>4058</v>
      </c>
      <c r="G1519" s="11" t="str">
        <f t="shared" si="23"/>
        <v>1951 Kidwell Drive, Vienna, Virginia 22182</v>
      </c>
    </row>
    <row r="1520" spans="1:7" x14ac:dyDescent="0.45">
      <c r="A1520" s="11" t="s">
        <v>2628</v>
      </c>
      <c r="B1520" s="11" t="s">
        <v>2301</v>
      </c>
      <c r="C1520" s="11" t="s">
        <v>28</v>
      </c>
      <c r="D1520" s="11" t="str">
        <f>_xlfn.XLOOKUP(C1520,States!$B$2:$B$60,States!$A$2:$A$60,"xx")</f>
        <v>Virginia</v>
      </c>
      <c r="E1520" s="11" t="s">
        <v>16133</v>
      </c>
      <c r="F1520" s="11" t="s">
        <v>2627</v>
      </c>
      <c r="G1520" s="11" t="str">
        <f t="shared" si="23"/>
        <v>1980 Gallows Road, Vienna, Virginia 22182</v>
      </c>
    </row>
    <row r="1521" spans="1:7" x14ac:dyDescent="0.45">
      <c r="A1521" s="11" t="s">
        <v>2559</v>
      </c>
      <c r="B1521" s="11" t="s">
        <v>2301</v>
      </c>
      <c r="C1521" s="11" t="s">
        <v>28</v>
      </c>
      <c r="D1521" s="11" t="str">
        <f>_xlfn.XLOOKUP(C1521,States!$B$2:$B$60,States!$A$2:$A$60,"xx")</f>
        <v>Virginia</v>
      </c>
      <c r="E1521" s="11" t="s">
        <v>16133</v>
      </c>
      <c r="F1521" s="11" t="s">
        <v>2558</v>
      </c>
      <c r="G1521" s="11" t="str">
        <f t="shared" si="23"/>
        <v>8381 Old Courthouse Road STE 200, Vienna, Virginia 22182</v>
      </c>
    </row>
    <row r="1522" spans="1:7" x14ac:dyDescent="0.45">
      <c r="A1522" s="11" t="s">
        <v>2302</v>
      </c>
      <c r="B1522" s="11" t="s">
        <v>2301</v>
      </c>
      <c r="C1522" s="11" t="s">
        <v>28</v>
      </c>
      <c r="D1522" s="11" t="str">
        <f>_xlfn.XLOOKUP(C1522,States!$B$2:$B$60,States!$A$2:$A$60,"xx")</f>
        <v>Virginia</v>
      </c>
      <c r="E1522" s="11" t="s">
        <v>16133</v>
      </c>
      <c r="F1522" s="11" t="s">
        <v>2300</v>
      </c>
      <c r="G1522" s="11" t="str">
        <f t="shared" si="23"/>
        <v>1593 Spring Hill Road, Suite 210, Vienna, Virginia 22182</v>
      </c>
    </row>
    <row r="1523" spans="1:7" x14ac:dyDescent="0.45">
      <c r="A1523" s="11" t="s">
        <v>1065</v>
      </c>
      <c r="B1523" s="11" t="s">
        <v>247</v>
      </c>
      <c r="C1523" s="11" t="s">
        <v>28</v>
      </c>
      <c r="D1523" s="11" t="str">
        <f>_xlfn.XLOOKUP(C1523,States!$B$2:$B$60,States!$A$2:$A$60,"xx")</f>
        <v>Virginia</v>
      </c>
      <c r="E1523" s="11" t="s">
        <v>16134</v>
      </c>
      <c r="F1523" s="11" t="s">
        <v>674</v>
      </c>
      <c r="G1523" s="11" t="str">
        <f t="shared" si="23"/>
        <v>Woodbridge, Virginia 22192</v>
      </c>
    </row>
    <row r="1524" spans="1:7" x14ac:dyDescent="0.45">
      <c r="A1524" s="11" t="s">
        <v>7743</v>
      </c>
      <c r="B1524" s="11" t="s">
        <v>1750</v>
      </c>
      <c r="C1524" s="11" t="s">
        <v>28</v>
      </c>
      <c r="D1524" s="11" t="str">
        <f>_xlfn.XLOOKUP(C1524,States!$B$2:$B$60,States!$A$2:$A$60,"xx")</f>
        <v>Virginia</v>
      </c>
      <c r="E1524" s="11" t="s">
        <v>16135</v>
      </c>
      <c r="F1524" s="11" t="s">
        <v>7742</v>
      </c>
      <c r="G1524" s="11" t="str">
        <f t="shared" si="23"/>
        <v>2121 15th Street N, Arlington, Virginia 22201</v>
      </c>
    </row>
    <row r="1525" spans="1:7" x14ac:dyDescent="0.45">
      <c r="A1525" s="11" t="s">
        <v>3360</v>
      </c>
      <c r="B1525" s="11" t="s">
        <v>1750</v>
      </c>
      <c r="C1525" s="11" t="s">
        <v>28</v>
      </c>
      <c r="D1525" s="11" t="str">
        <f>_xlfn.XLOOKUP(C1525,States!$B$2:$B$60,States!$A$2:$A$60,"xx")</f>
        <v>Virginia</v>
      </c>
      <c r="E1525" s="11" t="s">
        <v>16136</v>
      </c>
      <c r="F1525" s="11" t="s">
        <v>3359</v>
      </c>
      <c r="G1525" s="11" t="str">
        <f t="shared" si="23"/>
        <v>1400 Crystal Dr, Ste 120, Arlington, Virginia 22202</v>
      </c>
    </row>
    <row r="1526" spans="1:7" x14ac:dyDescent="0.45">
      <c r="A1526" s="11" t="s">
        <v>1751</v>
      </c>
      <c r="B1526" s="11" t="s">
        <v>1750</v>
      </c>
      <c r="C1526" s="11" t="s">
        <v>28</v>
      </c>
      <c r="D1526" s="11" t="str">
        <f>_xlfn.XLOOKUP(C1526,States!$B$2:$B$60,States!$A$2:$A$60,"xx")</f>
        <v>Virginia</v>
      </c>
      <c r="E1526" s="11" t="s">
        <v>16137</v>
      </c>
      <c r="F1526" s="11" t="s">
        <v>1749</v>
      </c>
      <c r="G1526" s="11" t="str">
        <f t="shared" si="23"/>
        <v>671 North Glebe Road, Suite 1280, Arlington, Virginia 22203</v>
      </c>
    </row>
    <row r="1527" spans="1:7" x14ac:dyDescent="0.45">
      <c r="A1527" s="11" t="s">
        <v>7808</v>
      </c>
      <c r="B1527" s="11" t="s">
        <v>1750</v>
      </c>
      <c r="C1527" s="11" t="s">
        <v>28</v>
      </c>
      <c r="D1527" s="11" t="str">
        <f>_xlfn.XLOOKUP(C1527,States!$B$2:$B$60,States!$A$2:$A$60,"xx")</f>
        <v>Virginia</v>
      </c>
      <c r="E1527" s="11" t="s">
        <v>16138</v>
      </c>
      <c r="F1527" s="11" t="s">
        <v>7807</v>
      </c>
      <c r="G1527" s="11" t="str">
        <f t="shared" si="23"/>
        <v>2807 N Glebe Rd, Arlington, Virginia 22207</v>
      </c>
    </row>
    <row r="1528" spans="1:7" x14ac:dyDescent="0.45">
      <c r="A1528" s="11" t="s">
        <v>5689</v>
      </c>
      <c r="B1528" s="11" t="s">
        <v>1750</v>
      </c>
      <c r="C1528" s="11" t="s">
        <v>28</v>
      </c>
      <c r="D1528" s="11" t="str">
        <f>_xlfn.XLOOKUP(C1528,States!$B$2:$B$60,States!$A$2:$A$60,"xx")</f>
        <v>Virginia</v>
      </c>
      <c r="E1528" s="11" t="s">
        <v>16139</v>
      </c>
      <c r="F1528" s="11" t="s">
        <v>5688</v>
      </c>
      <c r="G1528" s="11" t="str">
        <f t="shared" si="23"/>
        <v>1901 Fort Myer Drive, Suite 700, Arlington, Virginia 22209</v>
      </c>
    </row>
    <row r="1529" spans="1:7" x14ac:dyDescent="0.45">
      <c r="A1529" s="11" t="s">
        <v>5903</v>
      </c>
      <c r="B1529" s="11" t="s">
        <v>176</v>
      </c>
      <c r="C1529" s="11" t="s">
        <v>28</v>
      </c>
      <c r="D1529" s="11" t="str">
        <f>_xlfn.XLOOKUP(C1529,States!$B$2:$B$60,States!$A$2:$A$60,"xx")</f>
        <v>Virginia</v>
      </c>
      <c r="E1529" s="11" t="s">
        <v>16140</v>
      </c>
      <c r="F1529" s="11" t="s">
        <v>5902</v>
      </c>
      <c r="G1529" s="11" t="str">
        <f t="shared" si="23"/>
        <v>6295 Edsall Rd, Plaza 500, Ste. 220, Alexandria, Virginia 22312</v>
      </c>
    </row>
    <row r="1530" spans="1:7" x14ac:dyDescent="0.45">
      <c r="A1530" s="11" t="s">
        <v>3266</v>
      </c>
      <c r="B1530" s="11" t="s">
        <v>176</v>
      </c>
      <c r="C1530" s="11" t="s">
        <v>28</v>
      </c>
      <c r="D1530" s="11" t="str">
        <f>_xlfn.XLOOKUP(C1530,States!$B$2:$B$60,States!$A$2:$A$60,"xx")</f>
        <v>Virginia</v>
      </c>
      <c r="E1530" s="11" t="s">
        <v>16141</v>
      </c>
      <c r="F1530" s="11" t="s">
        <v>3265</v>
      </c>
      <c r="G1530" s="11" t="str">
        <f t="shared" si="23"/>
        <v>2900 Eisenhower Ave, Alexandria, Virginia 22314</v>
      </c>
    </row>
    <row r="1531" spans="1:7" x14ac:dyDescent="0.45">
      <c r="A1531" s="11" t="s">
        <v>1066</v>
      </c>
      <c r="B1531" s="11" t="s">
        <v>176</v>
      </c>
      <c r="C1531" s="11" t="s">
        <v>28</v>
      </c>
      <c r="D1531" s="11" t="str">
        <f>_xlfn.XLOOKUP(C1531,States!$B$2:$B$60,States!$A$2:$A$60,"xx")</f>
        <v>Virginia</v>
      </c>
      <c r="E1531" s="11" t="s">
        <v>16141</v>
      </c>
      <c r="F1531" s="11" t="s">
        <v>674</v>
      </c>
      <c r="G1531" s="11" t="str">
        <f t="shared" si="23"/>
        <v>Alexandria, Virginia 22314</v>
      </c>
    </row>
    <row r="1532" spans="1:7" x14ac:dyDescent="0.45">
      <c r="A1532" s="11" t="s">
        <v>126</v>
      </c>
      <c r="B1532" s="11" t="s">
        <v>655</v>
      </c>
      <c r="C1532" s="11" t="s">
        <v>28</v>
      </c>
      <c r="D1532" s="11" t="str">
        <f>_xlfn.XLOOKUP(C1532,States!$B$2:$B$60,States!$A$2:$A$60,"xx")</f>
        <v>Virginia</v>
      </c>
      <c r="E1532" s="11" t="s">
        <v>16142</v>
      </c>
      <c r="F1532" s="11" t="s">
        <v>7809</v>
      </c>
      <c r="G1532" s="11" t="str">
        <f t="shared" si="23"/>
        <v>1301 College Ave, Fredericksburg, Virginia 22401</v>
      </c>
    </row>
    <row r="1533" spans="1:7" x14ac:dyDescent="0.45">
      <c r="A1533" s="11" t="s">
        <v>1062</v>
      </c>
      <c r="B1533" s="11" t="s">
        <v>655</v>
      </c>
      <c r="C1533" s="11" t="s">
        <v>28</v>
      </c>
      <c r="D1533" s="11" t="str">
        <f>_xlfn.XLOOKUP(C1533,States!$B$2:$B$60,States!$A$2:$A$60,"xx")</f>
        <v>Virginia</v>
      </c>
      <c r="E1533" s="11" t="s">
        <v>16143</v>
      </c>
      <c r="F1533" s="11" t="s">
        <v>674</v>
      </c>
      <c r="G1533" s="11" t="str">
        <f t="shared" si="23"/>
        <v>Fredericksburg, Virginia 22406</v>
      </c>
    </row>
    <row r="1534" spans="1:7" x14ac:dyDescent="0.45">
      <c r="A1534" s="11" t="s">
        <v>5475</v>
      </c>
      <c r="B1534" s="11" t="s">
        <v>655</v>
      </c>
      <c r="C1534" s="11" t="s">
        <v>28</v>
      </c>
      <c r="D1534" s="11" t="str">
        <f>_xlfn.XLOOKUP(C1534,States!$B$2:$B$60,States!$A$2:$A$60,"xx")</f>
        <v>Virginia</v>
      </c>
      <c r="E1534" s="11" t="s">
        <v>16144</v>
      </c>
      <c r="F1534" s="11" t="s">
        <v>5474</v>
      </c>
      <c r="G1534" s="11" t="str">
        <f t="shared" si="23"/>
        <v>10304 Spotsylvania Ave, Suite 400, Fredericksburg, Virginia 22408</v>
      </c>
    </row>
    <row r="1535" spans="1:7" x14ac:dyDescent="0.45">
      <c r="A1535" s="11" t="s">
        <v>7834</v>
      </c>
      <c r="B1535" s="11" t="s">
        <v>7833</v>
      </c>
      <c r="C1535" s="11" t="s">
        <v>28</v>
      </c>
      <c r="D1535" s="11" t="str">
        <f>_xlfn.XLOOKUP(C1535,States!$B$2:$B$60,States!$A$2:$A$60,"xx")</f>
        <v>Virginia</v>
      </c>
      <c r="E1535" s="11" t="s">
        <v>16145</v>
      </c>
      <c r="F1535" s="11" t="s">
        <v>7832</v>
      </c>
      <c r="G1535" s="11" t="str">
        <f t="shared" si="23"/>
        <v>2130 Germanna Hwy, Locust Grove, Virginia 22508</v>
      </c>
    </row>
    <row r="1536" spans="1:7" x14ac:dyDescent="0.45">
      <c r="A1536" s="11" t="s">
        <v>488</v>
      </c>
      <c r="B1536" s="11" t="s">
        <v>7756</v>
      </c>
      <c r="C1536" s="11" t="s">
        <v>28</v>
      </c>
      <c r="D1536" s="11" t="str">
        <f>_xlfn.XLOOKUP(C1536,States!$B$2:$B$60,States!$A$2:$A$60,"xx")</f>
        <v>Virginia</v>
      </c>
      <c r="E1536" s="11" t="s">
        <v>16146</v>
      </c>
      <c r="F1536" s="11" t="s">
        <v>7755</v>
      </c>
      <c r="G1536" s="11" t="str">
        <f t="shared" si="23"/>
        <v>1460 University Dr, Winchester, Virginia 22601</v>
      </c>
    </row>
    <row r="1537" spans="1:7" x14ac:dyDescent="0.45">
      <c r="A1537" s="11" t="s">
        <v>7818</v>
      </c>
      <c r="B1537" s="11" t="s">
        <v>7817</v>
      </c>
      <c r="C1537" s="11" t="s">
        <v>28</v>
      </c>
      <c r="D1537" s="11" t="str">
        <f>_xlfn.XLOOKUP(C1537,States!$B$2:$B$60,States!$A$2:$A$60,"xx")</f>
        <v>Virginia</v>
      </c>
      <c r="E1537" s="11" t="s">
        <v>16147</v>
      </c>
      <c r="F1537" s="11" t="s">
        <v>7816</v>
      </c>
      <c r="G1537" s="11" t="str">
        <f t="shared" si="23"/>
        <v>173 Skirmisher Lane, Middletown, Virginia 22645</v>
      </c>
    </row>
    <row r="1538" spans="1:7" x14ac:dyDescent="0.45">
      <c r="A1538" s="11" t="s">
        <v>5153</v>
      </c>
      <c r="B1538" s="11" t="s">
        <v>5152</v>
      </c>
      <c r="C1538" s="11" t="s">
        <v>28</v>
      </c>
      <c r="D1538" s="11" t="str">
        <f>_xlfn.XLOOKUP(C1538,States!$B$2:$B$60,States!$A$2:$A$60,"xx")</f>
        <v>Virginia</v>
      </c>
      <c r="E1538" s="11" t="s">
        <v>16148</v>
      </c>
      <c r="F1538" s="11" t="s">
        <v>5151</v>
      </c>
      <c r="G1538" s="11" t="str">
        <f t="shared" si="23"/>
        <v>311 South East Street #120, Culpeper, Virginia 22701</v>
      </c>
    </row>
    <row r="1539" spans="1:7" x14ac:dyDescent="0.45">
      <c r="A1539" s="11" t="s">
        <v>7843</v>
      </c>
      <c r="B1539" s="11" t="s">
        <v>381</v>
      </c>
      <c r="C1539" s="11" t="s">
        <v>28</v>
      </c>
      <c r="D1539" s="11" t="str">
        <f>_xlfn.XLOOKUP(C1539,States!$B$2:$B$60,States!$A$2:$A$60,"xx")</f>
        <v>Virginia</v>
      </c>
      <c r="E1539" s="11" t="s">
        <v>16149</v>
      </c>
      <c r="F1539" s="11" t="s">
        <v>7842</v>
      </c>
      <c r="G1539" s="11" t="str">
        <f t="shared" ref="G1539:G1602" si="24">IF(F1539="NA",B1539&amp;", "&amp;D1539&amp;" "&amp;E1539,F1539&amp;", "&amp;B1539&amp;", "&amp;D1539&amp;" "&amp;E1539)</f>
        <v>1200 Park Rd, Harrisonburg, Virginia 22802</v>
      </c>
    </row>
    <row r="1540" spans="1:7" x14ac:dyDescent="0.45">
      <c r="A1540" s="11" t="s">
        <v>298</v>
      </c>
      <c r="B1540" s="11" t="s">
        <v>381</v>
      </c>
      <c r="C1540" s="11" t="s">
        <v>28</v>
      </c>
      <c r="D1540" s="11" t="str">
        <f>_xlfn.XLOOKUP(C1540,States!$B$2:$B$60,States!$A$2:$A$60,"xx")</f>
        <v>Virginia</v>
      </c>
      <c r="E1540" s="11" t="s">
        <v>16150</v>
      </c>
      <c r="F1540" s="11" t="s">
        <v>7825</v>
      </c>
      <c r="G1540" s="11" t="str">
        <f t="shared" si="24"/>
        <v>800 South Main Street, Harrisonburg, Virginia 22807</v>
      </c>
    </row>
    <row r="1541" spans="1:7" x14ac:dyDescent="0.45">
      <c r="A1541" s="11" t="s">
        <v>155</v>
      </c>
      <c r="B1541" s="11" t="s">
        <v>7867</v>
      </c>
      <c r="C1541" s="11" t="s">
        <v>28</v>
      </c>
      <c r="D1541" s="11" t="str">
        <f>_xlfn.XLOOKUP(C1541,States!$B$2:$B$60,States!$A$2:$A$60,"xx")</f>
        <v>Virginia</v>
      </c>
      <c r="E1541" s="11" t="s">
        <v>16151</v>
      </c>
      <c r="F1541" s="11" t="s">
        <v>7866</v>
      </c>
      <c r="G1541" s="11" t="str">
        <f t="shared" si="24"/>
        <v>402 E College St, Bridgewater, Virginia 22812</v>
      </c>
    </row>
    <row r="1542" spans="1:7" x14ac:dyDescent="0.45">
      <c r="A1542" s="11" t="s">
        <v>7782</v>
      </c>
      <c r="B1542" s="11" t="s">
        <v>7723</v>
      </c>
      <c r="C1542" s="11" t="s">
        <v>28</v>
      </c>
      <c r="D1542" s="11" t="str">
        <f>_xlfn.XLOOKUP(C1542,States!$B$2:$B$60,States!$A$2:$A$60,"xx")</f>
        <v>Virginia</v>
      </c>
      <c r="E1542" s="11" t="s">
        <v>16152</v>
      </c>
      <c r="F1542" s="11" t="s">
        <v>7781</v>
      </c>
      <c r="G1542" s="11" t="str">
        <f t="shared" si="24"/>
        <v>501 College Drive, Charlottesville, Virginia 22902</v>
      </c>
    </row>
    <row r="1543" spans="1:7" x14ac:dyDescent="0.45">
      <c r="A1543" s="11" t="s">
        <v>7724</v>
      </c>
      <c r="B1543" s="11" t="s">
        <v>7723</v>
      </c>
      <c r="C1543" s="11" t="s">
        <v>28</v>
      </c>
      <c r="D1543" s="11" t="str">
        <f>_xlfn.XLOOKUP(C1543,States!$B$2:$B$60,States!$A$2:$A$60,"xx")</f>
        <v>Virginia</v>
      </c>
      <c r="E1543" s="11" t="s">
        <v>16153</v>
      </c>
      <c r="F1543" s="11" t="s">
        <v>7722</v>
      </c>
      <c r="G1543" s="11" t="str">
        <f t="shared" si="24"/>
        <v>1827 University Avenue, Charlottesville, Virginia 22903</v>
      </c>
    </row>
    <row r="1544" spans="1:7" x14ac:dyDescent="0.45">
      <c r="A1544" s="11" t="s">
        <v>272</v>
      </c>
      <c r="B1544" s="11" t="s">
        <v>4258</v>
      </c>
      <c r="C1544" s="11" t="s">
        <v>28</v>
      </c>
      <c r="D1544" s="11" t="str">
        <f>_xlfn.XLOOKUP(C1544,States!$B$2:$B$60,States!$A$2:$A$60,"xx")</f>
        <v>Virginia</v>
      </c>
      <c r="E1544" s="11" t="s">
        <v>16154</v>
      </c>
      <c r="F1544" s="11" t="s">
        <v>7775</v>
      </c>
      <c r="G1544" s="11" t="str">
        <f t="shared" si="24"/>
        <v>204 Henry St, Ashland, Virginia 23005</v>
      </c>
    </row>
    <row r="1545" spans="1:7" x14ac:dyDescent="0.45">
      <c r="A1545" s="11" t="s">
        <v>4259</v>
      </c>
      <c r="B1545" s="11" t="s">
        <v>4258</v>
      </c>
      <c r="C1545" s="11" t="s">
        <v>28</v>
      </c>
      <c r="D1545" s="11" t="str">
        <f>_xlfn.XLOOKUP(C1545,States!$B$2:$B$60,States!$A$2:$A$60,"xx")</f>
        <v>Virginia</v>
      </c>
      <c r="E1545" s="11" t="s">
        <v>16154</v>
      </c>
      <c r="F1545" s="11" t="s">
        <v>4257</v>
      </c>
      <c r="G1545" s="11" t="str">
        <f t="shared" si="24"/>
        <v>405 england st, Ashland, Virginia 23005</v>
      </c>
    </row>
    <row r="1546" spans="1:7" x14ac:dyDescent="0.45">
      <c r="A1546" s="11" t="s">
        <v>4189</v>
      </c>
      <c r="B1546" s="11" t="s">
        <v>962</v>
      </c>
      <c r="C1546" s="11" t="s">
        <v>28</v>
      </c>
      <c r="D1546" s="11" t="str">
        <f>_xlfn.XLOOKUP(C1546,States!$B$2:$B$60,States!$A$2:$A$60,"xx")</f>
        <v>Virginia</v>
      </c>
      <c r="E1546" s="11" t="s">
        <v>16155</v>
      </c>
      <c r="F1546" s="11" t="s">
        <v>4188</v>
      </c>
      <c r="G1546" s="11" t="str">
        <f t="shared" si="24"/>
        <v>2151 Old Brick Rd, Glen Allen, Virginia 23060</v>
      </c>
    </row>
    <row r="1547" spans="1:7" x14ac:dyDescent="0.45">
      <c r="A1547" s="11" t="s">
        <v>963</v>
      </c>
      <c r="B1547" s="11" t="s">
        <v>962</v>
      </c>
      <c r="C1547" s="11" t="s">
        <v>28</v>
      </c>
      <c r="D1547" s="11" t="str">
        <f>_xlfn.XLOOKUP(C1547,States!$B$2:$B$60,States!$A$2:$A$60,"xx")</f>
        <v>Virginia</v>
      </c>
      <c r="E1547" s="11" t="s">
        <v>16155</v>
      </c>
      <c r="F1547" s="11" t="s">
        <v>674</v>
      </c>
      <c r="G1547" s="11" t="str">
        <f t="shared" si="24"/>
        <v>Glen Allen, Virginia 23060</v>
      </c>
    </row>
    <row r="1548" spans="1:7" x14ac:dyDescent="0.45">
      <c r="A1548" s="11" t="s">
        <v>5311</v>
      </c>
      <c r="B1548" s="11" t="s">
        <v>1060</v>
      </c>
      <c r="C1548" s="11" t="s">
        <v>28</v>
      </c>
      <c r="D1548" s="11" t="str">
        <f>_xlfn.XLOOKUP(C1548,States!$B$2:$B$60,States!$A$2:$A$60,"xx")</f>
        <v>Virginia</v>
      </c>
      <c r="E1548" s="11" t="s">
        <v>16156</v>
      </c>
      <c r="F1548" s="11" t="s">
        <v>5310</v>
      </c>
      <c r="G1548" s="11" t="str">
        <f t="shared" si="24"/>
        <v>10807 Hull Street Rd, Midlothian, Virginia 23112</v>
      </c>
    </row>
    <row r="1549" spans="1:7" x14ac:dyDescent="0.45">
      <c r="A1549" s="11" t="s">
        <v>1061</v>
      </c>
      <c r="B1549" s="11" t="s">
        <v>1060</v>
      </c>
      <c r="C1549" s="11" t="s">
        <v>28</v>
      </c>
      <c r="D1549" s="11" t="str">
        <f>_xlfn.XLOOKUP(C1549,States!$B$2:$B$60,States!$A$2:$A$60,"xx")</f>
        <v>Virginia</v>
      </c>
      <c r="E1549" s="11" t="s">
        <v>16157</v>
      </c>
      <c r="F1549" s="11" t="s">
        <v>674</v>
      </c>
      <c r="G1549" s="11" t="str">
        <f t="shared" si="24"/>
        <v>Midlothian, Virginia 23113</v>
      </c>
    </row>
    <row r="1550" spans="1:7" x14ac:dyDescent="0.45">
      <c r="A1550" s="11" t="s">
        <v>7772</v>
      </c>
      <c r="B1550" s="11" t="s">
        <v>7771</v>
      </c>
      <c r="C1550" s="11" t="s">
        <v>28</v>
      </c>
      <c r="D1550" s="11" t="str">
        <f>_xlfn.XLOOKUP(C1550,States!$B$2:$B$60,States!$A$2:$A$60,"xx")</f>
        <v>Virginia</v>
      </c>
      <c r="E1550" s="11" t="s">
        <v>16158</v>
      </c>
      <c r="F1550" s="11" t="s">
        <v>7770</v>
      </c>
      <c r="G1550" s="11" t="str">
        <f t="shared" si="24"/>
        <v>12745 College Drive, Glenns, Virginia 23149</v>
      </c>
    </row>
    <row r="1551" spans="1:7" x14ac:dyDescent="0.45">
      <c r="A1551" s="11" t="s">
        <v>71</v>
      </c>
      <c r="B1551" s="11" t="s">
        <v>71</v>
      </c>
      <c r="C1551" s="11" t="s">
        <v>28</v>
      </c>
      <c r="D1551" s="11" t="str">
        <f>_xlfn.XLOOKUP(C1551,States!$B$2:$B$60,States!$A$2:$A$60,"xx")</f>
        <v>Virginia</v>
      </c>
      <c r="E1551" s="11" t="s">
        <v>16159</v>
      </c>
      <c r="F1551" s="11" t="s">
        <v>7762</v>
      </c>
      <c r="G1551" s="11" t="str">
        <f t="shared" si="24"/>
        <v>410 Westhampton Way, University of Richmond, Virginia 23173</v>
      </c>
    </row>
    <row r="1552" spans="1:7" x14ac:dyDescent="0.45">
      <c r="A1552" s="11" t="s">
        <v>7865</v>
      </c>
      <c r="B1552" s="11" t="s">
        <v>7864</v>
      </c>
      <c r="C1552" s="11" t="s">
        <v>28</v>
      </c>
      <c r="D1552" s="11" t="str">
        <f>_xlfn.XLOOKUP(C1552,States!$B$2:$B$60,States!$A$2:$A$60,"xx")</f>
        <v>Virginia</v>
      </c>
      <c r="E1552" s="11" t="s">
        <v>16160</v>
      </c>
      <c r="F1552" s="11" t="s">
        <v>7863</v>
      </c>
      <c r="G1552" s="11" t="str">
        <f t="shared" si="24"/>
        <v>200 Richmond Road, Williamsburg, Virginia 23187</v>
      </c>
    </row>
    <row r="1553" spans="1:7" x14ac:dyDescent="0.45">
      <c r="A1553" s="11" t="s">
        <v>115</v>
      </c>
      <c r="B1553" s="11" t="s">
        <v>150</v>
      </c>
      <c r="C1553" s="11" t="s">
        <v>28</v>
      </c>
      <c r="D1553" s="11" t="str">
        <f>_xlfn.XLOOKUP(C1553,States!$B$2:$B$60,States!$A$2:$A$60,"xx")</f>
        <v>Virginia</v>
      </c>
      <c r="E1553" s="11" t="s">
        <v>16161</v>
      </c>
      <c r="F1553" s="11" t="s">
        <v>7714</v>
      </c>
      <c r="G1553" s="11" t="str">
        <f t="shared" si="24"/>
        <v>1500 N Lombardy St, Richmond, Virginia 23220</v>
      </c>
    </row>
    <row r="1554" spans="1:7" x14ac:dyDescent="0.45">
      <c r="A1554" s="11" t="s">
        <v>1728</v>
      </c>
      <c r="B1554" s="11" t="s">
        <v>150</v>
      </c>
      <c r="C1554" s="11" t="s">
        <v>28</v>
      </c>
      <c r="D1554" s="11" t="str">
        <f>_xlfn.XLOOKUP(C1554,States!$B$2:$B$60,States!$A$2:$A$60,"xx")</f>
        <v>Virginia</v>
      </c>
      <c r="E1554" s="11" t="s">
        <v>16162</v>
      </c>
      <c r="F1554" s="11" t="s">
        <v>1727</v>
      </c>
      <c r="G1554" s="11" t="str">
        <f t="shared" si="24"/>
        <v>7300 Beaufont Springs Drive, Richmond, Virginia 23225</v>
      </c>
    </row>
    <row r="1555" spans="1:7" x14ac:dyDescent="0.45">
      <c r="A1555" s="11" t="s">
        <v>7764</v>
      </c>
      <c r="B1555" s="11" t="s">
        <v>150</v>
      </c>
      <c r="C1555" s="11" t="s">
        <v>28</v>
      </c>
      <c r="D1555" s="11" t="str">
        <f>_xlfn.XLOOKUP(C1555,States!$B$2:$B$60,States!$A$2:$A$60,"xx")</f>
        <v>Virginia</v>
      </c>
      <c r="E1555" s="11" t="s">
        <v>16163</v>
      </c>
      <c r="F1555" s="11" t="s">
        <v>7763</v>
      </c>
      <c r="G1555" s="11" t="str">
        <f t="shared" si="24"/>
        <v>8550 Magellan Parkway Suite 1100, Richmond, Virginia 23227</v>
      </c>
    </row>
    <row r="1556" spans="1:7" x14ac:dyDescent="0.45">
      <c r="A1556" s="11" t="s">
        <v>7758</v>
      </c>
      <c r="B1556" s="11" t="s">
        <v>150</v>
      </c>
      <c r="C1556" s="11" t="s">
        <v>28</v>
      </c>
      <c r="D1556" s="11" t="str">
        <f>_xlfn.XLOOKUP(C1556,States!$B$2:$B$60,States!$A$2:$A$60,"xx")</f>
        <v>Virginia</v>
      </c>
      <c r="E1556" s="11" t="s">
        <v>16163</v>
      </c>
      <c r="F1556" s="11" t="s">
        <v>7757</v>
      </c>
      <c r="G1556" s="11" t="str">
        <f t="shared" si="24"/>
        <v>8550 Magellan Pkwy Ste 700, Richmond, Virginia 23227</v>
      </c>
    </row>
    <row r="1557" spans="1:7" x14ac:dyDescent="0.45">
      <c r="A1557" s="11" t="s">
        <v>7735</v>
      </c>
      <c r="B1557" s="11" t="s">
        <v>150</v>
      </c>
      <c r="C1557" s="11" t="s">
        <v>28</v>
      </c>
      <c r="D1557" s="11" t="str">
        <f>_xlfn.XLOOKUP(C1557,States!$B$2:$B$60,States!$A$2:$A$60,"xx")</f>
        <v>Virginia</v>
      </c>
      <c r="E1557" s="11" t="s">
        <v>16163</v>
      </c>
      <c r="F1557" s="11" t="s">
        <v>7734</v>
      </c>
      <c r="G1557" s="11" t="str">
        <f t="shared" si="24"/>
        <v>3401 Brook Rd, Richmond, Virginia 23227</v>
      </c>
    </row>
    <row r="1558" spans="1:7" x14ac:dyDescent="0.45">
      <c r="A1558" s="11" t="s">
        <v>7827</v>
      </c>
      <c r="B1558" s="11" t="s">
        <v>150</v>
      </c>
      <c r="C1558" s="11" t="s">
        <v>28</v>
      </c>
      <c r="D1558" s="11" t="str">
        <f>_xlfn.XLOOKUP(C1558,States!$B$2:$B$60,States!$A$2:$A$60,"xx")</f>
        <v>Virginia</v>
      </c>
      <c r="E1558" s="11" t="s">
        <v>16164</v>
      </c>
      <c r="F1558" s="11" t="s">
        <v>7826</v>
      </c>
      <c r="G1558" s="11" t="str">
        <f t="shared" si="24"/>
        <v>1651 East Parham Road, Richmond, Virginia 23228</v>
      </c>
    </row>
    <row r="1559" spans="1:7" x14ac:dyDescent="0.45">
      <c r="A1559" s="11" t="s">
        <v>5822</v>
      </c>
      <c r="B1559" s="11" t="s">
        <v>150</v>
      </c>
      <c r="C1559" s="11" t="s">
        <v>28</v>
      </c>
      <c r="D1559" s="11" t="str">
        <f>_xlfn.XLOOKUP(C1559,States!$B$2:$B$60,States!$A$2:$A$60,"xx")</f>
        <v>Virginia</v>
      </c>
      <c r="E1559" s="11" t="s">
        <v>16165</v>
      </c>
      <c r="F1559" s="11" t="s">
        <v>5821</v>
      </c>
      <c r="G1559" s="11" t="str">
        <f t="shared" si="24"/>
        <v>1420 North Parham Road, Richmond, Virginia 23229</v>
      </c>
    </row>
    <row r="1560" spans="1:7" x14ac:dyDescent="0.45">
      <c r="A1560" s="11" t="s">
        <v>2113</v>
      </c>
      <c r="B1560" s="11" t="s">
        <v>150</v>
      </c>
      <c r="C1560" s="11" t="s">
        <v>28</v>
      </c>
      <c r="D1560" s="11" t="str">
        <f>_xlfn.XLOOKUP(C1560,States!$B$2:$B$60,States!$A$2:$A$60,"xx")</f>
        <v>Virginia</v>
      </c>
      <c r="E1560" s="11" t="s">
        <v>16165</v>
      </c>
      <c r="F1560" s="11" t="s">
        <v>2112</v>
      </c>
      <c r="G1560" s="11" t="str">
        <f t="shared" si="24"/>
        <v>8935 Patterson Avenue, Richmond, Virginia 23229</v>
      </c>
    </row>
    <row r="1561" spans="1:7" x14ac:dyDescent="0.45">
      <c r="A1561" s="11" t="s">
        <v>6530</v>
      </c>
      <c r="B1561" s="11" t="s">
        <v>150</v>
      </c>
      <c r="C1561" s="11" t="s">
        <v>28</v>
      </c>
      <c r="D1561" s="11" t="str">
        <f>_xlfn.XLOOKUP(C1561,States!$B$2:$B$60,States!$A$2:$A$60,"xx")</f>
        <v>Virginia</v>
      </c>
      <c r="E1561" s="11" t="s">
        <v>16166</v>
      </c>
      <c r="F1561" s="11" t="s">
        <v>6529</v>
      </c>
      <c r="G1561" s="11" t="str">
        <f t="shared" si="24"/>
        <v>2000 Westmoreland Street, Suite A, Richmond, Virginia 23230</v>
      </c>
    </row>
    <row r="1562" spans="1:7" x14ac:dyDescent="0.45">
      <c r="A1562" s="11" t="s">
        <v>5899</v>
      </c>
      <c r="B1562" s="11" t="s">
        <v>1069</v>
      </c>
      <c r="C1562" s="11" t="s">
        <v>28</v>
      </c>
      <c r="D1562" s="11" t="str">
        <f>_xlfn.XLOOKUP(C1562,States!$B$2:$B$60,States!$A$2:$A$60,"xx")</f>
        <v>Virginia</v>
      </c>
      <c r="E1562" s="11" t="s">
        <v>16167</v>
      </c>
      <c r="F1562" s="11" t="s">
        <v>5898</v>
      </c>
      <c r="G1562" s="11" t="str">
        <f t="shared" si="24"/>
        <v>7914 Midlothian Turnpike, North Chesterfield, Virginia 23235</v>
      </c>
    </row>
    <row r="1563" spans="1:7" x14ac:dyDescent="0.45">
      <c r="A1563" s="11" t="s">
        <v>1070</v>
      </c>
      <c r="B1563" s="11" t="s">
        <v>1069</v>
      </c>
      <c r="C1563" s="11" t="s">
        <v>28</v>
      </c>
      <c r="D1563" s="11" t="str">
        <f>_xlfn.XLOOKUP(C1563,States!$B$2:$B$60,States!$A$2:$A$60,"xx")</f>
        <v>Virginia</v>
      </c>
      <c r="E1563" s="11" t="s">
        <v>16167</v>
      </c>
      <c r="F1563" s="11" t="s">
        <v>674</v>
      </c>
      <c r="G1563" s="11" t="str">
        <f t="shared" si="24"/>
        <v>North Chesterfield, Virginia 23235</v>
      </c>
    </row>
    <row r="1564" spans="1:7" x14ac:dyDescent="0.45">
      <c r="A1564" s="11" t="s">
        <v>964</v>
      </c>
      <c r="B1564" s="11" t="s">
        <v>150</v>
      </c>
      <c r="C1564" s="11" t="s">
        <v>28</v>
      </c>
      <c r="D1564" s="11" t="str">
        <f>_xlfn.XLOOKUP(C1564,States!$B$2:$B$60,States!$A$2:$A$60,"xx")</f>
        <v>Virginia</v>
      </c>
      <c r="E1564" s="11" t="s">
        <v>16168</v>
      </c>
      <c r="F1564" s="11" t="s">
        <v>674</v>
      </c>
      <c r="G1564" s="11" t="str">
        <f t="shared" si="24"/>
        <v>Richmond, Virginia 23236</v>
      </c>
    </row>
    <row r="1565" spans="1:7" x14ac:dyDescent="0.45">
      <c r="A1565" s="11" t="s">
        <v>171</v>
      </c>
      <c r="B1565" s="11" t="s">
        <v>150</v>
      </c>
      <c r="C1565" s="11" t="s">
        <v>28</v>
      </c>
      <c r="D1565" s="11" t="str">
        <f>_xlfn.XLOOKUP(C1565,States!$B$2:$B$60,States!$A$2:$A$60,"xx")</f>
        <v>Virginia</v>
      </c>
      <c r="E1565" s="11" t="s">
        <v>16169</v>
      </c>
      <c r="F1565" s="11" t="s">
        <v>7725</v>
      </c>
      <c r="G1565" s="11" t="str">
        <f t="shared" si="24"/>
        <v>910 W Franklin St, Richmond, Virginia 23284</v>
      </c>
    </row>
    <row r="1566" spans="1:7" x14ac:dyDescent="0.45">
      <c r="A1566" s="11" t="s">
        <v>4841</v>
      </c>
      <c r="B1566" s="11" t="s">
        <v>150</v>
      </c>
      <c r="C1566" s="11" t="s">
        <v>28</v>
      </c>
      <c r="D1566" s="11" t="str">
        <f>_xlfn.XLOOKUP(C1566,States!$B$2:$B$60,States!$A$2:$A$60,"xx")</f>
        <v>Virginia</v>
      </c>
      <c r="E1566" s="11" t="s">
        <v>16170</v>
      </c>
      <c r="F1566" s="11" t="s">
        <v>4840</v>
      </c>
      <c r="G1566" s="11" t="str">
        <f t="shared" si="24"/>
        <v>9049 West Broad St. #3, Richmond, Virginia 23294</v>
      </c>
    </row>
    <row r="1567" spans="1:7" x14ac:dyDescent="0.45">
      <c r="A1567" s="11" t="s">
        <v>961</v>
      </c>
      <c r="B1567" s="11" t="s">
        <v>150</v>
      </c>
      <c r="C1567" s="11" t="s">
        <v>28</v>
      </c>
      <c r="D1567" s="11" t="str">
        <f>_xlfn.XLOOKUP(C1567,States!$B$2:$B$60,States!$A$2:$A$60,"xx")</f>
        <v>Virginia</v>
      </c>
      <c r="E1567" s="11" t="s">
        <v>16170</v>
      </c>
      <c r="F1567" s="11" t="s">
        <v>674</v>
      </c>
      <c r="G1567" s="11" t="str">
        <f t="shared" si="24"/>
        <v>Richmond, Virginia 23294</v>
      </c>
    </row>
    <row r="1568" spans="1:7" x14ac:dyDescent="0.45">
      <c r="A1568" s="11" t="s">
        <v>7797</v>
      </c>
      <c r="B1568" s="11" t="s">
        <v>231</v>
      </c>
      <c r="C1568" s="11" t="s">
        <v>28</v>
      </c>
      <c r="D1568" s="11" t="str">
        <f>_xlfn.XLOOKUP(C1568,States!$B$2:$B$60,States!$A$2:$A$60,"xx")</f>
        <v>Virginia</v>
      </c>
      <c r="E1568" s="11" t="s">
        <v>16171</v>
      </c>
      <c r="F1568" s="11" t="s">
        <v>7796</v>
      </c>
      <c r="G1568" s="11" t="str">
        <f t="shared" si="24"/>
        <v>1441 Crossways Blvd, Suite 105, Chesapeake, Virginia 23320</v>
      </c>
    </row>
    <row r="1569" spans="1:7" x14ac:dyDescent="0.45">
      <c r="A1569" s="11" t="s">
        <v>5992</v>
      </c>
      <c r="B1569" s="11" t="s">
        <v>231</v>
      </c>
      <c r="C1569" s="11" t="s">
        <v>28</v>
      </c>
      <c r="D1569" s="11" t="str">
        <f>_xlfn.XLOOKUP(C1569,States!$B$2:$B$60,States!$A$2:$A$60,"xx")</f>
        <v>Virginia</v>
      </c>
      <c r="E1569" s="11" t="s">
        <v>16171</v>
      </c>
      <c r="F1569" s="11" t="s">
        <v>5991</v>
      </c>
      <c r="G1569" s="11" t="str">
        <f t="shared" si="24"/>
        <v>932 Ventures Way, Chesapeake, Virginia 23320</v>
      </c>
    </row>
    <row r="1570" spans="1:7" x14ac:dyDescent="0.45">
      <c r="A1570" s="11" t="s">
        <v>1067</v>
      </c>
      <c r="B1570" s="11" t="s">
        <v>231</v>
      </c>
      <c r="C1570" s="11" t="s">
        <v>28</v>
      </c>
      <c r="D1570" s="11" t="str">
        <f>_xlfn.XLOOKUP(C1570,States!$B$2:$B$60,States!$A$2:$A$60,"xx")</f>
        <v>Virginia</v>
      </c>
      <c r="E1570" s="11" t="s">
        <v>16171</v>
      </c>
      <c r="F1570" s="11" t="s">
        <v>674</v>
      </c>
      <c r="G1570" s="11" t="str">
        <f t="shared" si="24"/>
        <v>Chesapeake, Virginia 23320</v>
      </c>
    </row>
    <row r="1571" spans="1:7" x14ac:dyDescent="0.45">
      <c r="A1571" s="11" t="s">
        <v>7841</v>
      </c>
      <c r="B1571" s="11" t="s">
        <v>7840</v>
      </c>
      <c r="C1571" s="11" t="s">
        <v>28</v>
      </c>
      <c r="D1571" s="11" t="str">
        <f>_xlfn.XLOOKUP(C1571,States!$B$2:$B$60,States!$A$2:$A$60,"xx")</f>
        <v>Virginia</v>
      </c>
      <c r="E1571" s="11" t="s">
        <v>16172</v>
      </c>
      <c r="F1571" s="11" t="s">
        <v>7839</v>
      </c>
      <c r="G1571" s="11" t="str">
        <f t="shared" si="24"/>
        <v>29316 Lankford Hwy, Melfa, Virginia 23410</v>
      </c>
    </row>
    <row r="1572" spans="1:7" x14ac:dyDescent="0.45">
      <c r="A1572" s="11" t="s">
        <v>5866</v>
      </c>
      <c r="B1572" s="11" t="s">
        <v>43</v>
      </c>
      <c r="C1572" s="11" t="s">
        <v>28</v>
      </c>
      <c r="D1572" s="11" t="str">
        <f>_xlfn.XLOOKUP(C1572,States!$B$2:$B$60,States!$A$2:$A$60,"xx")</f>
        <v>Virginia</v>
      </c>
      <c r="E1572" s="11" t="s">
        <v>16173</v>
      </c>
      <c r="F1572" s="11" t="s">
        <v>5865</v>
      </c>
      <c r="G1572" s="11" t="str">
        <f t="shared" si="24"/>
        <v>215 67th Street, Virginia Beach, Virginia 23451</v>
      </c>
    </row>
    <row r="1573" spans="1:7" x14ac:dyDescent="0.45">
      <c r="A1573" s="11" t="s">
        <v>7847</v>
      </c>
      <c r="B1573" s="11" t="s">
        <v>43</v>
      </c>
      <c r="C1573" s="11" t="s">
        <v>28</v>
      </c>
      <c r="D1573" s="11" t="str">
        <f>_xlfn.XLOOKUP(C1573,States!$B$2:$B$60,States!$A$2:$A$60,"xx")</f>
        <v>Virginia</v>
      </c>
      <c r="E1573" s="11" t="s">
        <v>16174</v>
      </c>
      <c r="F1573" s="11" t="s">
        <v>7846</v>
      </c>
      <c r="G1573" s="11" t="str">
        <f t="shared" si="24"/>
        <v>2697 Dean Dr. Ste. 100, Virginia Beach, Virginia 23452</v>
      </c>
    </row>
    <row r="1574" spans="1:7" x14ac:dyDescent="0.45">
      <c r="A1574" s="11" t="s">
        <v>4187</v>
      </c>
      <c r="B1574" s="11" t="s">
        <v>43</v>
      </c>
      <c r="C1574" s="11" t="s">
        <v>28</v>
      </c>
      <c r="D1574" s="11" t="str">
        <f>_xlfn.XLOOKUP(C1574,States!$B$2:$B$60,States!$A$2:$A$60,"xx")</f>
        <v>Virginia</v>
      </c>
      <c r="E1574" s="11" t="s">
        <v>16174</v>
      </c>
      <c r="F1574" s="11" t="s">
        <v>4186</v>
      </c>
      <c r="G1574" s="11" t="str">
        <f t="shared" si="24"/>
        <v>301 Bendix Rd, Ste 100, Virginia Beach, Virginia 23452</v>
      </c>
    </row>
    <row r="1575" spans="1:7" x14ac:dyDescent="0.45">
      <c r="A1575" s="11" t="s">
        <v>3445</v>
      </c>
      <c r="B1575" s="11" t="s">
        <v>43</v>
      </c>
      <c r="C1575" s="11" t="s">
        <v>28</v>
      </c>
      <c r="D1575" s="11" t="str">
        <f>_xlfn.XLOOKUP(C1575,States!$B$2:$B$60,States!$A$2:$A$60,"xx")</f>
        <v>Virginia</v>
      </c>
      <c r="E1575" s="11" t="s">
        <v>16174</v>
      </c>
      <c r="F1575" s="11" t="s">
        <v>3444</v>
      </c>
      <c r="G1575" s="11" t="str">
        <f t="shared" si="24"/>
        <v>208  Golden Oak Court, Virginia Beach, Virginia 23452</v>
      </c>
    </row>
    <row r="1576" spans="1:7" x14ac:dyDescent="0.45">
      <c r="A1576" s="11" t="s">
        <v>7713</v>
      </c>
      <c r="B1576" s="11" t="s">
        <v>43</v>
      </c>
      <c r="C1576" s="11" t="s">
        <v>28</v>
      </c>
      <c r="D1576" s="11" t="str">
        <f>_xlfn.XLOOKUP(C1576,States!$B$2:$B$60,States!$A$2:$A$60,"xx")</f>
        <v>Virginia</v>
      </c>
      <c r="E1576" s="11" t="s">
        <v>16175</v>
      </c>
      <c r="F1576" s="11" t="s">
        <v>7712</v>
      </c>
      <c r="G1576" s="11" t="str">
        <f t="shared" si="24"/>
        <v>5817 Wesleyan Drive, Virginia Beach, Virginia 23455</v>
      </c>
    </row>
    <row r="1577" spans="1:7" x14ac:dyDescent="0.45">
      <c r="A1577" s="11" t="s">
        <v>6614</v>
      </c>
      <c r="B1577" s="11" t="s">
        <v>43</v>
      </c>
      <c r="C1577" s="11" t="s">
        <v>28</v>
      </c>
      <c r="D1577" s="11" t="str">
        <f>_xlfn.XLOOKUP(C1577,States!$B$2:$B$60,States!$A$2:$A$60,"xx")</f>
        <v>Virginia</v>
      </c>
      <c r="E1577" s="11" t="s">
        <v>16176</v>
      </c>
      <c r="F1577" s="11" t="s">
        <v>6613</v>
      </c>
      <c r="G1577" s="11" t="str">
        <f t="shared" si="24"/>
        <v>2925 N Landing Rd, Virginia Beach, Virginia 23456</v>
      </c>
    </row>
    <row r="1578" spans="1:7" x14ac:dyDescent="0.45">
      <c r="A1578" s="11" t="s">
        <v>7875</v>
      </c>
      <c r="B1578" s="11" t="s">
        <v>43</v>
      </c>
      <c r="C1578" s="11" t="s">
        <v>28</v>
      </c>
      <c r="D1578" s="11" t="str">
        <f>_xlfn.XLOOKUP(C1578,States!$B$2:$B$60,States!$A$2:$A$60,"xx")</f>
        <v>Virginia</v>
      </c>
      <c r="E1578" s="11" t="s">
        <v>16177</v>
      </c>
      <c r="F1578" s="11" t="s">
        <v>7874</v>
      </c>
      <c r="G1578" s="11" t="str">
        <f t="shared" si="24"/>
        <v>5700 Southern Blvd Ste 100, Virginia Beach, Virginia 23462</v>
      </c>
    </row>
    <row r="1579" spans="1:7" x14ac:dyDescent="0.45">
      <c r="A1579" s="11" t="s">
        <v>7856</v>
      </c>
      <c r="B1579" s="11" t="s">
        <v>43</v>
      </c>
      <c r="C1579" s="11" t="s">
        <v>28</v>
      </c>
      <c r="D1579" s="11" t="str">
        <f>_xlfn.XLOOKUP(C1579,States!$B$2:$B$60,States!$A$2:$A$60,"xx")</f>
        <v>Virginia</v>
      </c>
      <c r="E1579" s="11" t="s">
        <v>16177</v>
      </c>
      <c r="F1579" s="11" t="s">
        <v>7855</v>
      </c>
      <c r="G1579" s="11" t="str">
        <f t="shared" si="24"/>
        <v>301 Centre Pointe Dr, Virginia Beach, Virginia 23462</v>
      </c>
    </row>
    <row r="1580" spans="1:7" x14ac:dyDescent="0.45">
      <c r="A1580" s="11" t="s">
        <v>7027</v>
      </c>
      <c r="B1580" s="11" t="s">
        <v>43</v>
      </c>
      <c r="C1580" s="11" t="s">
        <v>28</v>
      </c>
      <c r="D1580" s="11" t="str">
        <f>_xlfn.XLOOKUP(C1580,States!$B$2:$B$60,States!$A$2:$A$60,"xx")</f>
        <v>Virginia</v>
      </c>
      <c r="E1580" s="11" t="s">
        <v>16177</v>
      </c>
      <c r="F1580" s="11" t="s">
        <v>7026</v>
      </c>
      <c r="G1580" s="11" t="str">
        <f t="shared" si="24"/>
        <v>5555 Greenwich Rd, Virginia Beach, Virginia 23462</v>
      </c>
    </row>
    <row r="1581" spans="1:7" x14ac:dyDescent="0.45">
      <c r="A1581" s="11" t="s">
        <v>3729</v>
      </c>
      <c r="B1581" s="11" t="s">
        <v>43</v>
      </c>
      <c r="C1581" s="11" t="s">
        <v>28</v>
      </c>
      <c r="D1581" s="11" t="str">
        <f>_xlfn.XLOOKUP(C1581,States!$B$2:$B$60,States!$A$2:$A$60,"xx")</f>
        <v>Virginia</v>
      </c>
      <c r="E1581" s="11" t="s">
        <v>16177</v>
      </c>
      <c r="F1581" s="11" t="s">
        <v>3728</v>
      </c>
      <c r="G1581" s="11" t="str">
        <f t="shared" si="24"/>
        <v>116 South Independence Boulevard, Virginia Beach, Virginia 23462</v>
      </c>
    </row>
    <row r="1582" spans="1:7" x14ac:dyDescent="0.45">
      <c r="A1582" s="11" t="s">
        <v>1058</v>
      </c>
      <c r="B1582" s="11" t="s">
        <v>43</v>
      </c>
      <c r="C1582" s="11" t="s">
        <v>28</v>
      </c>
      <c r="D1582" s="11" t="str">
        <f>_xlfn.XLOOKUP(C1582,States!$B$2:$B$60,States!$A$2:$A$60,"xx")</f>
        <v>Virginia</v>
      </c>
      <c r="E1582" s="11" t="s">
        <v>16177</v>
      </c>
      <c r="F1582" s="11" t="s">
        <v>674</v>
      </c>
      <c r="G1582" s="11" t="str">
        <f t="shared" si="24"/>
        <v>Virginia Beach, Virginia 23462</v>
      </c>
    </row>
    <row r="1583" spans="1:7" x14ac:dyDescent="0.45">
      <c r="A1583" s="11" t="s">
        <v>965</v>
      </c>
      <c r="B1583" s="11" t="s">
        <v>43</v>
      </c>
      <c r="C1583" s="11" t="s">
        <v>28</v>
      </c>
      <c r="D1583" s="11" t="str">
        <f>_xlfn.XLOOKUP(C1583,States!$B$2:$B$60,States!$A$2:$A$60,"xx")</f>
        <v>Virginia</v>
      </c>
      <c r="E1583" s="11" t="s">
        <v>16177</v>
      </c>
      <c r="F1583" s="11" t="s">
        <v>674</v>
      </c>
      <c r="G1583" s="11" t="str">
        <f t="shared" si="24"/>
        <v>Virginia Beach, Virginia 23462</v>
      </c>
    </row>
    <row r="1584" spans="1:7" x14ac:dyDescent="0.45">
      <c r="A1584" s="11" t="s">
        <v>111</v>
      </c>
      <c r="B1584" s="11" t="s">
        <v>43</v>
      </c>
      <c r="C1584" s="11" t="s">
        <v>28</v>
      </c>
      <c r="D1584" s="11" t="str">
        <f>_xlfn.XLOOKUP(C1584,States!$B$2:$B$60,States!$A$2:$A$60,"xx")</f>
        <v>Virginia</v>
      </c>
      <c r="E1584" s="11" t="s">
        <v>16178</v>
      </c>
      <c r="F1584" s="11" t="s">
        <v>7862</v>
      </c>
      <c r="G1584" s="11" t="str">
        <f t="shared" si="24"/>
        <v>1000 Regent University Dr, Virginia Beach, Virginia 23464</v>
      </c>
    </row>
    <row r="1585" spans="1:7" x14ac:dyDescent="0.45">
      <c r="A1585" s="11" t="s">
        <v>5473</v>
      </c>
      <c r="B1585" s="11" t="s">
        <v>43</v>
      </c>
      <c r="C1585" s="11" t="s">
        <v>28</v>
      </c>
      <c r="D1585" s="11" t="str">
        <f>_xlfn.XLOOKUP(C1585,States!$B$2:$B$60,States!$A$2:$A$60,"xx")</f>
        <v>Virginia</v>
      </c>
      <c r="E1585" s="11" t="s">
        <v>16178</v>
      </c>
      <c r="F1585" s="11" t="s">
        <v>5472</v>
      </c>
      <c r="G1585" s="11" t="str">
        <f t="shared" si="24"/>
        <v>1920 Centerville Turnpike, Suite 114, Virginia Beach, Virginia 23464</v>
      </c>
    </row>
    <row r="1586" spans="1:7" x14ac:dyDescent="0.45">
      <c r="A1586" s="11" t="s">
        <v>4888</v>
      </c>
      <c r="B1586" s="11" t="s">
        <v>43</v>
      </c>
      <c r="C1586" s="11" t="s">
        <v>28</v>
      </c>
      <c r="D1586" s="11" t="str">
        <f>_xlfn.XLOOKUP(C1586,States!$B$2:$B$60,States!$A$2:$A$60,"xx")</f>
        <v>Virginia</v>
      </c>
      <c r="E1586" s="11" t="s">
        <v>16178</v>
      </c>
      <c r="F1586" s="11" t="s">
        <v>4887</v>
      </c>
      <c r="G1586" s="11" t="str">
        <f t="shared" si="24"/>
        <v>2221 Centerville Turnpike, Virginia Beach, Virginia 23464</v>
      </c>
    </row>
    <row r="1587" spans="1:7" x14ac:dyDescent="0.45">
      <c r="A1587" s="11" t="s">
        <v>7861</v>
      </c>
      <c r="B1587" s="11" t="s">
        <v>34</v>
      </c>
      <c r="C1587" s="11" t="s">
        <v>28</v>
      </c>
      <c r="D1587" s="11" t="str">
        <f>_xlfn.XLOOKUP(C1587,States!$B$2:$B$60,States!$A$2:$A$60,"xx")</f>
        <v>Virginia</v>
      </c>
      <c r="E1587" s="11" t="s">
        <v>16179</v>
      </c>
      <c r="F1587" s="11" t="s">
        <v>7860</v>
      </c>
      <c r="G1587" s="11" t="str">
        <f t="shared" si="24"/>
        <v>1330 N Millitary Hwy, Norfolk, Virginia 23502</v>
      </c>
    </row>
    <row r="1588" spans="1:7" x14ac:dyDescent="0.45">
      <c r="A1588" s="11" t="s">
        <v>7795</v>
      </c>
      <c r="B1588" s="11" t="s">
        <v>34</v>
      </c>
      <c r="C1588" s="11" t="s">
        <v>28</v>
      </c>
      <c r="D1588" s="11" t="str">
        <f>_xlfn.XLOOKUP(C1588,States!$B$2:$B$60,States!$A$2:$A$60,"xx")</f>
        <v>Virginia</v>
      </c>
      <c r="E1588" s="11" t="s">
        <v>16179</v>
      </c>
      <c r="F1588" s="11" t="s">
        <v>7794</v>
      </c>
      <c r="G1588" s="11" t="str">
        <f t="shared" si="24"/>
        <v>4535 E. Princess Anne Rd., Norfolk, Virginia 23502</v>
      </c>
    </row>
    <row r="1589" spans="1:7" x14ac:dyDescent="0.45">
      <c r="A1589" s="11" t="s">
        <v>7769</v>
      </c>
      <c r="B1589" s="11" t="s">
        <v>34</v>
      </c>
      <c r="C1589" s="11" t="s">
        <v>28</v>
      </c>
      <c r="D1589" s="11" t="str">
        <f>_xlfn.XLOOKUP(C1589,States!$B$2:$B$60,States!$A$2:$A$60,"xx")</f>
        <v>Virginia</v>
      </c>
      <c r="E1589" s="11" t="s">
        <v>16179</v>
      </c>
      <c r="F1589" s="11" t="s">
        <v>7768</v>
      </c>
      <c r="G1589" s="11" t="str">
        <f t="shared" si="24"/>
        <v>6300 Center Dr Bldg 22, Norfolk, Virginia 23502</v>
      </c>
    </row>
    <row r="1590" spans="1:7" x14ac:dyDescent="0.45">
      <c r="A1590" s="11" t="s">
        <v>182</v>
      </c>
      <c r="B1590" s="11" t="s">
        <v>34</v>
      </c>
      <c r="C1590" s="11" t="s">
        <v>28</v>
      </c>
      <c r="D1590" s="11" t="str">
        <f>_xlfn.XLOOKUP(C1590,States!$B$2:$B$60,States!$A$2:$A$60,"xx")</f>
        <v>Virginia</v>
      </c>
      <c r="E1590" s="11" t="s">
        <v>16180</v>
      </c>
      <c r="F1590" s="11" t="s">
        <v>7793</v>
      </c>
      <c r="G1590" s="11" t="str">
        <f t="shared" si="24"/>
        <v>700 Park Avenue, Norfolk, Virginia 23504</v>
      </c>
    </row>
    <row r="1591" spans="1:7" x14ac:dyDescent="0.45">
      <c r="A1591" s="11" t="s">
        <v>7849</v>
      </c>
      <c r="B1591" s="11" t="s">
        <v>34</v>
      </c>
      <c r="C1591" s="11" t="s">
        <v>28</v>
      </c>
      <c r="D1591" s="11" t="str">
        <f>_xlfn.XLOOKUP(C1591,States!$B$2:$B$60,States!$A$2:$A$60,"xx")</f>
        <v>Virginia</v>
      </c>
      <c r="E1591" s="11" t="s">
        <v>16181</v>
      </c>
      <c r="F1591" s="11" t="s">
        <v>7848</v>
      </c>
      <c r="G1591" s="11" t="str">
        <f t="shared" si="24"/>
        <v>735 Fairfax Avenue, Norfolk, Virginia 23507</v>
      </c>
    </row>
    <row r="1592" spans="1:7" x14ac:dyDescent="0.45">
      <c r="A1592" s="11" t="s">
        <v>672</v>
      </c>
      <c r="B1592" s="11" t="s">
        <v>34</v>
      </c>
      <c r="C1592" s="11" t="s">
        <v>28</v>
      </c>
      <c r="D1592" s="11" t="str">
        <f>_xlfn.XLOOKUP(C1592,States!$B$2:$B$60,States!$A$2:$A$60,"xx")</f>
        <v>Virginia</v>
      </c>
      <c r="E1592" s="11" t="s">
        <v>16182</v>
      </c>
      <c r="F1592" s="11" t="s">
        <v>7736</v>
      </c>
      <c r="G1592" s="11" t="str">
        <f t="shared" si="24"/>
        <v>121 College Place, Norfolk, Virginia 23510</v>
      </c>
    </row>
    <row r="1593" spans="1:7" x14ac:dyDescent="0.45">
      <c r="A1593" s="11" t="s">
        <v>966</v>
      </c>
      <c r="B1593" s="11" t="s">
        <v>34</v>
      </c>
      <c r="C1593" s="11" t="s">
        <v>28</v>
      </c>
      <c r="D1593" s="11" t="str">
        <f>_xlfn.XLOOKUP(C1593,States!$B$2:$B$60,States!$A$2:$A$60,"xx")</f>
        <v>Virginia</v>
      </c>
      <c r="E1593" s="11" t="s">
        <v>16183</v>
      </c>
      <c r="F1593" s="11" t="s">
        <v>674</v>
      </c>
      <c r="G1593" s="11" t="str">
        <f t="shared" si="24"/>
        <v>Norfolk, Virginia 23513</v>
      </c>
    </row>
    <row r="1594" spans="1:7" x14ac:dyDescent="0.45">
      <c r="A1594" s="11" t="s">
        <v>6616</v>
      </c>
      <c r="B1594" s="11" t="s">
        <v>34</v>
      </c>
      <c r="C1594" s="11" t="s">
        <v>28</v>
      </c>
      <c r="D1594" s="11" t="str">
        <f>_xlfn.XLOOKUP(C1594,States!$B$2:$B$60,States!$A$2:$A$60,"xx")</f>
        <v>Virginia</v>
      </c>
      <c r="E1594" s="11" t="s">
        <v>16184</v>
      </c>
      <c r="F1594" s="11" t="s">
        <v>6615</v>
      </c>
      <c r="G1594" s="11" t="str">
        <f t="shared" si="24"/>
        <v>7020 North Military Highway, Norfolk, Virginia 23518</v>
      </c>
    </row>
    <row r="1595" spans="1:7" x14ac:dyDescent="0.45">
      <c r="A1595" s="11" t="s">
        <v>5901</v>
      </c>
      <c r="B1595" s="11" t="s">
        <v>34</v>
      </c>
      <c r="C1595" s="11" t="s">
        <v>28</v>
      </c>
      <c r="D1595" s="11" t="str">
        <f>_xlfn.XLOOKUP(C1595,States!$B$2:$B$60,States!$A$2:$A$60,"xx")</f>
        <v>Virginia</v>
      </c>
      <c r="E1595" s="11" t="s">
        <v>16184</v>
      </c>
      <c r="F1595" s="11" t="s">
        <v>5900</v>
      </c>
      <c r="G1595" s="11" t="str">
        <f t="shared" si="24"/>
        <v>2329 E. Little Creek Road, Norfolk, Virginia 23518</v>
      </c>
    </row>
    <row r="1596" spans="1:7" x14ac:dyDescent="0.45">
      <c r="A1596" s="11" t="s">
        <v>35</v>
      </c>
      <c r="B1596" s="11" t="s">
        <v>34</v>
      </c>
      <c r="C1596" s="11" t="s">
        <v>28</v>
      </c>
      <c r="D1596" s="11" t="str">
        <f>_xlfn.XLOOKUP(C1596,States!$B$2:$B$60,States!$A$2:$A$60,"xx")</f>
        <v>Virginia</v>
      </c>
      <c r="E1596" s="11" t="s">
        <v>16185</v>
      </c>
      <c r="F1596" s="11" t="s">
        <v>7790</v>
      </c>
      <c r="G1596" s="11" t="str">
        <f t="shared" si="24"/>
        <v>5115 Hampton Blvd, Norfolk, Virginia 23529</v>
      </c>
    </row>
    <row r="1597" spans="1:7" x14ac:dyDescent="0.45">
      <c r="A1597" s="11" t="s">
        <v>7761</v>
      </c>
      <c r="B1597" s="11" t="s">
        <v>27</v>
      </c>
      <c r="C1597" s="11" t="s">
        <v>28</v>
      </c>
      <c r="D1597" s="11" t="str">
        <f>_xlfn.XLOOKUP(C1597,States!$B$2:$B$60,States!$A$2:$A$60,"xx")</f>
        <v>Virginia</v>
      </c>
      <c r="E1597" s="11" t="s">
        <v>16186</v>
      </c>
      <c r="F1597" s="11" t="s">
        <v>7760</v>
      </c>
      <c r="G1597" s="11" t="str">
        <f t="shared" si="24"/>
        <v>316 Main Street, Newport News, Virginia 23601</v>
      </c>
    </row>
    <row r="1598" spans="1:7" x14ac:dyDescent="0.45">
      <c r="A1598" s="11" t="s">
        <v>3275</v>
      </c>
      <c r="B1598" s="11" t="s">
        <v>3274</v>
      </c>
      <c r="C1598" s="11" t="s">
        <v>28</v>
      </c>
      <c r="D1598" s="11" t="str">
        <f>_xlfn.XLOOKUP(C1598,States!$B$2:$B$60,States!$A$2:$A$60,"xx")</f>
        <v>Virginia</v>
      </c>
      <c r="E1598" s="11" t="s">
        <v>16186</v>
      </c>
      <c r="F1598" s="11" t="s">
        <v>3273</v>
      </c>
      <c r="G1598" s="11" t="str">
        <f t="shared" si="24"/>
        <v>888 J. Clyde Morris Boulevard, Newport  News, Virginia 23601</v>
      </c>
    </row>
    <row r="1599" spans="1:7" x14ac:dyDescent="0.45">
      <c r="A1599" s="11" t="s">
        <v>1979</v>
      </c>
      <c r="B1599" s="11" t="s">
        <v>27</v>
      </c>
      <c r="C1599" s="11" t="s">
        <v>28</v>
      </c>
      <c r="D1599" s="11" t="str">
        <f>_xlfn.XLOOKUP(C1599,States!$B$2:$B$60,States!$A$2:$A$60,"xx")</f>
        <v>Virginia</v>
      </c>
      <c r="E1599" s="11" t="s">
        <v>16187</v>
      </c>
      <c r="F1599" s="11" t="s">
        <v>1978</v>
      </c>
      <c r="G1599" s="11" t="str">
        <f t="shared" si="24"/>
        <v>12365 Hornsby Lane, Newport News, Virginia 23602</v>
      </c>
    </row>
    <row r="1600" spans="1:7" x14ac:dyDescent="0.45">
      <c r="A1600" s="11" t="s">
        <v>495</v>
      </c>
      <c r="B1600" s="11" t="s">
        <v>27</v>
      </c>
      <c r="C1600" s="11" t="s">
        <v>28</v>
      </c>
      <c r="D1600" s="11" t="str">
        <f>_xlfn.XLOOKUP(C1600,States!$B$2:$B$60,States!$A$2:$A$60,"xx")</f>
        <v>Virginia</v>
      </c>
      <c r="E1600" s="11" t="s">
        <v>16188</v>
      </c>
      <c r="F1600" s="11" t="s">
        <v>7857</v>
      </c>
      <c r="G1600" s="11" t="str">
        <f t="shared" si="24"/>
        <v>1 Avenue of the Arts, Newport News, Virginia 23606</v>
      </c>
    </row>
    <row r="1601" spans="1:7" x14ac:dyDescent="0.45">
      <c r="A1601" s="11" t="s">
        <v>1059</v>
      </c>
      <c r="B1601" s="11" t="s">
        <v>27</v>
      </c>
      <c r="C1601" s="11" t="s">
        <v>28</v>
      </c>
      <c r="D1601" s="11" t="str">
        <f>_xlfn.XLOOKUP(C1601,States!$B$2:$B$60,States!$A$2:$A$60,"xx")</f>
        <v>Virginia</v>
      </c>
      <c r="E1601" s="11" t="s">
        <v>16188</v>
      </c>
      <c r="F1601" s="11" t="s">
        <v>674</v>
      </c>
      <c r="G1601" s="11" t="str">
        <f t="shared" si="24"/>
        <v>Newport News, Virginia 23606</v>
      </c>
    </row>
    <row r="1602" spans="1:7" x14ac:dyDescent="0.45">
      <c r="A1602" s="11" t="s">
        <v>975</v>
      </c>
      <c r="B1602" s="11" t="s">
        <v>27</v>
      </c>
      <c r="C1602" s="11" t="s">
        <v>28</v>
      </c>
      <c r="D1602" s="11" t="str">
        <f>_xlfn.XLOOKUP(C1602,States!$B$2:$B$60,States!$A$2:$A$60,"xx")</f>
        <v>Virginia</v>
      </c>
      <c r="E1602" s="11" t="s">
        <v>16188</v>
      </c>
      <c r="F1602" s="11" t="s">
        <v>674</v>
      </c>
      <c r="G1602" s="11" t="str">
        <f t="shared" si="24"/>
        <v>Newport News, Virginia 23606</v>
      </c>
    </row>
    <row r="1603" spans="1:7" x14ac:dyDescent="0.45">
      <c r="A1603" s="11" t="s">
        <v>6618</v>
      </c>
      <c r="B1603" s="11" t="s">
        <v>27</v>
      </c>
      <c r="C1603" s="11" t="s">
        <v>28</v>
      </c>
      <c r="D1603" s="11" t="str">
        <f>_xlfn.XLOOKUP(C1603,States!$B$2:$B$60,States!$A$2:$A$60,"xx")</f>
        <v>Virginia</v>
      </c>
      <c r="E1603" s="11" t="s">
        <v>16189</v>
      </c>
      <c r="F1603" s="11" t="s">
        <v>6617</v>
      </c>
      <c r="G1603" s="11" t="str">
        <f t="shared" ref="G1603:G1666" si="25">IF(F1603="NA",B1603&amp;", "&amp;D1603&amp;" "&amp;E1603,F1603&amp;", "&amp;B1603&amp;", "&amp;D1603&amp;" "&amp;E1603)</f>
        <v>616 Denbigh Blvd., Newport News, Virginia 23608</v>
      </c>
    </row>
    <row r="1604" spans="1:7" x14ac:dyDescent="0.45">
      <c r="A1604" s="11" t="s">
        <v>3714</v>
      </c>
      <c r="B1604" s="11" t="s">
        <v>27</v>
      </c>
      <c r="C1604" s="11" t="s">
        <v>28</v>
      </c>
      <c r="D1604" s="11" t="str">
        <f>_xlfn.XLOOKUP(C1604,States!$B$2:$B$60,States!$A$2:$A$60,"xx")</f>
        <v>Virginia</v>
      </c>
      <c r="E1604" s="11" t="s">
        <v>16189</v>
      </c>
      <c r="F1604" s="11" t="s">
        <v>3713</v>
      </c>
      <c r="G1604" s="11" t="str">
        <f t="shared" si="25"/>
        <v>490 Suite F Denbigh Boulevard, Newport News, Virginia 23608</v>
      </c>
    </row>
    <row r="1605" spans="1:7" x14ac:dyDescent="0.45">
      <c r="A1605" s="11" t="s">
        <v>7738</v>
      </c>
      <c r="B1605" s="11" t="s">
        <v>130</v>
      </c>
      <c r="C1605" s="11" t="s">
        <v>28</v>
      </c>
      <c r="D1605" s="11" t="str">
        <f>_xlfn.XLOOKUP(C1605,States!$B$2:$B$60,States!$A$2:$A$60,"xx")</f>
        <v>Virginia</v>
      </c>
      <c r="E1605" s="11" t="s">
        <v>16190</v>
      </c>
      <c r="F1605" s="11" t="s">
        <v>7737</v>
      </c>
      <c r="G1605" s="11" t="str">
        <f t="shared" si="25"/>
        <v>99 Thomas Nelson Drive, Hampton, Virginia 23666</v>
      </c>
    </row>
    <row r="1606" spans="1:7" x14ac:dyDescent="0.45">
      <c r="A1606" s="11" t="s">
        <v>7720</v>
      </c>
      <c r="B1606" s="11" t="s">
        <v>130</v>
      </c>
      <c r="C1606" s="11" t="s">
        <v>28</v>
      </c>
      <c r="D1606" s="11" t="str">
        <f>_xlfn.XLOOKUP(C1606,States!$B$2:$B$60,States!$A$2:$A$60,"xx")</f>
        <v>Virginia</v>
      </c>
      <c r="E1606" s="11" t="s">
        <v>16190</v>
      </c>
      <c r="F1606" s="11" t="s">
        <v>7719</v>
      </c>
      <c r="G1606" s="11" t="str">
        <f t="shared" si="25"/>
        <v>4107 West Mercury Blvd, Hampton, Virginia 23666</v>
      </c>
    </row>
    <row r="1607" spans="1:7" x14ac:dyDescent="0.45">
      <c r="A1607" s="11" t="s">
        <v>1068</v>
      </c>
      <c r="B1607" s="11" t="s">
        <v>130</v>
      </c>
      <c r="C1607" s="11" t="s">
        <v>28</v>
      </c>
      <c r="D1607" s="11" t="str">
        <f>_xlfn.XLOOKUP(C1607,States!$B$2:$B$60,States!$A$2:$A$60,"xx")</f>
        <v>Virginia</v>
      </c>
      <c r="E1607" s="11" t="s">
        <v>16190</v>
      </c>
      <c r="F1607" s="11" t="s">
        <v>674</v>
      </c>
      <c r="G1607" s="11" t="str">
        <f t="shared" si="25"/>
        <v>Hampton, Virginia 23666</v>
      </c>
    </row>
    <row r="1608" spans="1:7" x14ac:dyDescent="0.45">
      <c r="A1608" s="11" t="s">
        <v>744</v>
      </c>
      <c r="B1608" s="11" t="s">
        <v>130</v>
      </c>
      <c r="C1608" s="11" t="s">
        <v>28</v>
      </c>
      <c r="D1608" s="11" t="str">
        <f>_xlfn.XLOOKUP(C1608,States!$B$2:$B$60,States!$A$2:$A$60,"xx")</f>
        <v>Virginia</v>
      </c>
      <c r="E1608" s="11" t="s">
        <v>16190</v>
      </c>
      <c r="F1608" s="11" t="s">
        <v>674</v>
      </c>
      <c r="G1608" s="11" t="str">
        <f t="shared" si="25"/>
        <v>Hampton, Virginia 23666</v>
      </c>
    </row>
    <row r="1609" spans="1:7" x14ac:dyDescent="0.45">
      <c r="A1609" s="11" t="s">
        <v>44</v>
      </c>
      <c r="B1609" s="11" t="s">
        <v>130</v>
      </c>
      <c r="C1609" s="11" t="s">
        <v>28</v>
      </c>
      <c r="D1609" s="11" t="str">
        <f>_xlfn.XLOOKUP(C1609,States!$B$2:$B$60,States!$A$2:$A$60,"xx")</f>
        <v>Virginia</v>
      </c>
      <c r="E1609" s="11" t="s">
        <v>16191</v>
      </c>
      <c r="F1609" s="11" t="s">
        <v>7829</v>
      </c>
      <c r="G1609" s="11" t="str">
        <f t="shared" si="25"/>
        <v>200 William R. Harvey Way, Hampton, Virginia 23668</v>
      </c>
    </row>
    <row r="1610" spans="1:7" x14ac:dyDescent="0.45">
      <c r="A1610" s="11" t="s">
        <v>2351</v>
      </c>
      <c r="B1610" s="11" t="s">
        <v>547</v>
      </c>
      <c r="C1610" s="11" t="s">
        <v>28</v>
      </c>
      <c r="D1610" s="11" t="str">
        <f>_xlfn.XLOOKUP(C1610,States!$B$2:$B$60,States!$A$2:$A$60,"xx")</f>
        <v>Virginia</v>
      </c>
      <c r="E1610" s="11" t="s">
        <v>16192</v>
      </c>
      <c r="F1610" s="11" t="s">
        <v>2350</v>
      </c>
      <c r="G1610" s="11" t="str">
        <f t="shared" si="25"/>
        <v>102 North Sycamore Street, Petersburg, Virginia 23803</v>
      </c>
    </row>
    <row r="1611" spans="1:7" x14ac:dyDescent="0.45">
      <c r="A1611" s="11" t="s">
        <v>1641</v>
      </c>
      <c r="B1611" s="11" t="s">
        <v>547</v>
      </c>
      <c r="C1611" s="11" t="s">
        <v>28</v>
      </c>
      <c r="D1611" s="11" t="str">
        <f>_xlfn.XLOOKUP(C1611,States!$B$2:$B$60,States!$A$2:$A$60,"xx")</f>
        <v>Virginia</v>
      </c>
      <c r="E1611" s="11" t="s">
        <v>16192</v>
      </c>
      <c r="F1611" s="11" t="s">
        <v>1640</v>
      </c>
      <c r="G1611" s="11" t="str">
        <f t="shared" si="25"/>
        <v>1024 East Washington Street, Petersburg, Virginia 23803</v>
      </c>
    </row>
    <row r="1612" spans="1:7" x14ac:dyDescent="0.45">
      <c r="A1612" s="11" t="s">
        <v>7767</v>
      </c>
      <c r="B1612" s="11" t="s">
        <v>7766</v>
      </c>
      <c r="C1612" s="11" t="s">
        <v>28</v>
      </c>
      <c r="D1612" s="11" t="str">
        <f>_xlfn.XLOOKUP(C1612,States!$B$2:$B$60,States!$A$2:$A$60,"xx")</f>
        <v>Virginia</v>
      </c>
      <c r="E1612" s="11" t="s">
        <v>16193</v>
      </c>
      <c r="F1612" s="11" t="s">
        <v>7765</v>
      </c>
      <c r="G1612" s="11" t="str">
        <f t="shared" si="25"/>
        <v>11301 Johnson Road, South Prince George, Virginia 23805</v>
      </c>
    </row>
    <row r="1613" spans="1:7" x14ac:dyDescent="0.45">
      <c r="A1613" s="11" t="s">
        <v>248</v>
      </c>
      <c r="B1613" s="11" t="s">
        <v>547</v>
      </c>
      <c r="C1613" s="11" t="s">
        <v>28</v>
      </c>
      <c r="D1613" s="11" t="str">
        <f>_xlfn.XLOOKUP(C1613,States!$B$2:$B$60,States!$A$2:$A$60,"xx")</f>
        <v>Virginia</v>
      </c>
      <c r="E1613" s="11" t="s">
        <v>16194</v>
      </c>
      <c r="F1613" s="11" t="s">
        <v>7715</v>
      </c>
      <c r="G1613" s="11" t="str">
        <f t="shared" si="25"/>
        <v>1 Hayden Drive, Petersburg, Virginia 23806</v>
      </c>
    </row>
    <row r="1614" spans="1:7" x14ac:dyDescent="0.45">
      <c r="A1614" s="11" t="s">
        <v>552</v>
      </c>
      <c r="B1614" s="11" t="s">
        <v>7749</v>
      </c>
      <c r="C1614" s="11" t="s">
        <v>28</v>
      </c>
      <c r="D1614" s="11" t="str">
        <f>_xlfn.XLOOKUP(C1614,States!$B$2:$B$60,States!$A$2:$A$60,"xx")</f>
        <v>Virginia</v>
      </c>
      <c r="E1614" s="11" t="s">
        <v>16195</v>
      </c>
      <c r="F1614" s="11" t="s">
        <v>7748</v>
      </c>
      <c r="G1614" s="11" t="str">
        <f t="shared" si="25"/>
        <v>109 Campus Drive, Alberta, Virginia 23821</v>
      </c>
    </row>
    <row r="1615" spans="1:7" x14ac:dyDescent="0.45">
      <c r="A1615" s="11" t="s">
        <v>7824</v>
      </c>
      <c r="B1615" s="11" t="s">
        <v>7823</v>
      </c>
      <c r="C1615" s="11" t="s">
        <v>28</v>
      </c>
      <c r="D1615" s="11" t="str">
        <f>_xlfn.XLOOKUP(C1615,States!$B$2:$B$60,States!$A$2:$A$60,"xx")</f>
        <v>Virginia</v>
      </c>
      <c r="E1615" s="11" t="s">
        <v>16196</v>
      </c>
      <c r="F1615" s="11" t="s">
        <v>7822</v>
      </c>
      <c r="G1615" s="11" t="str">
        <f t="shared" si="25"/>
        <v>13101 Route 1, Chester, Virginia 23831</v>
      </c>
    </row>
    <row r="1616" spans="1:7" x14ac:dyDescent="0.45">
      <c r="A1616" s="11" t="s">
        <v>7785</v>
      </c>
      <c r="B1616" s="11" t="s">
        <v>7784</v>
      </c>
      <c r="C1616" s="11" t="s">
        <v>28</v>
      </c>
      <c r="D1616" s="11" t="str">
        <f>_xlfn.XLOOKUP(C1616,States!$B$2:$B$60,States!$A$2:$A$60,"xx")</f>
        <v>Virginia</v>
      </c>
      <c r="E1616" s="11" t="s">
        <v>16197</v>
      </c>
      <c r="F1616" s="11" t="s">
        <v>7783</v>
      </c>
      <c r="G1616" s="11" t="str">
        <f t="shared" si="25"/>
        <v>430 Clairmont Court - Suite 200, Colonial Heights, Virginia 23834</v>
      </c>
    </row>
    <row r="1617" spans="1:7" x14ac:dyDescent="0.45">
      <c r="A1617" s="11" t="s">
        <v>5670</v>
      </c>
      <c r="B1617" s="11" t="s">
        <v>5669</v>
      </c>
      <c r="C1617" s="11" t="s">
        <v>28</v>
      </c>
      <c r="D1617" s="11" t="str">
        <f>_xlfn.XLOOKUP(C1617,States!$B$2:$B$60,States!$A$2:$A$60,"xx")</f>
        <v>Virginia</v>
      </c>
      <c r="E1617" s="11" t="s">
        <v>16198</v>
      </c>
      <c r="F1617" s="11" t="s">
        <v>5668</v>
      </c>
      <c r="G1617" s="11" t="str">
        <f t="shared" si="25"/>
        <v>751 WEST HUNDRED ROAD, CHESTER, Virginia 23836</v>
      </c>
    </row>
    <row r="1618" spans="1:7" x14ac:dyDescent="0.45">
      <c r="A1618" s="11" t="s">
        <v>7787</v>
      </c>
      <c r="B1618" s="11" t="s">
        <v>190</v>
      </c>
      <c r="C1618" s="11" t="s">
        <v>28</v>
      </c>
      <c r="D1618" s="11" t="str">
        <f>_xlfn.XLOOKUP(C1618,States!$B$2:$B$60,States!$A$2:$A$60,"xx")</f>
        <v>Virginia</v>
      </c>
      <c r="E1618" s="11" t="s">
        <v>16199</v>
      </c>
      <c r="F1618" s="11" t="s">
        <v>7786</v>
      </c>
      <c r="G1618" s="11" t="str">
        <f t="shared" si="25"/>
        <v>100 N College Dr, Franklin, Virginia 23851</v>
      </c>
    </row>
    <row r="1619" spans="1:7" x14ac:dyDescent="0.45">
      <c r="A1619" s="11" t="s">
        <v>191</v>
      </c>
      <c r="B1619" s="11" t="s">
        <v>7820</v>
      </c>
      <c r="C1619" s="11" t="s">
        <v>28</v>
      </c>
      <c r="D1619" s="11" t="str">
        <f>_xlfn.XLOOKUP(C1619,States!$B$2:$B$60,States!$A$2:$A$60,"xx")</f>
        <v>Virginia</v>
      </c>
      <c r="E1619" s="11" t="s">
        <v>16200</v>
      </c>
      <c r="F1619" s="11" t="s">
        <v>7819</v>
      </c>
      <c r="G1619" s="11" t="str">
        <f t="shared" si="25"/>
        <v>201 High St, Farmville, Virginia 23909</v>
      </c>
    </row>
    <row r="1620" spans="1:7" x14ac:dyDescent="0.45">
      <c r="A1620" s="11" t="s">
        <v>520</v>
      </c>
      <c r="B1620" s="11" t="s">
        <v>7831</v>
      </c>
      <c r="C1620" s="11" t="s">
        <v>28</v>
      </c>
      <c r="D1620" s="11" t="str">
        <f>_xlfn.XLOOKUP(C1620,States!$B$2:$B$60,States!$A$2:$A$60,"xx")</f>
        <v>Virginia</v>
      </c>
      <c r="E1620" s="11" t="s">
        <v>16201</v>
      </c>
      <c r="F1620" s="11" t="s">
        <v>7830</v>
      </c>
      <c r="G1620" s="11" t="str">
        <f t="shared" si="25"/>
        <v>1 College Road, Hampden-Sydney, Virginia 23943</v>
      </c>
    </row>
    <row r="1621" spans="1:7" x14ac:dyDescent="0.45">
      <c r="A1621" s="11" t="s">
        <v>960</v>
      </c>
      <c r="B1621" s="11" t="s">
        <v>49</v>
      </c>
      <c r="C1621" s="11" t="s">
        <v>28</v>
      </c>
      <c r="D1621" s="11" t="str">
        <f>_xlfn.XLOOKUP(C1621,States!$B$2:$B$60,States!$A$2:$A$60,"xx")</f>
        <v>Virginia</v>
      </c>
      <c r="E1621" s="11" t="s">
        <v>16202</v>
      </c>
      <c r="F1621" s="11" t="s">
        <v>674</v>
      </c>
      <c r="G1621" s="11" t="str">
        <f t="shared" si="25"/>
        <v>Roanoke, Virginia 24012</v>
      </c>
    </row>
    <row r="1622" spans="1:7" x14ac:dyDescent="0.45">
      <c r="A1622" s="11" t="s">
        <v>7877</v>
      </c>
      <c r="B1622" s="11" t="s">
        <v>49</v>
      </c>
      <c r="C1622" s="11" t="s">
        <v>28</v>
      </c>
      <c r="D1622" s="11" t="str">
        <f>_xlfn.XLOOKUP(C1622,States!$B$2:$B$60,States!$A$2:$A$60,"xx")</f>
        <v>Virginia</v>
      </c>
      <c r="E1622" s="11" t="s">
        <v>16203</v>
      </c>
      <c r="F1622" s="11" t="s">
        <v>7876</v>
      </c>
      <c r="G1622" s="11" t="str">
        <f t="shared" si="25"/>
        <v>658 Brandon Ave SW Ste 210, Roanoke, Virginia 24015</v>
      </c>
    </row>
    <row r="1623" spans="1:7" x14ac:dyDescent="0.45">
      <c r="A1623" s="11" t="s">
        <v>50</v>
      </c>
      <c r="B1623" s="11" t="s">
        <v>49</v>
      </c>
      <c r="C1623" s="11" t="s">
        <v>28</v>
      </c>
      <c r="D1623" s="11" t="str">
        <f>_xlfn.XLOOKUP(C1623,States!$B$2:$B$60,States!$A$2:$A$60,"xx")</f>
        <v>Virginia</v>
      </c>
      <c r="E1623" s="11" t="s">
        <v>16203</v>
      </c>
      <c r="F1623" s="11" t="s">
        <v>7726</v>
      </c>
      <c r="G1623" s="11" t="str">
        <f t="shared" si="25"/>
        <v>3094 Colonial Ave, Roanoke, Virginia 24015</v>
      </c>
    </row>
    <row r="1624" spans="1:7" x14ac:dyDescent="0.45">
      <c r="A1624" s="11" t="s">
        <v>1598</v>
      </c>
      <c r="B1624" s="11" t="s">
        <v>49</v>
      </c>
      <c r="C1624" s="11" t="s">
        <v>28</v>
      </c>
      <c r="D1624" s="11" t="str">
        <f>_xlfn.XLOOKUP(C1624,States!$B$2:$B$60,States!$A$2:$A$60,"xx")</f>
        <v>Virginia</v>
      </c>
      <c r="E1624" s="11" t="s">
        <v>16204</v>
      </c>
      <c r="F1624" s="11" t="s">
        <v>1597</v>
      </c>
      <c r="G1624" s="11" t="str">
        <f t="shared" si="25"/>
        <v>1819 Electric Road, Suite H, Roanoke, Virginia 24018</v>
      </c>
    </row>
    <row r="1625" spans="1:7" x14ac:dyDescent="0.45">
      <c r="A1625" s="11" t="s">
        <v>545</v>
      </c>
      <c r="B1625" s="11" t="s">
        <v>49</v>
      </c>
      <c r="C1625" s="11" t="s">
        <v>28</v>
      </c>
      <c r="D1625" s="11" t="str">
        <f>_xlfn.XLOOKUP(C1625,States!$B$2:$B$60,States!$A$2:$A$60,"xx")</f>
        <v>Virginia</v>
      </c>
      <c r="E1625" s="11" t="s">
        <v>16205</v>
      </c>
      <c r="F1625" s="11" t="s">
        <v>7828</v>
      </c>
      <c r="G1625" s="11" t="str">
        <f t="shared" si="25"/>
        <v>7916 Williamson Rd NW, Roanoke, Virginia 24020</v>
      </c>
    </row>
    <row r="1626" spans="1:7" x14ac:dyDescent="0.45">
      <c r="A1626" s="11" t="s">
        <v>5420</v>
      </c>
      <c r="B1626" s="11" t="s">
        <v>1071</v>
      </c>
      <c r="C1626" s="11" t="s">
        <v>28</v>
      </c>
      <c r="D1626" s="11" t="str">
        <f>_xlfn.XLOOKUP(C1626,States!$B$2:$B$60,States!$A$2:$A$60,"xx")</f>
        <v>Virginia</v>
      </c>
      <c r="E1626" s="11" t="s">
        <v>16206</v>
      </c>
      <c r="F1626" s="11" t="s">
        <v>5419</v>
      </c>
      <c r="G1626" s="11" t="str">
        <f t="shared" si="25"/>
        <v>2265 Kraft Drive, Blacksburg, Virginia 24060</v>
      </c>
    </row>
    <row r="1627" spans="1:7" x14ac:dyDescent="0.45">
      <c r="A1627" s="11" t="s">
        <v>1072</v>
      </c>
      <c r="B1627" s="11" t="s">
        <v>1071</v>
      </c>
      <c r="C1627" s="11" t="s">
        <v>28</v>
      </c>
      <c r="D1627" s="11" t="str">
        <f>_xlfn.XLOOKUP(C1627,States!$B$2:$B$60,States!$A$2:$A$60,"xx")</f>
        <v>Virginia</v>
      </c>
      <c r="E1627" s="11" t="s">
        <v>16206</v>
      </c>
      <c r="F1627" s="11" t="s">
        <v>674</v>
      </c>
      <c r="G1627" s="11" t="str">
        <f t="shared" si="25"/>
        <v>Blacksburg, Virginia 24060</v>
      </c>
    </row>
    <row r="1628" spans="1:7" x14ac:dyDescent="0.45">
      <c r="A1628" s="11" t="s">
        <v>7728</v>
      </c>
      <c r="B1628" s="11" t="s">
        <v>1071</v>
      </c>
      <c r="C1628" s="11" t="s">
        <v>28</v>
      </c>
      <c r="D1628" s="11" t="str">
        <f>_xlfn.XLOOKUP(C1628,States!$B$2:$B$60,States!$A$2:$A$60,"xx")</f>
        <v>Virginia</v>
      </c>
      <c r="E1628" s="11" t="s">
        <v>16207</v>
      </c>
      <c r="F1628" s="11" t="s">
        <v>7727</v>
      </c>
      <c r="G1628" s="11" t="str">
        <f t="shared" si="25"/>
        <v>210 Burruss Hall, 800 Drillfield Dr., Blacksburg, Virginia 24061</v>
      </c>
    </row>
    <row r="1629" spans="1:7" x14ac:dyDescent="0.45">
      <c r="A1629" s="11" t="s">
        <v>1477</v>
      </c>
      <c r="B1629" s="11" t="s">
        <v>519</v>
      </c>
      <c r="C1629" s="11" t="s">
        <v>28</v>
      </c>
      <c r="D1629" s="11" t="str">
        <f>_xlfn.XLOOKUP(C1629,States!$B$2:$B$60,States!$A$2:$A$60,"xx")</f>
        <v>Virginia</v>
      </c>
      <c r="E1629" s="11" t="s">
        <v>16208</v>
      </c>
      <c r="F1629" s="11" t="s">
        <v>674</v>
      </c>
      <c r="G1629" s="11" t="str">
        <f t="shared" si="25"/>
        <v>Christiansburg, Virginia 24073</v>
      </c>
    </row>
    <row r="1630" spans="1:7" x14ac:dyDescent="0.45">
      <c r="A1630" s="11" t="s">
        <v>7799</v>
      </c>
      <c r="B1630" s="11" t="s">
        <v>709</v>
      </c>
      <c r="C1630" s="11" t="s">
        <v>28</v>
      </c>
      <c r="D1630" s="11" t="str">
        <f>_xlfn.XLOOKUP(C1630,States!$B$2:$B$60,States!$A$2:$A$60,"xx")</f>
        <v>Virginia</v>
      </c>
      <c r="E1630" s="11" t="s">
        <v>16209</v>
      </c>
      <c r="F1630" s="11" t="s">
        <v>7798</v>
      </c>
      <c r="G1630" s="11" t="str">
        <f t="shared" si="25"/>
        <v>5251 College Drive, Dublin, Virginia 24084</v>
      </c>
    </row>
    <row r="1631" spans="1:7" x14ac:dyDescent="0.45">
      <c r="A1631" s="11" t="s">
        <v>7838</v>
      </c>
      <c r="B1631" s="11" t="s">
        <v>7837</v>
      </c>
      <c r="C1631" s="11" t="s">
        <v>28</v>
      </c>
      <c r="D1631" s="11" t="str">
        <f>_xlfn.XLOOKUP(C1631,States!$B$2:$B$60,States!$A$2:$A$60,"xx")</f>
        <v>Virginia</v>
      </c>
      <c r="E1631" s="11" t="s">
        <v>16210</v>
      </c>
      <c r="F1631" s="11" t="s">
        <v>7836</v>
      </c>
      <c r="G1631" s="11" t="str">
        <f t="shared" si="25"/>
        <v>215 Ferrum Mountain Road, Ferrum, Virginia 24088</v>
      </c>
    </row>
    <row r="1632" spans="1:7" x14ac:dyDescent="0.45">
      <c r="A1632" s="11" t="s">
        <v>7789</v>
      </c>
      <c r="B1632" s="11" t="s">
        <v>385</v>
      </c>
      <c r="C1632" s="11" t="s">
        <v>28</v>
      </c>
      <c r="D1632" s="11" t="str">
        <f>_xlfn.XLOOKUP(C1632,States!$B$2:$B$60,States!$A$2:$A$60,"xx")</f>
        <v>Virginia</v>
      </c>
      <c r="E1632" s="11" t="s">
        <v>16211</v>
      </c>
      <c r="F1632" s="11" t="s">
        <v>7788</v>
      </c>
      <c r="G1632" s="11" t="str">
        <f t="shared" si="25"/>
        <v>645 Patriot Avenue, Martinsville, Virginia 24112</v>
      </c>
    </row>
    <row r="1633" spans="1:7" x14ac:dyDescent="0.45">
      <c r="A1633" s="11" t="s">
        <v>7780</v>
      </c>
      <c r="B1633" s="11" t="s">
        <v>7779</v>
      </c>
      <c r="C1633" s="11" t="s">
        <v>28</v>
      </c>
      <c r="D1633" s="11" t="str">
        <f>_xlfn.XLOOKUP(C1633,States!$B$2:$B$60,States!$A$2:$A$60,"xx")</f>
        <v>Virginia</v>
      </c>
      <c r="E1633" s="11" t="s">
        <v>16212</v>
      </c>
      <c r="F1633" s="11" t="s">
        <v>7778</v>
      </c>
      <c r="G1633" s="11" t="str">
        <f t="shared" si="25"/>
        <v>801 East Main St., Radford, Virginia 24142</v>
      </c>
    </row>
    <row r="1634" spans="1:7" x14ac:dyDescent="0.45">
      <c r="A1634" s="11" t="s">
        <v>7801</v>
      </c>
      <c r="B1634" s="11" t="s">
        <v>2476</v>
      </c>
      <c r="C1634" s="11" t="s">
        <v>28</v>
      </c>
      <c r="D1634" s="11" t="str">
        <f>_xlfn.XLOOKUP(C1634,States!$B$2:$B$60,States!$A$2:$A$60,"xx")</f>
        <v>Virginia</v>
      </c>
      <c r="E1634" s="11" t="s">
        <v>16213</v>
      </c>
      <c r="F1634" s="11" t="s">
        <v>7800</v>
      </c>
      <c r="G1634" s="11" t="str">
        <f t="shared" si="25"/>
        <v>1813 East Main Street, Salem, Virginia 24153</v>
      </c>
    </row>
    <row r="1635" spans="1:7" x14ac:dyDescent="0.45">
      <c r="A1635" s="11" t="s">
        <v>404</v>
      </c>
      <c r="B1635" s="11" t="s">
        <v>2476</v>
      </c>
      <c r="C1635" s="11" t="s">
        <v>28</v>
      </c>
      <c r="D1635" s="11" t="str">
        <f>_xlfn.XLOOKUP(C1635,States!$B$2:$B$60,States!$A$2:$A$60,"xx")</f>
        <v>Virginia</v>
      </c>
      <c r="E1635" s="11" t="s">
        <v>16213</v>
      </c>
      <c r="F1635" s="11" t="s">
        <v>7759</v>
      </c>
      <c r="G1635" s="11" t="str">
        <f t="shared" si="25"/>
        <v>221 College Lane, Salem, Virginia 24153</v>
      </c>
    </row>
    <row r="1636" spans="1:7" x14ac:dyDescent="0.45">
      <c r="A1636" s="11" t="s">
        <v>2251</v>
      </c>
      <c r="B1636" s="11" t="s">
        <v>1111</v>
      </c>
      <c r="C1636" s="11" t="s">
        <v>28</v>
      </c>
      <c r="D1636" s="11" t="str">
        <f>_xlfn.XLOOKUP(C1636,States!$B$2:$B$60,States!$A$2:$A$60,"xx")</f>
        <v>Virginia</v>
      </c>
      <c r="E1636" s="11" t="s">
        <v>16214</v>
      </c>
      <c r="F1636" s="11" t="s">
        <v>2250</v>
      </c>
      <c r="G1636" s="11" t="str">
        <f t="shared" si="25"/>
        <v>805 Commonwealth Avenue, Bristol, Virginia 24201</v>
      </c>
    </row>
    <row r="1637" spans="1:7" x14ac:dyDescent="0.45">
      <c r="A1637" s="11" t="s">
        <v>7730</v>
      </c>
      <c r="B1637" s="11" t="s">
        <v>372</v>
      </c>
      <c r="C1637" s="11" t="s">
        <v>28</v>
      </c>
      <c r="D1637" s="11" t="str">
        <f>_xlfn.XLOOKUP(C1637,States!$B$2:$B$60,States!$A$2:$A$60,"xx")</f>
        <v>Virginia</v>
      </c>
      <c r="E1637" s="11" t="s">
        <v>16215</v>
      </c>
      <c r="F1637" s="11" t="s">
        <v>7729</v>
      </c>
      <c r="G1637" s="11" t="str">
        <f t="shared" si="25"/>
        <v>100 VHCC Drive, Abingdon, Virginia 24212</v>
      </c>
    </row>
    <row r="1638" spans="1:7" x14ac:dyDescent="0.45">
      <c r="A1638" s="11" t="s">
        <v>7804</v>
      </c>
      <c r="B1638" s="11" t="s">
        <v>7803</v>
      </c>
      <c r="C1638" s="11" t="s">
        <v>28</v>
      </c>
      <c r="D1638" s="11" t="str">
        <f>_xlfn.XLOOKUP(C1638,States!$B$2:$B$60,States!$A$2:$A$60,"xx")</f>
        <v>Virginia</v>
      </c>
      <c r="E1638" s="11" t="s">
        <v>16216</v>
      </c>
      <c r="F1638" s="11" t="s">
        <v>7802</v>
      </c>
      <c r="G1638" s="11" t="str">
        <f t="shared" si="25"/>
        <v>3441 Mountain Empire Road, Big Stone Gap, Virginia 24219</v>
      </c>
    </row>
    <row r="1639" spans="1:7" x14ac:dyDescent="0.45">
      <c r="A1639" s="11" t="s">
        <v>7733</v>
      </c>
      <c r="B1639" s="11" t="s">
        <v>7732</v>
      </c>
      <c r="C1639" s="11" t="s">
        <v>28</v>
      </c>
      <c r="D1639" s="11" t="str">
        <f>_xlfn.XLOOKUP(C1639,States!$B$2:$B$60,States!$A$2:$A$60,"xx")</f>
        <v>Virginia</v>
      </c>
      <c r="E1639" s="11" t="s">
        <v>16217</v>
      </c>
      <c r="F1639" s="11" t="s">
        <v>7731</v>
      </c>
      <c r="G1639" s="11" t="str">
        <f t="shared" si="25"/>
        <v>1 College Avenue, Wise, Virginia 24293</v>
      </c>
    </row>
    <row r="1640" spans="1:7" x14ac:dyDescent="0.45">
      <c r="A1640" s="11" t="s">
        <v>373</v>
      </c>
      <c r="B1640" s="11" t="s">
        <v>7845</v>
      </c>
      <c r="C1640" s="11" t="s">
        <v>28</v>
      </c>
      <c r="D1640" s="11" t="str">
        <f>_xlfn.XLOOKUP(C1640,States!$B$2:$B$60,States!$A$2:$A$60,"xx")</f>
        <v>Virginia</v>
      </c>
      <c r="E1640" s="11" t="s">
        <v>16218</v>
      </c>
      <c r="F1640" s="11" t="s">
        <v>7844</v>
      </c>
      <c r="G1640" s="11" t="str">
        <f t="shared" si="25"/>
        <v>30461 Garnand Drive, Emory, Virginia 24327</v>
      </c>
    </row>
    <row r="1641" spans="1:7" x14ac:dyDescent="0.45">
      <c r="A1641" s="11" t="s">
        <v>7709</v>
      </c>
      <c r="B1641" s="11" t="s">
        <v>7708</v>
      </c>
      <c r="C1641" s="11" t="s">
        <v>28</v>
      </c>
      <c r="D1641" s="11" t="str">
        <f>_xlfn.XLOOKUP(C1641,States!$B$2:$B$60,States!$A$2:$A$60,"xx")</f>
        <v>Virginia</v>
      </c>
      <c r="E1641" s="11" t="s">
        <v>16219</v>
      </c>
      <c r="F1641" s="11" t="s">
        <v>7707</v>
      </c>
      <c r="G1641" s="11" t="str">
        <f t="shared" si="25"/>
        <v>1000 E Main Street, Wytheville, Virginia 24382</v>
      </c>
    </row>
    <row r="1642" spans="1:7" x14ac:dyDescent="0.45">
      <c r="A1642" s="11" t="s">
        <v>7811</v>
      </c>
      <c r="B1642" s="11" t="s">
        <v>336</v>
      </c>
      <c r="C1642" s="11" t="s">
        <v>28</v>
      </c>
      <c r="D1642" s="11" t="str">
        <f>_xlfn.XLOOKUP(C1642,States!$B$2:$B$60,States!$A$2:$A$60,"xx")</f>
        <v>Virginia</v>
      </c>
      <c r="E1642" s="11" t="s">
        <v>16220</v>
      </c>
      <c r="F1642" s="11" t="s">
        <v>7810</v>
      </c>
      <c r="G1642" s="11" t="str">
        <f t="shared" si="25"/>
        <v>318 Prospect Street, Staunton, Virginia 24401</v>
      </c>
    </row>
    <row r="1643" spans="1:7" x14ac:dyDescent="0.45">
      <c r="A1643" s="11" t="s">
        <v>7745</v>
      </c>
      <c r="B1643" s="11" t="s">
        <v>336</v>
      </c>
      <c r="C1643" s="11" t="s">
        <v>28</v>
      </c>
      <c r="D1643" s="11" t="str">
        <f>_xlfn.XLOOKUP(C1643,States!$B$2:$B$60,States!$A$2:$A$60,"xx")</f>
        <v>Virginia</v>
      </c>
      <c r="E1643" s="11" t="s">
        <v>16220</v>
      </c>
      <c r="F1643" s="11" t="s">
        <v>7744</v>
      </c>
      <c r="G1643" s="11" t="str">
        <f t="shared" si="25"/>
        <v>128 E Beverly Street, Staunton, Virginia 24401</v>
      </c>
    </row>
    <row r="1644" spans="1:7" x14ac:dyDescent="0.45">
      <c r="A1644" s="11" t="s">
        <v>7752</v>
      </c>
      <c r="B1644" s="11" t="s">
        <v>7751</v>
      </c>
      <c r="C1644" s="11" t="s">
        <v>28</v>
      </c>
      <c r="D1644" s="11" t="str">
        <f>_xlfn.XLOOKUP(C1644,States!$B$2:$B$60,States!$A$2:$A$60,"xx")</f>
        <v>Virginia</v>
      </c>
      <c r="E1644" s="11" t="s">
        <v>16221</v>
      </c>
      <c r="F1644" s="11" t="s">
        <v>7750</v>
      </c>
      <c r="G1644" s="11" t="str">
        <f t="shared" si="25"/>
        <v>1 University Hill Drive, Buena Vista, Virginia 24416</v>
      </c>
    </row>
    <row r="1645" spans="1:7" x14ac:dyDescent="0.45">
      <c r="A1645" s="11" t="s">
        <v>7854</v>
      </c>
      <c r="B1645" s="11" t="s">
        <v>7853</v>
      </c>
      <c r="C1645" s="11" t="s">
        <v>28</v>
      </c>
      <c r="D1645" s="11" t="str">
        <f>_xlfn.XLOOKUP(C1645,States!$B$2:$B$60,States!$A$2:$A$60,"xx")</f>
        <v>Virginia</v>
      </c>
      <c r="E1645" s="11" t="s">
        <v>16222</v>
      </c>
      <c r="F1645" s="11" t="s">
        <v>7852</v>
      </c>
      <c r="G1645" s="11" t="str">
        <f t="shared" si="25"/>
        <v>1000 College Drive, Clifton Forge, Virginia 24422</v>
      </c>
    </row>
    <row r="1646" spans="1:7" x14ac:dyDescent="0.45">
      <c r="A1646" s="11" t="s">
        <v>548</v>
      </c>
      <c r="B1646" s="11" t="s">
        <v>415</v>
      </c>
      <c r="C1646" s="11" t="s">
        <v>28</v>
      </c>
      <c r="D1646" s="11" t="str">
        <f>_xlfn.XLOOKUP(C1646,States!$B$2:$B$60,States!$A$2:$A$60,"xx")</f>
        <v>Virginia</v>
      </c>
      <c r="E1646" s="11" t="s">
        <v>16223</v>
      </c>
      <c r="F1646" s="11" t="s">
        <v>7721</v>
      </c>
      <c r="G1646" s="11" t="str">
        <f t="shared" si="25"/>
        <v>VMI Parade, Lexington, Virginia 24450</v>
      </c>
    </row>
    <row r="1647" spans="1:7" x14ac:dyDescent="0.45">
      <c r="A1647" s="11" t="s">
        <v>7711</v>
      </c>
      <c r="B1647" s="11" t="s">
        <v>415</v>
      </c>
      <c r="C1647" s="11" t="s">
        <v>28</v>
      </c>
      <c r="D1647" s="11" t="str">
        <f>_xlfn.XLOOKUP(C1647,States!$B$2:$B$60,States!$A$2:$A$60,"xx")</f>
        <v>Virginia</v>
      </c>
      <c r="E1647" s="11" t="s">
        <v>16223</v>
      </c>
      <c r="F1647" s="11" t="s">
        <v>7710</v>
      </c>
      <c r="G1647" s="11" t="str">
        <f t="shared" si="25"/>
        <v>204 West Washington Street, Lexington, Virginia 24450</v>
      </c>
    </row>
    <row r="1648" spans="1:7" x14ac:dyDescent="0.45">
      <c r="A1648" s="11" t="s">
        <v>7872</v>
      </c>
      <c r="B1648" s="11" t="s">
        <v>7871</v>
      </c>
      <c r="C1648" s="11" t="s">
        <v>28</v>
      </c>
      <c r="D1648" s="11" t="str">
        <f>_xlfn.XLOOKUP(C1648,States!$B$2:$B$60,States!$A$2:$A$60,"xx")</f>
        <v>Virginia</v>
      </c>
      <c r="E1648" s="11" t="s">
        <v>16224</v>
      </c>
      <c r="F1648" s="11" t="s">
        <v>7870</v>
      </c>
      <c r="G1648" s="11" t="str">
        <f t="shared" si="25"/>
        <v>One College Lane, Weyers Cave, Virginia 24486</v>
      </c>
    </row>
    <row r="1649" spans="1:7" x14ac:dyDescent="0.45">
      <c r="A1649" s="11" t="s">
        <v>7815</v>
      </c>
      <c r="B1649" s="11" t="s">
        <v>7717</v>
      </c>
      <c r="C1649" s="11" t="s">
        <v>28</v>
      </c>
      <c r="D1649" s="11" t="str">
        <f>_xlfn.XLOOKUP(C1649,States!$B$2:$B$60,States!$A$2:$A$60,"xx")</f>
        <v>Virginia</v>
      </c>
      <c r="E1649" s="11" t="s">
        <v>16225</v>
      </c>
      <c r="F1649" s="11" t="s">
        <v>7814</v>
      </c>
      <c r="G1649" s="11" t="str">
        <f t="shared" si="25"/>
        <v>1501 Lakeside Dr, Lynchburg, Virginia 24501</v>
      </c>
    </row>
    <row r="1650" spans="1:7" x14ac:dyDescent="0.45">
      <c r="A1650" s="11" t="s">
        <v>7813</v>
      </c>
      <c r="B1650" s="11" t="s">
        <v>7717</v>
      </c>
      <c r="C1650" s="11" t="s">
        <v>28</v>
      </c>
      <c r="D1650" s="11" t="str">
        <f>_xlfn.XLOOKUP(C1650,States!$B$2:$B$60,States!$A$2:$A$60,"xx")</f>
        <v>Virginia</v>
      </c>
      <c r="E1650" s="11" t="s">
        <v>16225</v>
      </c>
      <c r="F1650" s="11" t="s">
        <v>7812</v>
      </c>
      <c r="G1650" s="11" t="str">
        <f t="shared" si="25"/>
        <v>905 Lakeside Dr., Suite A, Lynchburg, Virginia 24501</v>
      </c>
    </row>
    <row r="1651" spans="1:7" x14ac:dyDescent="0.45">
      <c r="A1651" s="11" t="s">
        <v>7718</v>
      </c>
      <c r="B1651" s="11" t="s">
        <v>7717</v>
      </c>
      <c r="C1651" s="11" t="s">
        <v>28</v>
      </c>
      <c r="D1651" s="11" t="str">
        <f>_xlfn.XLOOKUP(C1651,States!$B$2:$B$60,States!$A$2:$A$60,"xx")</f>
        <v>Virginia</v>
      </c>
      <c r="E1651" s="11" t="s">
        <v>16225</v>
      </c>
      <c r="F1651" s="11" t="s">
        <v>7716</v>
      </c>
      <c r="G1651" s="11" t="str">
        <f t="shared" si="25"/>
        <v>2058 Garfield Ave, Lynchburg, Virginia 24501</v>
      </c>
    </row>
    <row r="1652" spans="1:7" x14ac:dyDescent="0.45">
      <c r="A1652" s="11" t="s">
        <v>7859</v>
      </c>
      <c r="B1652" s="11" t="s">
        <v>7717</v>
      </c>
      <c r="C1652" s="11" t="s">
        <v>28</v>
      </c>
      <c r="D1652" s="11" t="str">
        <f>_xlfn.XLOOKUP(C1652,States!$B$2:$B$60,States!$A$2:$A$60,"xx")</f>
        <v>Virginia</v>
      </c>
      <c r="E1652" s="11" t="s">
        <v>16226</v>
      </c>
      <c r="F1652" s="11" t="s">
        <v>7858</v>
      </c>
      <c r="G1652" s="11" t="str">
        <f t="shared" si="25"/>
        <v>3506 Wards Rd, Lynchburg, Virginia 24502</v>
      </c>
    </row>
    <row r="1653" spans="1:7" x14ac:dyDescent="0.45">
      <c r="A1653" s="11" t="s">
        <v>7777</v>
      </c>
      <c r="B1653" s="11" t="s">
        <v>7717</v>
      </c>
      <c r="C1653" s="11" t="s">
        <v>28</v>
      </c>
      <c r="D1653" s="11" t="str">
        <f>_xlfn.XLOOKUP(C1653,States!$B$2:$B$60,States!$A$2:$A$60,"xx")</f>
        <v>Virginia</v>
      </c>
      <c r="E1653" s="11" t="s">
        <v>16226</v>
      </c>
      <c r="F1653" s="11" t="s">
        <v>7776</v>
      </c>
      <c r="G1653" s="11" t="str">
        <f t="shared" si="25"/>
        <v>3700 Candlers Mountain Road Unit 68, Lynchburg, Virginia 24502</v>
      </c>
    </row>
    <row r="1654" spans="1:7" x14ac:dyDescent="0.45">
      <c r="A1654" s="11" t="s">
        <v>7774</v>
      </c>
      <c r="B1654" s="11" t="s">
        <v>7717</v>
      </c>
      <c r="C1654" s="11" t="s">
        <v>28</v>
      </c>
      <c r="D1654" s="11" t="str">
        <f>_xlfn.XLOOKUP(C1654,States!$B$2:$B$60,States!$A$2:$A$60,"xx")</f>
        <v>Virginia</v>
      </c>
      <c r="E1654" s="11" t="s">
        <v>16227</v>
      </c>
      <c r="F1654" s="11" t="s">
        <v>7773</v>
      </c>
      <c r="G1654" s="11" t="str">
        <f t="shared" si="25"/>
        <v>2500 Rivermont Ave, Lynchburg, Virginia 24503</v>
      </c>
    </row>
    <row r="1655" spans="1:7" x14ac:dyDescent="0.45">
      <c r="A1655" s="11" t="s">
        <v>109</v>
      </c>
      <c r="B1655" s="11" t="s">
        <v>7717</v>
      </c>
      <c r="C1655" s="11" t="s">
        <v>28</v>
      </c>
      <c r="D1655" s="11" t="str">
        <f>_xlfn.XLOOKUP(C1655,States!$B$2:$B$60,States!$A$2:$A$60,"xx")</f>
        <v>Virginia</v>
      </c>
      <c r="E1655" s="11" t="s">
        <v>16228</v>
      </c>
      <c r="F1655" s="11" t="s">
        <v>7821</v>
      </c>
      <c r="G1655" s="11" t="str">
        <f t="shared" si="25"/>
        <v>1971 University Blvd, Lynchburg, Virginia 24515</v>
      </c>
    </row>
    <row r="1656" spans="1:7" x14ac:dyDescent="0.45">
      <c r="A1656" s="11" t="s">
        <v>337</v>
      </c>
      <c r="B1656" s="11" t="s">
        <v>511</v>
      </c>
      <c r="C1656" s="11" t="s">
        <v>28</v>
      </c>
      <c r="D1656" s="11" t="str">
        <f>_xlfn.XLOOKUP(C1656,States!$B$2:$B$60,States!$A$2:$A$60,"xx")</f>
        <v>Virginia</v>
      </c>
      <c r="E1656" s="11" t="s">
        <v>16229</v>
      </c>
      <c r="F1656" s="11" t="s">
        <v>7873</v>
      </c>
      <c r="G1656" s="11" t="str">
        <f t="shared" si="25"/>
        <v>420 W Main St, Danville, Virginia 24541</v>
      </c>
    </row>
    <row r="1657" spans="1:7" x14ac:dyDescent="0.45">
      <c r="A1657" s="11" t="s">
        <v>7851</v>
      </c>
      <c r="B1657" s="11" t="s">
        <v>511</v>
      </c>
      <c r="C1657" s="11" t="s">
        <v>28</v>
      </c>
      <c r="D1657" s="11" t="str">
        <f>_xlfn.XLOOKUP(C1657,States!$B$2:$B$60,States!$A$2:$A$60,"xx")</f>
        <v>Virginia</v>
      </c>
      <c r="E1657" s="11" t="s">
        <v>16229</v>
      </c>
      <c r="F1657" s="11" t="s">
        <v>7850</v>
      </c>
      <c r="G1657" s="11" t="str">
        <f t="shared" si="25"/>
        <v>1008 S Main St, Danville, Virginia 24541</v>
      </c>
    </row>
    <row r="1658" spans="1:7" x14ac:dyDescent="0.45">
      <c r="A1658" s="11" t="s">
        <v>7806</v>
      </c>
      <c r="B1658" s="11" t="s">
        <v>511</v>
      </c>
      <c r="C1658" s="11" t="s">
        <v>28</v>
      </c>
      <c r="D1658" s="11" t="str">
        <f>_xlfn.XLOOKUP(C1658,States!$B$2:$B$60,States!$A$2:$A$60,"xx")</f>
        <v>Virginia</v>
      </c>
      <c r="E1658" s="11" t="s">
        <v>16229</v>
      </c>
      <c r="F1658" s="11" t="s">
        <v>7805</v>
      </c>
      <c r="G1658" s="11" t="str">
        <f t="shared" si="25"/>
        <v>137 S. Main Street, Danville, Virginia 24541</v>
      </c>
    </row>
    <row r="1659" spans="1:7" x14ac:dyDescent="0.45">
      <c r="A1659" s="11" t="s">
        <v>1665</v>
      </c>
      <c r="B1659" s="11" t="s">
        <v>511</v>
      </c>
      <c r="C1659" s="11" t="s">
        <v>28</v>
      </c>
      <c r="D1659" s="11" t="str">
        <f>_xlfn.XLOOKUP(C1659,States!$B$2:$B$60,States!$A$2:$A$60,"xx")</f>
        <v>Virginia</v>
      </c>
      <c r="E1659" s="11" t="s">
        <v>16229</v>
      </c>
      <c r="F1659" s="11" t="s">
        <v>1664</v>
      </c>
      <c r="G1659" s="11" t="str">
        <f t="shared" si="25"/>
        <v>306 Poplar Street, Danville, Virginia 24541</v>
      </c>
    </row>
    <row r="1660" spans="1:7" x14ac:dyDescent="0.45">
      <c r="A1660" s="11" t="s">
        <v>7741</v>
      </c>
      <c r="B1660" s="11" t="s">
        <v>7740</v>
      </c>
      <c r="C1660" s="11" t="s">
        <v>28</v>
      </c>
      <c r="D1660" s="11" t="str">
        <f>_xlfn.XLOOKUP(C1660,States!$B$2:$B$60,States!$A$2:$A$60,"xx")</f>
        <v>Virginia</v>
      </c>
      <c r="E1660" s="11" t="s">
        <v>16230</v>
      </c>
      <c r="F1660" s="11" t="s">
        <v>7739</v>
      </c>
      <c r="G1660" s="11" t="str">
        <f t="shared" si="25"/>
        <v>134 Chapel Drive, Sweet Briar, Virginia 24595</v>
      </c>
    </row>
    <row r="1661" spans="1:7" x14ac:dyDescent="0.45">
      <c r="A1661" s="11" t="s">
        <v>7869</v>
      </c>
      <c r="B1661" s="11" t="s">
        <v>360</v>
      </c>
      <c r="C1661" s="11" t="s">
        <v>28</v>
      </c>
      <c r="D1661" s="11" t="str">
        <f>_xlfn.XLOOKUP(C1661,States!$B$2:$B$60,States!$A$2:$A$60,"xx")</f>
        <v>Virginia</v>
      </c>
      <c r="E1661" s="11" t="s">
        <v>16231</v>
      </c>
      <c r="F1661" s="11" t="s">
        <v>7868</v>
      </c>
      <c r="G1661" s="11" t="str">
        <f t="shared" si="25"/>
        <v>3000 College Avenue, Bluefield, Virginia 24605</v>
      </c>
    </row>
    <row r="1662" spans="1:7" x14ac:dyDescent="0.45">
      <c r="A1662" s="11" t="s">
        <v>145</v>
      </c>
      <c r="B1662" s="11" t="s">
        <v>7747</v>
      </c>
      <c r="C1662" s="11" t="s">
        <v>28</v>
      </c>
      <c r="D1662" s="11" t="str">
        <f>_xlfn.XLOOKUP(C1662,States!$B$2:$B$60,States!$A$2:$A$60,"xx")</f>
        <v>Virginia</v>
      </c>
      <c r="E1662" s="11" t="s">
        <v>16232</v>
      </c>
      <c r="F1662" s="11" t="s">
        <v>7746</v>
      </c>
      <c r="G1662" s="11" t="str">
        <f t="shared" si="25"/>
        <v>369 College Road       US Rt. 19, 6 Miles S. Claypool Hill, Cedar Bluff, Virginia 24609</v>
      </c>
    </row>
    <row r="1663" spans="1:7" x14ac:dyDescent="0.45">
      <c r="A1663" s="11" t="s">
        <v>213</v>
      </c>
      <c r="B1663" s="11" t="s">
        <v>5798</v>
      </c>
      <c r="C1663" s="11" t="s">
        <v>28</v>
      </c>
      <c r="D1663" s="11" t="str">
        <f>_xlfn.XLOOKUP(C1663,States!$B$2:$B$60,States!$A$2:$A$60,"xx")</f>
        <v>Virginia</v>
      </c>
      <c r="E1663" s="11" t="s">
        <v>16233</v>
      </c>
      <c r="F1663" s="11" t="s">
        <v>5797</v>
      </c>
      <c r="G1663" s="11" t="str">
        <f t="shared" si="25"/>
        <v>1169 Edgewater Drive, Grundy, Virginia 24614</v>
      </c>
    </row>
    <row r="1664" spans="1:7" x14ac:dyDescent="0.45">
      <c r="A1664" s="11" t="s">
        <v>4875</v>
      </c>
      <c r="B1664" s="11" t="s">
        <v>4874</v>
      </c>
      <c r="C1664" s="11" t="s">
        <v>28</v>
      </c>
      <c r="D1664" s="11" t="str">
        <f>_xlfn.XLOOKUP(C1664,States!$B$2:$B$60,States!$A$2:$A$60,"xx")</f>
        <v>Virginia</v>
      </c>
      <c r="E1664" s="11" t="s">
        <v>16234</v>
      </c>
      <c r="F1664" s="11" t="s">
        <v>4873</v>
      </c>
      <c r="G1664" s="11" t="str">
        <f t="shared" si="25"/>
        <v>1060 Dragon Road, Oakwood, Virginia 24631</v>
      </c>
    </row>
    <row r="1665" spans="1:7" x14ac:dyDescent="0.45">
      <c r="A1665" s="11" t="s">
        <v>7557</v>
      </c>
      <c r="B1665" s="11" t="s">
        <v>360</v>
      </c>
      <c r="C1665" s="11" t="s">
        <v>361</v>
      </c>
      <c r="D1665" s="11" t="str">
        <f>_xlfn.XLOOKUP(C1665,States!$B$2:$B$60,States!$A$2:$A$60,"xx")</f>
        <v>West Virginia</v>
      </c>
      <c r="E1665" s="11" t="s">
        <v>16235</v>
      </c>
      <c r="F1665" s="11" t="s">
        <v>7556</v>
      </c>
      <c r="G1665" s="11" t="str">
        <f t="shared" si="25"/>
        <v>219 Rock Street, Bluefield, West Virginia 24701</v>
      </c>
    </row>
    <row r="1666" spans="1:7" x14ac:dyDescent="0.45">
      <c r="A1666" s="11" t="s">
        <v>55</v>
      </c>
      <c r="B1666" s="11" t="s">
        <v>6298</v>
      </c>
      <c r="C1666" s="11" t="s">
        <v>361</v>
      </c>
      <c r="D1666" s="11" t="str">
        <f>_xlfn.XLOOKUP(C1666,States!$B$2:$B$60,States!$A$2:$A$60,"xx")</f>
        <v>West Virginia</v>
      </c>
      <c r="E1666" s="11" t="s">
        <v>16236</v>
      </c>
      <c r="F1666" s="11" t="s">
        <v>7547</v>
      </c>
      <c r="G1666" s="11" t="str">
        <f t="shared" si="25"/>
        <v>1000 Vermillion Street, Athens, West Virginia 24712</v>
      </c>
    </row>
    <row r="1667" spans="1:7" x14ac:dyDescent="0.45">
      <c r="A1667" s="11" t="s">
        <v>7530</v>
      </c>
      <c r="B1667" s="11" t="s">
        <v>7529</v>
      </c>
      <c r="C1667" s="11" t="s">
        <v>361</v>
      </c>
      <c r="D1667" s="11" t="str">
        <f>_xlfn.XLOOKUP(C1667,States!$B$2:$B$60,States!$A$2:$A$60,"xx")</f>
        <v>West Virginia</v>
      </c>
      <c r="E1667" s="11" t="s">
        <v>16237</v>
      </c>
      <c r="F1667" s="11" t="s">
        <v>7528</v>
      </c>
      <c r="G1667" s="11" t="str">
        <f t="shared" ref="G1667:G1730" si="26">IF(F1667="NA",B1667&amp;", "&amp;D1667&amp;" "&amp;E1667,F1667&amp;", "&amp;B1667&amp;", "&amp;D1667&amp;" "&amp;E1667)</f>
        <v>1397 Stafford Dr, Princeton, West Virginia 24740</v>
      </c>
    </row>
    <row r="1668" spans="1:7" x14ac:dyDescent="0.45">
      <c r="A1668" s="11" t="s">
        <v>7508</v>
      </c>
      <c r="B1668" s="11" t="s">
        <v>5658</v>
      </c>
      <c r="C1668" s="11" t="s">
        <v>361</v>
      </c>
      <c r="D1668" s="11" t="str">
        <f>_xlfn.XLOOKUP(C1668,States!$B$2:$B$60,States!$A$2:$A$60,"xx")</f>
        <v>West Virginia</v>
      </c>
      <c r="E1668" s="11" t="s">
        <v>16238</v>
      </c>
      <c r="F1668" s="11" t="s">
        <v>7507</v>
      </c>
      <c r="G1668" s="11" t="str">
        <f t="shared" si="26"/>
        <v>400 Lee Street North, Lewisburg, West Virginia 24901</v>
      </c>
    </row>
    <row r="1669" spans="1:7" x14ac:dyDescent="0.45">
      <c r="A1669" s="11" t="s">
        <v>7563</v>
      </c>
      <c r="B1669" s="11" t="s">
        <v>7562</v>
      </c>
      <c r="C1669" s="11" t="s">
        <v>361</v>
      </c>
      <c r="D1669" s="11" t="str">
        <f>_xlfn.XLOOKUP(C1669,States!$B$2:$B$60,States!$A$2:$A$60,"xx")</f>
        <v>West Virginia</v>
      </c>
      <c r="E1669" s="11" t="s">
        <v>16239</v>
      </c>
      <c r="F1669" s="11" t="s">
        <v>7561</v>
      </c>
      <c r="G1669" s="11" t="str">
        <f t="shared" si="26"/>
        <v>500 28th St, Dunbar, West Virginia 25064</v>
      </c>
    </row>
    <row r="1670" spans="1:7" x14ac:dyDescent="0.45">
      <c r="A1670" s="11" t="s">
        <v>6009</v>
      </c>
      <c r="B1670" s="11" t="s">
        <v>6008</v>
      </c>
      <c r="C1670" s="11" t="s">
        <v>361</v>
      </c>
      <c r="D1670" s="11" t="str">
        <f>_xlfn.XLOOKUP(C1670,States!$B$2:$B$60,States!$A$2:$A$60,"xx")</f>
        <v>West Virginia</v>
      </c>
      <c r="E1670" s="11" t="s">
        <v>16240</v>
      </c>
      <c r="F1670" s="11" t="s">
        <v>6007</v>
      </c>
      <c r="G1670" s="11" t="str">
        <f t="shared" si="26"/>
        <v>300 Roosevelt Boulevard, Eleanor, West Virginia 25070</v>
      </c>
    </row>
    <row r="1671" spans="1:7" x14ac:dyDescent="0.45">
      <c r="A1671" s="11" t="s">
        <v>1700</v>
      </c>
      <c r="B1671" s="11" t="s">
        <v>1699</v>
      </c>
      <c r="C1671" s="11" t="s">
        <v>361</v>
      </c>
      <c r="D1671" s="11" t="str">
        <f>_xlfn.XLOOKUP(C1671,States!$B$2:$B$60,States!$A$2:$A$60,"xx")</f>
        <v>West Virginia</v>
      </c>
      <c r="E1671" s="11" t="s">
        <v>16241</v>
      </c>
      <c r="F1671" s="11" t="s">
        <v>1698</v>
      </c>
      <c r="G1671" s="11" t="str">
        <f t="shared" si="26"/>
        <v>3505 Daniel Boone Parkway, Suite B, Foster, West Virginia 25081</v>
      </c>
    </row>
    <row r="1672" spans="1:7" x14ac:dyDescent="0.45">
      <c r="A1672" s="11" t="s">
        <v>7506</v>
      </c>
      <c r="B1672" s="11" t="s">
        <v>7505</v>
      </c>
      <c r="C1672" s="11" t="s">
        <v>361</v>
      </c>
      <c r="D1672" s="11" t="str">
        <f>_xlfn.XLOOKUP(C1672,States!$B$2:$B$60,States!$A$2:$A$60,"xx")</f>
        <v>West Virginia</v>
      </c>
      <c r="E1672" s="11" t="s">
        <v>16242</v>
      </c>
      <c r="F1672" s="11" t="s">
        <v>7504</v>
      </c>
      <c r="G1672" s="11" t="str">
        <f t="shared" si="26"/>
        <v>Rte 25, Institute, West Virginia 25112</v>
      </c>
    </row>
    <row r="1673" spans="1:7" x14ac:dyDescent="0.45">
      <c r="A1673" s="11" t="s">
        <v>3149</v>
      </c>
      <c r="B1673" s="11" t="s">
        <v>3148</v>
      </c>
      <c r="C1673" s="11" t="s">
        <v>361</v>
      </c>
      <c r="D1673" s="11" t="str">
        <f>_xlfn.XLOOKUP(C1673,States!$B$2:$B$60,States!$A$2:$A$60,"xx")</f>
        <v>West Virginia</v>
      </c>
      <c r="E1673" s="11" t="s">
        <v>16243</v>
      </c>
      <c r="F1673" s="11" t="s">
        <v>3147</v>
      </c>
      <c r="G1673" s="11" t="str">
        <f t="shared" si="26"/>
        <v>2001 Union Carbide Dr, South  Charleston, West Virginia 25136</v>
      </c>
    </row>
    <row r="1674" spans="1:7" x14ac:dyDescent="0.45">
      <c r="A1674" s="11" t="s">
        <v>6915</v>
      </c>
      <c r="B1674" s="11" t="s">
        <v>6914</v>
      </c>
      <c r="C1674" s="11" t="s">
        <v>361</v>
      </c>
      <c r="D1674" s="11" t="str">
        <f>_xlfn.XLOOKUP(C1674,States!$B$2:$B$60,States!$A$2:$A$60,"xx")</f>
        <v>West Virginia</v>
      </c>
      <c r="E1674" s="11" t="s">
        <v>16244</v>
      </c>
      <c r="F1674" s="11" t="s">
        <v>6913</v>
      </c>
      <c r="G1674" s="11" t="str">
        <f t="shared" si="26"/>
        <v>9450 Spencer Rd, Leroy, West Virginia 25252</v>
      </c>
    </row>
    <row r="1675" spans="1:7" x14ac:dyDescent="0.45">
      <c r="A1675" s="11" t="s">
        <v>7553</v>
      </c>
      <c r="B1675" s="11" t="s">
        <v>2192</v>
      </c>
      <c r="C1675" s="11" t="s">
        <v>361</v>
      </c>
      <c r="D1675" s="11" t="str">
        <f>_xlfn.XLOOKUP(C1675,States!$B$2:$B$60,States!$A$2:$A$60,"xx")</f>
        <v>West Virginia</v>
      </c>
      <c r="E1675" s="11" t="s">
        <v>16245</v>
      </c>
      <c r="F1675" s="11" t="s">
        <v>7552</v>
      </c>
      <c r="G1675" s="11" t="str">
        <f t="shared" si="26"/>
        <v>514 50th St. SE, Charleston, West Virginia 25304</v>
      </c>
    </row>
    <row r="1676" spans="1:7" x14ac:dyDescent="0.45">
      <c r="A1676" s="11" t="s">
        <v>7551</v>
      </c>
      <c r="B1676" s="11" t="s">
        <v>2192</v>
      </c>
      <c r="C1676" s="11" t="s">
        <v>361</v>
      </c>
      <c r="D1676" s="11" t="str">
        <f>_xlfn.XLOOKUP(C1676,States!$B$2:$B$60,States!$A$2:$A$60,"xx")</f>
        <v>West Virginia</v>
      </c>
      <c r="E1676" s="11" t="s">
        <v>16245</v>
      </c>
      <c r="F1676" s="11" t="s">
        <v>7550</v>
      </c>
      <c r="G1676" s="11" t="str">
        <f t="shared" si="26"/>
        <v>2300 MacCorkle Avenue,  SE, Charleston, West Virginia 25304</v>
      </c>
    </row>
    <row r="1677" spans="1:7" x14ac:dyDescent="0.45">
      <c r="A1677" s="11" t="s">
        <v>5001</v>
      </c>
      <c r="B1677" s="11" t="s">
        <v>2192</v>
      </c>
      <c r="C1677" s="11" t="s">
        <v>361</v>
      </c>
      <c r="D1677" s="11" t="str">
        <f>_xlfn.XLOOKUP(C1677,States!$B$2:$B$60,States!$A$2:$A$60,"xx")</f>
        <v>West Virginia</v>
      </c>
      <c r="E1677" s="11" t="s">
        <v>16245</v>
      </c>
      <c r="F1677" s="11" t="s">
        <v>5000</v>
      </c>
      <c r="G1677" s="11" t="str">
        <f t="shared" si="26"/>
        <v>601 50th St, Charleston, West Virginia 25304</v>
      </c>
    </row>
    <row r="1678" spans="1:7" x14ac:dyDescent="0.45">
      <c r="A1678" s="11" t="s">
        <v>3418</v>
      </c>
      <c r="B1678" s="11" t="s">
        <v>2192</v>
      </c>
      <c r="C1678" s="11" t="s">
        <v>361</v>
      </c>
      <c r="D1678" s="11" t="str">
        <f>_xlfn.XLOOKUP(C1678,States!$B$2:$B$60,States!$A$2:$A$60,"xx")</f>
        <v>West Virginia</v>
      </c>
      <c r="E1678" s="11" t="s">
        <v>16245</v>
      </c>
      <c r="F1678" s="11" t="s">
        <v>3417</v>
      </c>
      <c r="G1678" s="11" t="str">
        <f t="shared" si="26"/>
        <v>5707 MacCorkle Ave. SE, Ste. 20, Charleston, West Virginia 25304</v>
      </c>
    </row>
    <row r="1679" spans="1:7" x14ac:dyDescent="0.45">
      <c r="A1679" s="11" t="s">
        <v>5852</v>
      </c>
      <c r="B1679" s="11" t="s">
        <v>2192</v>
      </c>
      <c r="C1679" s="11" t="s">
        <v>361</v>
      </c>
      <c r="D1679" s="11" t="str">
        <f>_xlfn.XLOOKUP(C1679,States!$B$2:$B$60,States!$A$2:$A$60,"xx")</f>
        <v>West Virginia</v>
      </c>
      <c r="E1679" s="11" t="s">
        <v>16246</v>
      </c>
      <c r="F1679" s="11" t="s">
        <v>5851</v>
      </c>
      <c r="G1679" s="11" t="str">
        <f t="shared" si="26"/>
        <v>4799 Midland Dr, Charleston, West Virginia 25306</v>
      </c>
    </row>
    <row r="1680" spans="1:7" x14ac:dyDescent="0.45">
      <c r="A1680" s="11" t="s">
        <v>7493</v>
      </c>
      <c r="B1680" s="11" t="s">
        <v>7492</v>
      </c>
      <c r="C1680" s="11" t="s">
        <v>361</v>
      </c>
      <c r="D1680" s="11" t="str">
        <f>_xlfn.XLOOKUP(C1680,States!$B$2:$B$60,States!$A$2:$A$60,"xx")</f>
        <v>West Virginia</v>
      </c>
      <c r="E1680" s="11" t="s">
        <v>16247</v>
      </c>
      <c r="F1680" s="11" t="s">
        <v>7491</v>
      </c>
      <c r="G1680" s="11" t="str">
        <f t="shared" si="26"/>
        <v>5514 Big Tyler Road Suite 200, Cross Lanes, West Virginia 25313</v>
      </c>
    </row>
    <row r="1681" spans="1:7" x14ac:dyDescent="0.45">
      <c r="A1681" s="11" t="s">
        <v>7488</v>
      </c>
      <c r="B1681" s="11" t="s">
        <v>2828</v>
      </c>
      <c r="C1681" s="11" t="s">
        <v>361</v>
      </c>
      <c r="D1681" s="11" t="str">
        <f>_xlfn.XLOOKUP(C1681,States!$B$2:$B$60,States!$A$2:$A$60,"xx")</f>
        <v>West Virginia</v>
      </c>
      <c r="E1681" s="11" t="s">
        <v>16248</v>
      </c>
      <c r="F1681" s="11" t="s">
        <v>7487</v>
      </c>
      <c r="G1681" s="11" t="str">
        <f t="shared" si="26"/>
        <v>201 West King Street, Martinsburg, West Virginia 25401</v>
      </c>
    </row>
    <row r="1682" spans="1:7" x14ac:dyDescent="0.45">
      <c r="A1682" s="11" t="s">
        <v>7537</v>
      </c>
      <c r="B1682" s="11" t="s">
        <v>2828</v>
      </c>
      <c r="C1682" s="11" t="s">
        <v>361</v>
      </c>
      <c r="D1682" s="11" t="str">
        <f>_xlfn.XLOOKUP(C1682,States!$B$2:$B$60,States!$A$2:$A$60,"xx")</f>
        <v>West Virginia</v>
      </c>
      <c r="E1682" s="11" t="s">
        <v>16249</v>
      </c>
      <c r="F1682" s="11" t="s">
        <v>7536</v>
      </c>
      <c r="G1682" s="11" t="str">
        <f t="shared" si="26"/>
        <v>3274  Hedgesville Road, Martinsburg, West Virginia 25403</v>
      </c>
    </row>
    <row r="1683" spans="1:7" x14ac:dyDescent="0.45">
      <c r="A1683" s="11" t="s">
        <v>5113</v>
      </c>
      <c r="B1683" s="11" t="s">
        <v>2828</v>
      </c>
      <c r="C1683" s="11" t="s">
        <v>361</v>
      </c>
      <c r="D1683" s="11" t="str">
        <f>_xlfn.XLOOKUP(C1683,States!$B$2:$B$60,States!$A$2:$A$60,"xx")</f>
        <v>West Virginia</v>
      </c>
      <c r="E1683" s="11" t="s">
        <v>16249</v>
      </c>
      <c r="F1683" s="11" t="s">
        <v>5112</v>
      </c>
      <c r="G1683" s="11" t="str">
        <f t="shared" si="26"/>
        <v>13650 Apple Harvest Drive, Martinsburg, West Virginia 25403</v>
      </c>
    </row>
    <row r="1684" spans="1:7" x14ac:dyDescent="0.45">
      <c r="A1684" s="11" t="s">
        <v>6601</v>
      </c>
      <c r="B1684" s="11" t="s">
        <v>2828</v>
      </c>
      <c r="C1684" s="11" t="s">
        <v>361</v>
      </c>
      <c r="D1684" s="11" t="str">
        <f>_xlfn.XLOOKUP(C1684,States!$B$2:$B$60,States!$A$2:$A$60,"xx")</f>
        <v>West Virginia</v>
      </c>
      <c r="E1684" s="11" t="s">
        <v>16250</v>
      </c>
      <c r="F1684" s="11" t="s">
        <v>6600</v>
      </c>
      <c r="G1684" s="11" t="str">
        <f t="shared" si="26"/>
        <v>287 Aikens Ctr Edwin Miller Blvd, Martinsburg, West Virginia 25404</v>
      </c>
    </row>
    <row r="1685" spans="1:7" x14ac:dyDescent="0.45">
      <c r="A1685" s="11" t="s">
        <v>2829</v>
      </c>
      <c r="B1685" s="11" t="s">
        <v>2828</v>
      </c>
      <c r="C1685" s="11" t="s">
        <v>361</v>
      </c>
      <c r="D1685" s="11" t="str">
        <f>_xlfn.XLOOKUP(C1685,States!$B$2:$B$60,States!$A$2:$A$60,"xx")</f>
        <v>West Virginia</v>
      </c>
      <c r="E1685" s="11" t="s">
        <v>16250</v>
      </c>
      <c r="F1685" s="11" t="s">
        <v>2827</v>
      </c>
      <c r="G1685" s="11" t="str">
        <f t="shared" si="26"/>
        <v>341 Aikens Center, Martinsburg, West Virginia 25404</v>
      </c>
    </row>
    <row r="1686" spans="1:7" x14ac:dyDescent="0.45">
      <c r="A1686" s="11" t="s">
        <v>4950</v>
      </c>
      <c r="B1686" s="11" t="s">
        <v>3784</v>
      </c>
      <c r="C1686" s="11" t="s">
        <v>361</v>
      </c>
      <c r="D1686" s="11" t="str">
        <f>_xlfn.XLOOKUP(C1686,States!$B$2:$B$60,States!$A$2:$A$60,"xx")</f>
        <v>West Virginia</v>
      </c>
      <c r="E1686" s="11" t="s">
        <v>16251</v>
      </c>
      <c r="F1686" s="11" t="s">
        <v>4949</v>
      </c>
      <c r="G1686" s="11" t="str">
        <f t="shared" si="26"/>
        <v>111 W Congress St, Charles Town, West Virginia 25414</v>
      </c>
    </row>
    <row r="1687" spans="1:7" x14ac:dyDescent="0.45">
      <c r="A1687" s="11" t="s">
        <v>3785</v>
      </c>
      <c r="B1687" s="11" t="s">
        <v>3784</v>
      </c>
      <c r="C1687" s="11" t="s">
        <v>361</v>
      </c>
      <c r="D1687" s="11" t="str">
        <f>_xlfn.XLOOKUP(C1687,States!$B$2:$B$60,States!$A$2:$A$60,"xx")</f>
        <v>West Virginia</v>
      </c>
      <c r="E1687" s="11" t="s">
        <v>16251</v>
      </c>
      <c r="F1687" s="11" t="s">
        <v>3783</v>
      </c>
      <c r="G1687" s="11" t="str">
        <f t="shared" si="26"/>
        <v>300 S. George Street, Charles Town, West Virginia 25414</v>
      </c>
    </row>
    <row r="1688" spans="1:7" x14ac:dyDescent="0.45">
      <c r="A1688" s="11" t="s">
        <v>7515</v>
      </c>
      <c r="B1688" s="11" t="s">
        <v>7514</v>
      </c>
      <c r="C1688" s="11" t="s">
        <v>361</v>
      </c>
      <c r="D1688" s="11" t="str">
        <f>_xlfn.XLOOKUP(C1688,States!$B$2:$B$60,States!$A$2:$A$60,"xx")</f>
        <v>West Virginia</v>
      </c>
      <c r="E1688" s="11" t="s">
        <v>16252</v>
      </c>
      <c r="F1688" s="11" t="s">
        <v>7513</v>
      </c>
      <c r="G1688" s="11" t="str">
        <f t="shared" si="26"/>
        <v>301 North King St, Shepherdstown, West Virginia 25443</v>
      </c>
    </row>
    <row r="1689" spans="1:7" x14ac:dyDescent="0.45">
      <c r="A1689" s="11" t="s">
        <v>4431</v>
      </c>
      <c r="B1689" s="11" t="s">
        <v>4430</v>
      </c>
      <c r="C1689" s="11" t="s">
        <v>361</v>
      </c>
      <c r="D1689" s="11" t="str">
        <f>_xlfn.XLOOKUP(C1689,States!$B$2:$B$60,States!$A$2:$A$60,"xx")</f>
        <v>West Virginia</v>
      </c>
      <c r="E1689" s="11" t="s">
        <v>16253</v>
      </c>
      <c r="F1689" s="11" t="s">
        <v>4429</v>
      </c>
      <c r="G1689" s="11" t="str">
        <f t="shared" si="26"/>
        <v>135 Corporate Center Drive Suite 531, Scott Depot, West Virginia 25560</v>
      </c>
    </row>
    <row r="1690" spans="1:7" x14ac:dyDescent="0.45">
      <c r="A1690" s="11" t="s">
        <v>7512</v>
      </c>
      <c r="B1690" s="11" t="s">
        <v>5010</v>
      </c>
      <c r="C1690" s="11" t="s">
        <v>361</v>
      </c>
      <c r="D1690" s="11" t="str">
        <f>_xlfn.XLOOKUP(C1690,States!$B$2:$B$60,States!$A$2:$A$60,"xx")</f>
        <v>West Virginia</v>
      </c>
      <c r="E1690" s="11" t="s">
        <v>16254</v>
      </c>
      <c r="F1690" s="11" t="s">
        <v>7511</v>
      </c>
      <c r="G1690" s="11" t="str">
        <f t="shared" si="26"/>
        <v>100 College Drive, Logan, West Virginia 25601</v>
      </c>
    </row>
    <row r="1691" spans="1:7" x14ac:dyDescent="0.45">
      <c r="A1691" s="11" t="s">
        <v>7535</v>
      </c>
      <c r="B1691" s="11" t="s">
        <v>7534</v>
      </c>
      <c r="C1691" s="11" t="s">
        <v>361</v>
      </c>
      <c r="D1691" s="11" t="str">
        <f>_xlfn.XLOOKUP(C1691,States!$B$2:$B$60,States!$A$2:$A$60,"xx")</f>
        <v>West Virginia</v>
      </c>
      <c r="E1691" s="11" t="s">
        <v>16255</v>
      </c>
      <c r="F1691" s="11" t="s">
        <v>7533</v>
      </c>
      <c r="G1691" s="11" t="str">
        <f t="shared" si="26"/>
        <v>144 Vocational Road, Three Mile Curve, Stollings, West Virginia 25646</v>
      </c>
    </row>
    <row r="1692" spans="1:7" x14ac:dyDescent="0.45">
      <c r="A1692" s="11" t="s">
        <v>3037</v>
      </c>
      <c r="B1692" s="11" t="s">
        <v>3036</v>
      </c>
      <c r="C1692" s="11" t="s">
        <v>361</v>
      </c>
      <c r="D1692" s="11" t="str">
        <f>_xlfn.XLOOKUP(C1692,States!$B$2:$B$60,States!$A$2:$A$60,"xx")</f>
        <v>West Virginia</v>
      </c>
      <c r="E1692" s="11" t="s">
        <v>16256</v>
      </c>
      <c r="F1692" s="11" t="s">
        <v>3035</v>
      </c>
      <c r="G1692" s="11" t="str">
        <f t="shared" si="26"/>
        <v>165 Bulldog BLVD, Delbarton, West Virginia 25670</v>
      </c>
    </row>
    <row r="1693" spans="1:7" x14ac:dyDescent="0.45">
      <c r="A1693" s="11" t="s">
        <v>7539</v>
      </c>
      <c r="B1693" s="11" t="s">
        <v>5242</v>
      </c>
      <c r="C1693" s="11" t="s">
        <v>361</v>
      </c>
      <c r="D1693" s="11" t="str">
        <f>_xlfn.XLOOKUP(C1693,States!$B$2:$B$60,States!$A$2:$A$60,"xx")</f>
        <v>West Virginia</v>
      </c>
      <c r="E1693" s="11" t="s">
        <v>16257</v>
      </c>
      <c r="F1693" s="11" t="s">
        <v>7538</v>
      </c>
      <c r="G1693" s="11" t="str">
        <f t="shared" si="26"/>
        <v>900 Fifth Ave, Huntington, West Virginia 25701</v>
      </c>
    </row>
    <row r="1694" spans="1:7" x14ac:dyDescent="0.45">
      <c r="A1694" s="11" t="s">
        <v>5243</v>
      </c>
      <c r="B1694" s="11" t="s">
        <v>5242</v>
      </c>
      <c r="C1694" s="11" t="s">
        <v>361</v>
      </c>
      <c r="D1694" s="11" t="str">
        <f>_xlfn.XLOOKUP(C1694,States!$B$2:$B$60,States!$A$2:$A$60,"xx")</f>
        <v>West Virginia</v>
      </c>
      <c r="E1694" s="11" t="s">
        <v>16257</v>
      </c>
      <c r="F1694" s="11" t="s">
        <v>5241</v>
      </c>
      <c r="G1694" s="11" t="str">
        <f t="shared" si="26"/>
        <v>One Mountwest Way, Huntington, West Virginia 25701</v>
      </c>
    </row>
    <row r="1695" spans="1:7" x14ac:dyDescent="0.45">
      <c r="A1695" s="11" t="s">
        <v>7555</v>
      </c>
      <c r="B1695" s="11" t="s">
        <v>5242</v>
      </c>
      <c r="C1695" s="11" t="s">
        <v>361</v>
      </c>
      <c r="D1695" s="11" t="str">
        <f>_xlfn.XLOOKUP(C1695,States!$B$2:$B$60,States!$A$2:$A$60,"xx")</f>
        <v>West Virginia</v>
      </c>
      <c r="E1695" s="11" t="s">
        <v>16258</v>
      </c>
      <c r="F1695" s="11" t="s">
        <v>7554</v>
      </c>
      <c r="G1695" s="11" t="str">
        <f t="shared" si="26"/>
        <v>1035 Norway Ave, Huntington, West Virginia 25705</v>
      </c>
    </row>
    <row r="1696" spans="1:7" x14ac:dyDescent="0.45">
      <c r="A1696" s="11" t="s">
        <v>6606</v>
      </c>
      <c r="B1696" s="11" t="s">
        <v>5242</v>
      </c>
      <c r="C1696" s="11" t="s">
        <v>361</v>
      </c>
      <c r="D1696" s="11" t="str">
        <f>_xlfn.XLOOKUP(C1696,States!$B$2:$B$60,States!$A$2:$A$60,"xx")</f>
        <v>West Virginia</v>
      </c>
      <c r="E1696" s="11" t="s">
        <v>16258</v>
      </c>
      <c r="F1696" s="11" t="s">
        <v>6605</v>
      </c>
      <c r="G1696" s="11" t="str">
        <f t="shared" si="26"/>
        <v>5636 U.S. Route 60 East, Huntington, West Virginia 25705</v>
      </c>
    </row>
    <row r="1697" spans="1:7" x14ac:dyDescent="0.45">
      <c r="A1697" s="11" t="s">
        <v>7532</v>
      </c>
      <c r="B1697" s="11" t="s">
        <v>5242</v>
      </c>
      <c r="C1697" s="11" t="s">
        <v>361</v>
      </c>
      <c r="D1697" s="11" t="str">
        <f>_xlfn.XLOOKUP(C1697,States!$B$2:$B$60,States!$A$2:$A$60,"xx")</f>
        <v>West Virginia</v>
      </c>
      <c r="E1697" s="11" t="s">
        <v>16259</v>
      </c>
      <c r="F1697" s="11" t="s">
        <v>7531</v>
      </c>
      <c r="G1697" s="11" t="str">
        <f t="shared" si="26"/>
        <v>1 John Marshall Dr, Huntington, West Virginia 25755</v>
      </c>
    </row>
    <row r="1698" spans="1:7" x14ac:dyDescent="0.45">
      <c r="A1698" s="11" t="s">
        <v>7519</v>
      </c>
      <c r="B1698" s="11" t="s">
        <v>6603</v>
      </c>
      <c r="C1698" s="11" t="s">
        <v>361</v>
      </c>
      <c r="D1698" s="11" t="str">
        <f>_xlfn.XLOOKUP(C1698,States!$B$2:$B$60,States!$A$2:$A$60,"xx")</f>
        <v>West Virginia</v>
      </c>
      <c r="E1698" s="11" t="s">
        <v>16260</v>
      </c>
      <c r="F1698" s="11" t="s">
        <v>7518</v>
      </c>
      <c r="G1698" s="11" t="str">
        <f t="shared" si="26"/>
        <v>390 Stanaford Rd, Beckley, West Virginia 25801</v>
      </c>
    </row>
    <row r="1699" spans="1:7" x14ac:dyDescent="0.45">
      <c r="A1699" s="11" t="s">
        <v>7498</v>
      </c>
      <c r="B1699" s="11" t="s">
        <v>6603</v>
      </c>
      <c r="C1699" s="11" t="s">
        <v>361</v>
      </c>
      <c r="D1699" s="11" t="str">
        <f>_xlfn.XLOOKUP(C1699,States!$B$2:$B$60,States!$A$2:$A$60,"xx")</f>
        <v>West Virginia</v>
      </c>
      <c r="E1699" s="11" t="s">
        <v>16260</v>
      </c>
      <c r="F1699" s="11" t="s">
        <v>7497</v>
      </c>
      <c r="G1699" s="11" t="str">
        <f t="shared" si="26"/>
        <v>512 South Kanawha Street, Beckley, West Virginia 25801</v>
      </c>
    </row>
    <row r="1700" spans="1:7" x14ac:dyDescent="0.45">
      <c r="A1700" s="11" t="s">
        <v>6604</v>
      </c>
      <c r="B1700" s="11" t="s">
        <v>6603</v>
      </c>
      <c r="C1700" s="11" t="s">
        <v>361</v>
      </c>
      <c r="D1700" s="11" t="str">
        <f>_xlfn.XLOOKUP(C1700,States!$B$2:$B$60,States!$A$2:$A$60,"xx")</f>
        <v>West Virginia</v>
      </c>
      <c r="E1700" s="11" t="s">
        <v>16260</v>
      </c>
      <c r="F1700" s="11" t="s">
        <v>6602</v>
      </c>
      <c r="G1700" s="11" t="str">
        <f t="shared" si="26"/>
        <v>120 New River Town Center, Beckley, West Virginia 25801</v>
      </c>
    </row>
    <row r="1701" spans="1:7" x14ac:dyDescent="0.45">
      <c r="A1701" s="11" t="s">
        <v>5084</v>
      </c>
      <c r="B1701" s="11" t="s">
        <v>5083</v>
      </c>
      <c r="C1701" s="11" t="s">
        <v>361</v>
      </c>
      <c r="D1701" s="11" t="str">
        <f>_xlfn.XLOOKUP(C1701,States!$B$2:$B$60,States!$A$2:$A$60,"xx")</f>
        <v>West Virginia</v>
      </c>
      <c r="E1701" s="11" t="s">
        <v>16261</v>
      </c>
      <c r="F1701" s="11" t="s">
        <v>5082</v>
      </c>
      <c r="G1701" s="11" t="str">
        <f t="shared" si="26"/>
        <v>280 University Drive, Beaver, West Virginia 25813</v>
      </c>
    </row>
    <row r="1702" spans="1:7" x14ac:dyDescent="0.45">
      <c r="A1702" s="11" t="s">
        <v>7569</v>
      </c>
      <c r="B1702" s="11" t="s">
        <v>7568</v>
      </c>
      <c r="C1702" s="11" t="s">
        <v>361</v>
      </c>
      <c r="D1702" s="11" t="str">
        <f>_xlfn.XLOOKUP(C1702,States!$B$2:$B$60,States!$A$2:$A$60,"xx")</f>
        <v>West Virginia</v>
      </c>
      <c r="E1702" s="11" t="s">
        <v>16262</v>
      </c>
      <c r="F1702" s="11" t="s">
        <v>7567</v>
      </c>
      <c r="G1702" s="11" t="str">
        <f t="shared" si="26"/>
        <v>161 College Drive, Mount Hope, West Virginia 25880</v>
      </c>
    </row>
    <row r="1703" spans="1:7" x14ac:dyDescent="0.45">
      <c r="A1703" s="11" t="s">
        <v>6255</v>
      </c>
      <c r="B1703" s="11" t="s">
        <v>6254</v>
      </c>
      <c r="C1703" s="11" t="s">
        <v>361</v>
      </c>
      <c r="D1703" s="11" t="str">
        <f>_xlfn.XLOOKUP(C1703,States!$B$2:$B$60,States!$A$2:$A$60,"xx")</f>
        <v>West Virginia</v>
      </c>
      <c r="E1703" s="11" t="s">
        <v>16263</v>
      </c>
      <c r="F1703" s="11" t="s">
        <v>6253</v>
      </c>
      <c r="G1703" s="11" t="str">
        <f t="shared" si="26"/>
        <v>300 West Oyler Avenue, Oak Hill, West Virginia 25901</v>
      </c>
    </row>
    <row r="1704" spans="1:7" x14ac:dyDescent="0.45">
      <c r="A1704" s="11" t="s">
        <v>7486</v>
      </c>
      <c r="B1704" s="11" t="s">
        <v>6759</v>
      </c>
      <c r="C1704" s="11" t="s">
        <v>361</v>
      </c>
      <c r="D1704" s="11" t="str">
        <f>_xlfn.XLOOKUP(C1704,States!$B$2:$B$60,States!$A$2:$A$60,"xx")</f>
        <v>West Virginia</v>
      </c>
      <c r="E1704" s="11" t="s">
        <v>16264</v>
      </c>
      <c r="F1704" s="11" t="s">
        <v>7485</v>
      </c>
      <c r="G1704" s="11" t="str">
        <f t="shared" si="26"/>
        <v>1704 Market St., Wheeling, West Virginia 26003</v>
      </c>
    </row>
    <row r="1705" spans="1:7" x14ac:dyDescent="0.45">
      <c r="A1705" s="11" t="s">
        <v>7483</v>
      </c>
      <c r="B1705" s="11" t="s">
        <v>6759</v>
      </c>
      <c r="C1705" s="11" t="s">
        <v>361</v>
      </c>
      <c r="D1705" s="11" t="str">
        <f>_xlfn.XLOOKUP(C1705,States!$B$2:$B$60,States!$A$2:$A$60,"xx")</f>
        <v>West Virginia</v>
      </c>
      <c r="E1705" s="11" t="s">
        <v>16264</v>
      </c>
      <c r="F1705" s="11" t="s">
        <v>7482</v>
      </c>
      <c r="G1705" s="11" t="str">
        <f t="shared" si="26"/>
        <v>316 Washington Ave, Wheeling, West Virginia 26003</v>
      </c>
    </row>
    <row r="1706" spans="1:7" x14ac:dyDescent="0.45">
      <c r="A1706" s="11" t="s">
        <v>7560</v>
      </c>
      <c r="B1706" s="11" t="s">
        <v>7559</v>
      </c>
      <c r="C1706" s="11" t="s">
        <v>361</v>
      </c>
      <c r="D1706" s="11" t="str">
        <f>_xlfn.XLOOKUP(C1706,States!$B$2:$B$60,States!$A$2:$A$60,"xx")</f>
        <v>West Virginia</v>
      </c>
      <c r="E1706" s="11" t="s">
        <v>16265</v>
      </c>
      <c r="F1706" s="11" t="s">
        <v>7558</v>
      </c>
      <c r="G1706" s="11" t="str">
        <f t="shared" si="26"/>
        <v>31 E Campus Dr, Bethany, West Virginia 26032</v>
      </c>
    </row>
    <row r="1707" spans="1:7" x14ac:dyDescent="0.45">
      <c r="A1707" s="11" t="s">
        <v>7566</v>
      </c>
      <c r="B1707" s="11" t="s">
        <v>7565</v>
      </c>
      <c r="C1707" s="11" t="s">
        <v>361</v>
      </c>
      <c r="D1707" s="11" t="str">
        <f>_xlfn.XLOOKUP(C1707,States!$B$2:$B$60,States!$A$2:$A$60,"xx")</f>
        <v>West Virginia</v>
      </c>
      <c r="E1707" s="11" t="s">
        <v>16266</v>
      </c>
      <c r="F1707" s="11" t="s">
        <v>7564</v>
      </c>
      <c r="G1707" s="11" t="str">
        <f t="shared" si="26"/>
        <v>800 Wheeling Ave, Glen Dale, West Virginia 26038</v>
      </c>
    </row>
    <row r="1708" spans="1:7" x14ac:dyDescent="0.45">
      <c r="A1708" s="11" t="s">
        <v>5135</v>
      </c>
      <c r="B1708" s="11" t="s">
        <v>5134</v>
      </c>
      <c r="C1708" s="11" t="s">
        <v>361</v>
      </c>
      <c r="D1708" s="11" t="str">
        <f>_xlfn.XLOOKUP(C1708,States!$B$2:$B$60,States!$A$2:$A$60,"xx")</f>
        <v>West Virginia</v>
      </c>
      <c r="E1708" s="11" t="s">
        <v>16267</v>
      </c>
      <c r="F1708" s="11" t="s">
        <v>5133</v>
      </c>
      <c r="G1708" s="11" t="str">
        <f t="shared" si="26"/>
        <v>80 Rockefeller Circle, New Cumberland, West Virginia 26047</v>
      </c>
    </row>
    <row r="1709" spans="1:7" x14ac:dyDescent="0.45">
      <c r="A1709" s="11" t="s">
        <v>7501</v>
      </c>
      <c r="B1709" s="11" t="s">
        <v>7500</v>
      </c>
      <c r="C1709" s="11" t="s">
        <v>361</v>
      </c>
      <c r="D1709" s="11" t="str">
        <f>_xlfn.XLOOKUP(C1709,States!$B$2:$B$60,States!$A$2:$A$60,"xx")</f>
        <v>West Virginia</v>
      </c>
      <c r="E1709" s="11" t="s">
        <v>16268</v>
      </c>
      <c r="F1709" s="11" t="s">
        <v>7499</v>
      </c>
      <c r="G1709" s="11" t="str">
        <f t="shared" si="26"/>
        <v>208 University Drive, West Liberty, West Virginia 26074</v>
      </c>
    </row>
    <row r="1710" spans="1:7" x14ac:dyDescent="0.45">
      <c r="A1710" s="11" t="s">
        <v>7481</v>
      </c>
      <c r="B1710" s="11" t="s">
        <v>7480</v>
      </c>
      <c r="C1710" s="11" t="s">
        <v>361</v>
      </c>
      <c r="D1710" s="11" t="str">
        <f>_xlfn.XLOOKUP(C1710,States!$B$2:$B$60,States!$A$2:$A$60,"xx")</f>
        <v>West Virginia</v>
      </c>
      <c r="E1710" s="11" t="s">
        <v>16269</v>
      </c>
      <c r="F1710" s="11" t="s">
        <v>7479</v>
      </c>
      <c r="G1710" s="11" t="str">
        <f t="shared" si="26"/>
        <v>1515 Blizzard Drive, Parkersburg, West Virginia 26101</v>
      </c>
    </row>
    <row r="1711" spans="1:7" x14ac:dyDescent="0.45">
      <c r="A1711" s="11" t="s">
        <v>7523</v>
      </c>
      <c r="B1711" s="11" t="s">
        <v>7480</v>
      </c>
      <c r="C1711" s="11" t="s">
        <v>361</v>
      </c>
      <c r="D1711" s="11" t="str">
        <f>_xlfn.XLOOKUP(C1711,States!$B$2:$B$60,States!$A$2:$A$60,"xx")</f>
        <v>West Virginia</v>
      </c>
      <c r="E1711" s="11" t="s">
        <v>16270</v>
      </c>
      <c r="F1711" s="11" t="s">
        <v>7522</v>
      </c>
      <c r="G1711" s="11" t="str">
        <f t="shared" si="26"/>
        <v>300 Campus Drive, Parkersburg, West Virginia 26104</v>
      </c>
    </row>
    <row r="1712" spans="1:7" x14ac:dyDescent="0.45">
      <c r="A1712" s="11" t="s">
        <v>7510</v>
      </c>
      <c r="B1712" s="11" t="s">
        <v>7495</v>
      </c>
      <c r="C1712" s="11" t="s">
        <v>361</v>
      </c>
      <c r="D1712" s="11" t="str">
        <f>_xlfn.XLOOKUP(C1712,States!$B$2:$B$60,States!$A$2:$A$60,"xx")</f>
        <v>West Virginia</v>
      </c>
      <c r="E1712" s="11" t="s">
        <v>16271</v>
      </c>
      <c r="F1712" s="11" t="s">
        <v>7509</v>
      </c>
      <c r="G1712" s="11" t="str">
        <f t="shared" si="26"/>
        <v>208 Morton Ave, Buckhannon, West Virginia 26201</v>
      </c>
    </row>
    <row r="1713" spans="1:7" x14ac:dyDescent="0.45">
      <c r="A1713" s="11" t="s">
        <v>7496</v>
      </c>
      <c r="B1713" s="11" t="s">
        <v>7495</v>
      </c>
      <c r="C1713" s="11" t="s">
        <v>361</v>
      </c>
      <c r="D1713" s="11" t="str">
        <f>_xlfn.XLOOKUP(C1713,States!$B$2:$B$60,States!$A$2:$A$60,"xx")</f>
        <v>West Virginia</v>
      </c>
      <c r="E1713" s="11" t="s">
        <v>16271</v>
      </c>
      <c r="F1713" s="11" t="s">
        <v>7494</v>
      </c>
      <c r="G1713" s="11" t="str">
        <f t="shared" si="26"/>
        <v>59 College Ave, Buckhannon, West Virginia 26201</v>
      </c>
    </row>
    <row r="1714" spans="1:7" x14ac:dyDescent="0.45">
      <c r="A1714" s="11" t="s">
        <v>7546</v>
      </c>
      <c r="B1714" s="11" t="s">
        <v>3011</v>
      </c>
      <c r="C1714" s="11" t="s">
        <v>361</v>
      </c>
      <c r="D1714" s="11" t="str">
        <f>_xlfn.XLOOKUP(C1714,States!$B$2:$B$60,States!$A$2:$A$60,"xx")</f>
        <v>West Virginia</v>
      </c>
      <c r="E1714" s="11" t="s">
        <v>16272</v>
      </c>
      <c r="F1714" s="11" t="s">
        <v>7545</v>
      </c>
      <c r="G1714" s="11" t="str">
        <f t="shared" si="26"/>
        <v>100 Campus Dr, Elkins, West Virginia 26241</v>
      </c>
    </row>
    <row r="1715" spans="1:7" x14ac:dyDescent="0.45">
      <c r="A1715" s="11" t="s">
        <v>3012</v>
      </c>
      <c r="B1715" s="11" t="s">
        <v>3011</v>
      </c>
      <c r="C1715" s="11" t="s">
        <v>361</v>
      </c>
      <c r="D1715" s="11" t="str">
        <f>_xlfn.XLOOKUP(C1715,States!$B$2:$B$60,States!$A$2:$A$60,"xx")</f>
        <v>West Virginia</v>
      </c>
      <c r="E1715" s="11" t="s">
        <v>16272</v>
      </c>
      <c r="F1715" s="11" t="s">
        <v>3010</v>
      </c>
      <c r="G1715" s="11" t="str">
        <f t="shared" si="26"/>
        <v>200 Kennedy Drive, Elkins, West Virginia 26241</v>
      </c>
    </row>
    <row r="1716" spans="1:7" x14ac:dyDescent="0.45">
      <c r="A1716" s="11" t="s">
        <v>7549</v>
      </c>
      <c r="B1716" s="11" t="s">
        <v>6030</v>
      </c>
      <c r="C1716" s="11" t="s">
        <v>361</v>
      </c>
      <c r="D1716" s="11" t="str">
        <f>_xlfn.XLOOKUP(C1716,States!$B$2:$B$60,States!$A$2:$A$60,"xx")</f>
        <v>West Virginia</v>
      </c>
      <c r="E1716" s="11" t="s">
        <v>16273</v>
      </c>
      <c r="F1716" s="11" t="s">
        <v>7548</v>
      </c>
      <c r="G1716" s="11" t="str">
        <f t="shared" si="26"/>
        <v>120 S 3rd St, Clarksburg, West Virginia 26301</v>
      </c>
    </row>
    <row r="1717" spans="1:7" x14ac:dyDescent="0.45">
      <c r="A1717" s="11" t="s">
        <v>6031</v>
      </c>
      <c r="B1717" s="11" t="s">
        <v>6030</v>
      </c>
      <c r="C1717" s="11" t="s">
        <v>361</v>
      </c>
      <c r="D1717" s="11" t="str">
        <f>_xlfn.XLOOKUP(C1717,States!$B$2:$B$60,States!$A$2:$A$60,"xx")</f>
        <v>West Virginia</v>
      </c>
      <c r="E1717" s="11" t="s">
        <v>16273</v>
      </c>
      <c r="F1717" s="11" t="s">
        <v>6029</v>
      </c>
      <c r="G1717" s="11" t="str">
        <f t="shared" si="26"/>
        <v>251 Marietta Street, Clarksburg, West Virginia 26301</v>
      </c>
    </row>
    <row r="1718" spans="1:7" x14ac:dyDescent="0.45">
      <c r="A1718" s="11" t="s">
        <v>5449</v>
      </c>
      <c r="B1718" s="11" t="s">
        <v>1454</v>
      </c>
      <c r="C1718" s="11" t="s">
        <v>361</v>
      </c>
      <c r="D1718" s="11" t="str">
        <f>_xlfn.XLOOKUP(C1718,States!$B$2:$B$60,States!$A$2:$A$60,"xx")</f>
        <v>West Virginia</v>
      </c>
      <c r="E1718" s="11" t="s">
        <v>16274</v>
      </c>
      <c r="F1718" s="11" t="s">
        <v>5448</v>
      </c>
      <c r="G1718" s="11" t="str">
        <f t="shared" si="26"/>
        <v>176 Thompson Dr., Bridgeport, West Virginia 26330</v>
      </c>
    </row>
    <row r="1719" spans="1:7" x14ac:dyDescent="0.45">
      <c r="A1719" s="11" t="s">
        <v>7542</v>
      </c>
      <c r="B1719" s="11" t="s">
        <v>7541</v>
      </c>
      <c r="C1719" s="11" t="s">
        <v>361</v>
      </c>
      <c r="D1719" s="11" t="str">
        <f>_xlfn.XLOOKUP(C1719,States!$B$2:$B$60,States!$A$2:$A$60,"xx")</f>
        <v>West Virginia</v>
      </c>
      <c r="E1719" s="11" t="s">
        <v>16275</v>
      </c>
      <c r="F1719" s="11" t="s">
        <v>7540</v>
      </c>
      <c r="G1719" s="11" t="str">
        <f t="shared" si="26"/>
        <v>200 High Street, Glenville, West Virginia 26351</v>
      </c>
    </row>
    <row r="1720" spans="1:7" x14ac:dyDescent="0.45">
      <c r="A1720" s="11" t="s">
        <v>7517</v>
      </c>
      <c r="B1720" s="11" t="s">
        <v>2476</v>
      </c>
      <c r="C1720" s="11" t="s">
        <v>361</v>
      </c>
      <c r="D1720" s="11" t="str">
        <f>_xlfn.XLOOKUP(C1720,States!$B$2:$B$60,States!$A$2:$A$60,"xx")</f>
        <v>West Virginia</v>
      </c>
      <c r="E1720" s="11" t="s">
        <v>16276</v>
      </c>
      <c r="F1720" s="11" t="s">
        <v>7516</v>
      </c>
      <c r="G1720" s="11" t="str">
        <f t="shared" si="26"/>
        <v>223 W Main St, Salem, West Virginia 26426</v>
      </c>
    </row>
    <row r="1721" spans="1:7" x14ac:dyDescent="0.45">
      <c r="A1721" s="11" t="s">
        <v>7527</v>
      </c>
      <c r="B1721" s="11" t="s">
        <v>3726</v>
      </c>
      <c r="C1721" s="11" t="s">
        <v>361</v>
      </c>
      <c r="D1721" s="11" t="str">
        <f>_xlfn.XLOOKUP(C1721,States!$B$2:$B$60,States!$A$2:$A$60,"xx")</f>
        <v>West Virginia</v>
      </c>
      <c r="E1721" s="11" t="s">
        <v>16277</v>
      </c>
      <c r="F1721" s="11" t="s">
        <v>7526</v>
      </c>
      <c r="G1721" s="11" t="str">
        <f t="shared" si="26"/>
        <v>1000 Mississippi Street, Morgantown, West Virginia 26501</v>
      </c>
    </row>
    <row r="1722" spans="1:7" x14ac:dyDescent="0.45">
      <c r="A1722" s="11" t="s">
        <v>7525</v>
      </c>
      <c r="B1722" s="11" t="s">
        <v>3726</v>
      </c>
      <c r="C1722" s="11" t="s">
        <v>361</v>
      </c>
      <c r="D1722" s="11" t="str">
        <f>_xlfn.XLOOKUP(C1722,States!$B$2:$B$60,States!$A$2:$A$60,"xx")</f>
        <v>West Virginia</v>
      </c>
      <c r="E1722" s="11" t="s">
        <v>16278</v>
      </c>
      <c r="F1722" s="11" t="s">
        <v>7524</v>
      </c>
      <c r="G1722" s="11" t="str">
        <f t="shared" si="26"/>
        <v>276 Walnut St, Morgantown, West Virginia 26505</v>
      </c>
    </row>
    <row r="1723" spans="1:7" x14ac:dyDescent="0.45">
      <c r="A1723" s="11" t="s">
        <v>7490</v>
      </c>
      <c r="B1723" s="11" t="s">
        <v>3726</v>
      </c>
      <c r="C1723" s="11" t="s">
        <v>361</v>
      </c>
      <c r="D1723" s="11" t="str">
        <f>_xlfn.XLOOKUP(C1723,States!$B$2:$B$60,States!$A$2:$A$60,"xx")</f>
        <v>West Virginia</v>
      </c>
      <c r="E1723" s="11" t="s">
        <v>16278</v>
      </c>
      <c r="F1723" s="11" t="s">
        <v>7489</v>
      </c>
      <c r="G1723" s="11" t="str">
        <f t="shared" si="26"/>
        <v>148 Willey St, Morgantown, West Virginia 26505</v>
      </c>
    </row>
    <row r="1724" spans="1:7" x14ac:dyDescent="0.45">
      <c r="A1724" s="11" t="s">
        <v>3727</v>
      </c>
      <c r="B1724" s="11" t="s">
        <v>3726</v>
      </c>
      <c r="C1724" s="11" t="s">
        <v>361</v>
      </c>
      <c r="D1724" s="11" t="str">
        <f>_xlfn.XLOOKUP(C1724,States!$B$2:$B$60,States!$A$2:$A$60,"xx")</f>
        <v>West Virginia</v>
      </c>
      <c r="E1724" s="11" t="s">
        <v>16278</v>
      </c>
      <c r="F1724" s="11" t="s">
        <v>3725</v>
      </c>
      <c r="G1724" s="11" t="str">
        <f t="shared" si="26"/>
        <v>1474 Earl L. Core Road, Morgantown, West Virginia 26505</v>
      </c>
    </row>
    <row r="1725" spans="1:7" x14ac:dyDescent="0.45">
      <c r="A1725" s="11" t="s">
        <v>7503</v>
      </c>
      <c r="B1725" s="11" t="s">
        <v>3726</v>
      </c>
      <c r="C1725" s="11" t="s">
        <v>361</v>
      </c>
      <c r="D1725" s="11" t="str">
        <f>_xlfn.XLOOKUP(C1725,States!$B$2:$B$60,States!$A$2:$A$60,"xx")</f>
        <v>West Virginia</v>
      </c>
      <c r="E1725" s="11" t="s">
        <v>16279</v>
      </c>
      <c r="F1725" s="11" t="s">
        <v>7502</v>
      </c>
      <c r="G1725" s="11" t="str">
        <f t="shared" si="26"/>
        <v>Medical Ctr Dr, Morgantown, West Virginia 26506</v>
      </c>
    </row>
    <row r="1726" spans="1:7" x14ac:dyDescent="0.45">
      <c r="A1726" s="11" t="s">
        <v>57</v>
      </c>
      <c r="B1726" s="11" t="s">
        <v>3726</v>
      </c>
      <c r="C1726" s="11" t="s">
        <v>361</v>
      </c>
      <c r="D1726" s="11" t="str">
        <f>_xlfn.XLOOKUP(C1726,States!$B$2:$B$60,States!$A$2:$A$60,"xx")</f>
        <v>West Virginia</v>
      </c>
      <c r="E1726" s="11" t="s">
        <v>16279</v>
      </c>
      <c r="F1726" s="11" t="s">
        <v>7484</v>
      </c>
      <c r="G1726" s="11" t="str">
        <f t="shared" si="26"/>
        <v>PO Box 6201, Morgantown, West Virginia 26506</v>
      </c>
    </row>
    <row r="1727" spans="1:7" x14ac:dyDescent="0.45">
      <c r="A1727" s="11" t="s">
        <v>7544</v>
      </c>
      <c r="B1727" s="11" t="s">
        <v>5361</v>
      </c>
      <c r="C1727" s="11" t="s">
        <v>361</v>
      </c>
      <c r="D1727" s="11" t="str">
        <f>_xlfn.XLOOKUP(C1727,States!$B$2:$B$60,States!$A$2:$A$60,"xx")</f>
        <v>West Virginia</v>
      </c>
      <c r="E1727" s="11" t="s">
        <v>16280</v>
      </c>
      <c r="F1727" s="11" t="s">
        <v>7543</v>
      </c>
      <c r="G1727" s="11" t="str">
        <f t="shared" si="26"/>
        <v>1201 Locust Ave, Fairmont, West Virginia 26554</v>
      </c>
    </row>
    <row r="1728" spans="1:7" x14ac:dyDescent="0.45">
      <c r="A1728" s="11" t="s">
        <v>5362</v>
      </c>
      <c r="B1728" s="11" t="s">
        <v>5361</v>
      </c>
      <c r="C1728" s="11" t="s">
        <v>361</v>
      </c>
      <c r="D1728" s="11" t="str">
        <f>_xlfn.XLOOKUP(C1728,States!$B$2:$B$60,States!$A$2:$A$60,"xx")</f>
        <v>West Virginia</v>
      </c>
      <c r="E1728" s="11" t="s">
        <v>16280</v>
      </c>
      <c r="F1728" s="11" t="s">
        <v>5360</v>
      </c>
      <c r="G1728" s="11" t="str">
        <f t="shared" si="26"/>
        <v>500 Galliher Drive, Fairmont, West Virginia 26554</v>
      </c>
    </row>
    <row r="1729" spans="1:7" x14ac:dyDescent="0.45">
      <c r="A1729" s="11" t="s">
        <v>7521</v>
      </c>
      <c r="B1729" s="11" t="s">
        <v>6779</v>
      </c>
      <c r="C1729" s="11" t="s">
        <v>361</v>
      </c>
      <c r="D1729" s="11" t="str">
        <f>_xlfn.XLOOKUP(C1729,States!$B$2:$B$60,States!$A$2:$A$60,"xx")</f>
        <v>West Virginia</v>
      </c>
      <c r="E1729" s="11" t="s">
        <v>16281</v>
      </c>
      <c r="F1729" s="11" t="s">
        <v>7520</v>
      </c>
      <c r="G1729" s="11" t="str">
        <f t="shared" si="26"/>
        <v>101 Fort Ave, Keyser, West Virginia 26726</v>
      </c>
    </row>
    <row r="1730" spans="1:7" x14ac:dyDescent="0.45">
      <c r="A1730" s="11" t="s">
        <v>6780</v>
      </c>
      <c r="B1730" s="11" t="s">
        <v>6779</v>
      </c>
      <c r="C1730" s="11" t="s">
        <v>361</v>
      </c>
      <c r="D1730" s="11" t="str">
        <f>_xlfn.XLOOKUP(C1730,States!$B$2:$B$60,States!$A$2:$A$60,"xx")</f>
        <v>West Virginia</v>
      </c>
      <c r="E1730" s="11" t="s">
        <v>16281</v>
      </c>
      <c r="F1730" s="11" t="s">
        <v>6778</v>
      </c>
      <c r="G1730" s="11" t="str">
        <f t="shared" si="26"/>
        <v>981 Harley O Staggers Sr Dr, Keyser, West Virginia 26726</v>
      </c>
    </row>
    <row r="1731" spans="1:7" x14ac:dyDescent="0.45">
      <c r="A1731" s="11" t="s">
        <v>3529</v>
      </c>
      <c r="B1731" s="11" t="s">
        <v>190</v>
      </c>
      <c r="C1731" s="11" t="s">
        <v>361</v>
      </c>
      <c r="D1731" s="11" t="str">
        <f>_xlfn.XLOOKUP(C1731,States!$B$2:$B$60,States!$A$2:$A$60,"xx")</f>
        <v>West Virginia</v>
      </c>
      <c r="E1731" s="11" t="s">
        <v>16282</v>
      </c>
      <c r="F1731" s="11" t="s">
        <v>3528</v>
      </c>
      <c r="G1731" s="11" t="str">
        <f t="shared" ref="G1731:G1794" si="27">IF(F1731="NA",B1731&amp;", "&amp;D1731&amp;" "&amp;E1731,F1731&amp;", "&amp;B1731&amp;", "&amp;D1731&amp;" "&amp;E1731)</f>
        <v>400 Road Less Traveled Rd, Franklin, West Virginia 26807</v>
      </c>
    </row>
    <row r="1732" spans="1:7" x14ac:dyDescent="0.45">
      <c r="A1732" s="11" t="s">
        <v>5643</v>
      </c>
      <c r="B1732" s="11" t="s">
        <v>5642</v>
      </c>
      <c r="C1732" s="11" t="s">
        <v>361</v>
      </c>
      <c r="D1732" s="11" t="str">
        <f>_xlfn.XLOOKUP(C1732,States!$B$2:$B$60,States!$A$2:$A$60,"xx")</f>
        <v>West Virginia</v>
      </c>
      <c r="E1732" s="11" t="s">
        <v>16283</v>
      </c>
      <c r="F1732" s="11" t="s">
        <v>5641</v>
      </c>
      <c r="G1732" s="11" t="str">
        <f t="shared" si="27"/>
        <v>316 Eastern Drive, Moorefield, West Virginia 26836</v>
      </c>
    </row>
    <row r="1733" spans="1:7" x14ac:dyDescent="0.45">
      <c r="A1733" s="11" t="s">
        <v>10012</v>
      </c>
      <c r="B1733" s="11" t="s">
        <v>10011</v>
      </c>
      <c r="C1733" s="11" t="s">
        <v>108</v>
      </c>
      <c r="D1733" s="11" t="str">
        <f>_xlfn.XLOOKUP(C1733,States!$B$2:$B$60,States!$A$2:$A$60,"xx")</f>
        <v>North Carolina</v>
      </c>
      <c r="E1733" s="11" t="s">
        <v>16284</v>
      </c>
      <c r="F1733" s="11" t="s">
        <v>10010</v>
      </c>
      <c r="G1733" s="11" t="str">
        <f t="shared" si="27"/>
        <v>630 S. Main St., Dobson, North Carolina 27017</v>
      </c>
    </row>
    <row r="1734" spans="1:7" x14ac:dyDescent="0.45">
      <c r="A1734" s="11" t="s">
        <v>10038</v>
      </c>
      <c r="B1734" s="11" t="s">
        <v>2643</v>
      </c>
      <c r="C1734" s="11" t="s">
        <v>108</v>
      </c>
      <c r="D1734" s="11" t="str">
        <f>_xlfn.XLOOKUP(C1734,States!$B$2:$B$60,States!$A$2:$A$60,"xx")</f>
        <v>North Carolina</v>
      </c>
      <c r="E1734" s="11" t="s">
        <v>16285</v>
      </c>
      <c r="F1734" s="11" t="s">
        <v>10037</v>
      </c>
      <c r="G1734" s="11" t="str">
        <f t="shared" si="27"/>
        <v>601 S Church St, Winston-Salem, North Carolina 27101</v>
      </c>
    </row>
    <row r="1735" spans="1:7" x14ac:dyDescent="0.45">
      <c r="A1735" s="11" t="s">
        <v>2644</v>
      </c>
      <c r="B1735" s="11" t="s">
        <v>2643</v>
      </c>
      <c r="C1735" s="11" t="s">
        <v>108</v>
      </c>
      <c r="D1735" s="11" t="str">
        <f>_xlfn.XLOOKUP(C1735,States!$B$2:$B$60,States!$A$2:$A$60,"xx")</f>
        <v>North Carolina</v>
      </c>
      <c r="E1735" s="11" t="s">
        <v>16285</v>
      </c>
      <c r="F1735" s="11" t="s">
        <v>2642</v>
      </c>
      <c r="G1735" s="11" t="str">
        <f t="shared" si="27"/>
        <v>420 S. Broad St., Winston-Salem, North Carolina 27101</v>
      </c>
    </row>
    <row r="1736" spans="1:7" x14ac:dyDescent="0.45">
      <c r="A1736" s="11" t="s">
        <v>10176</v>
      </c>
      <c r="B1736" s="11" t="s">
        <v>2643</v>
      </c>
      <c r="C1736" s="11" t="s">
        <v>108</v>
      </c>
      <c r="D1736" s="11" t="str">
        <f>_xlfn.XLOOKUP(C1736,States!$B$2:$B$60,States!$A$2:$A$60,"xx")</f>
        <v>North Carolina</v>
      </c>
      <c r="E1736" s="11" t="s">
        <v>16286</v>
      </c>
      <c r="F1736" s="11" t="s">
        <v>10175</v>
      </c>
      <c r="G1736" s="11" t="str">
        <f t="shared" si="27"/>
        <v>2100 Silas Creek Pky, Winston-Salem, North Carolina 27103</v>
      </c>
    </row>
    <row r="1737" spans="1:7" x14ac:dyDescent="0.45">
      <c r="A1737" s="11" t="s">
        <v>9977</v>
      </c>
      <c r="B1737" s="11" t="s">
        <v>9976</v>
      </c>
      <c r="C1737" s="11" t="s">
        <v>108</v>
      </c>
      <c r="D1737" s="11" t="str">
        <f>_xlfn.XLOOKUP(C1737,States!$B$2:$B$60,States!$A$2:$A$60,"xx")</f>
        <v>North Carolina</v>
      </c>
      <c r="E1737" s="11" t="s">
        <v>16287</v>
      </c>
      <c r="F1737" s="11" t="s">
        <v>9975</v>
      </c>
      <c r="G1737" s="11" t="str">
        <f t="shared" si="27"/>
        <v>4209 Indiana Avenue, Winston Salem, North Carolina 27105</v>
      </c>
    </row>
    <row r="1738" spans="1:7" x14ac:dyDescent="0.45">
      <c r="A1738" s="11" t="s">
        <v>10001</v>
      </c>
      <c r="B1738" s="11" t="s">
        <v>2643</v>
      </c>
      <c r="C1738" s="11" t="s">
        <v>108</v>
      </c>
      <c r="D1738" s="11" t="str">
        <f>_xlfn.XLOOKUP(C1738,States!$B$2:$B$60,States!$A$2:$A$60,"xx")</f>
        <v>North Carolina</v>
      </c>
      <c r="E1738" s="11" t="s">
        <v>16288</v>
      </c>
      <c r="F1738" s="11" t="s">
        <v>10000</v>
      </c>
      <c r="G1738" s="11" t="str">
        <f t="shared" si="27"/>
        <v>1834 Wake Forest Road, Winston-Salem, North Carolina 27106</v>
      </c>
    </row>
    <row r="1739" spans="1:7" x14ac:dyDescent="0.45">
      <c r="A1739" s="11" t="s">
        <v>4207</v>
      </c>
      <c r="B1739" s="11" t="s">
        <v>2643</v>
      </c>
      <c r="C1739" s="11" t="s">
        <v>108</v>
      </c>
      <c r="D1739" s="11" t="str">
        <f>_xlfn.XLOOKUP(C1739,States!$B$2:$B$60,States!$A$2:$A$60,"xx")</f>
        <v>North Carolina</v>
      </c>
      <c r="E1739" s="11" t="s">
        <v>16288</v>
      </c>
      <c r="F1739" s="11" t="s">
        <v>4206</v>
      </c>
      <c r="G1739" s="11" t="str">
        <f t="shared" si="27"/>
        <v>7740 N Point Blvd, Winston-Salem, North Carolina 27106</v>
      </c>
    </row>
    <row r="1740" spans="1:7" x14ac:dyDescent="0.45">
      <c r="A1740" s="11" t="s">
        <v>476</v>
      </c>
      <c r="B1740" s="11" t="s">
        <v>2643</v>
      </c>
      <c r="C1740" s="11" t="s">
        <v>108</v>
      </c>
      <c r="D1740" s="11" t="str">
        <f>_xlfn.XLOOKUP(C1740,States!$B$2:$B$60,States!$A$2:$A$60,"xx")</f>
        <v>North Carolina</v>
      </c>
      <c r="E1740" s="11" t="s">
        <v>16289</v>
      </c>
      <c r="F1740" s="11" t="s">
        <v>9972</v>
      </c>
      <c r="G1740" s="11" t="str">
        <f t="shared" si="27"/>
        <v>601 S. Martin Luther King Jr Dr, Winston-Salem, North Carolina 27110</v>
      </c>
    </row>
    <row r="1741" spans="1:7" x14ac:dyDescent="0.45">
      <c r="A1741" s="11" t="s">
        <v>10085</v>
      </c>
      <c r="B1741" s="11" t="s">
        <v>9976</v>
      </c>
      <c r="C1741" s="11" t="s">
        <v>108</v>
      </c>
      <c r="D1741" s="11" t="str">
        <f>_xlfn.XLOOKUP(C1741,States!$B$2:$B$60,States!$A$2:$A$60,"xx")</f>
        <v>North Carolina</v>
      </c>
      <c r="E1741" s="11" t="s">
        <v>16290</v>
      </c>
      <c r="F1741" s="11" t="s">
        <v>10084</v>
      </c>
      <c r="G1741" s="11" t="str">
        <f t="shared" si="27"/>
        <v>1533 South Main St., Winston Salem, North Carolina 27127</v>
      </c>
    </row>
    <row r="1742" spans="1:7" x14ac:dyDescent="0.45">
      <c r="A1742" s="11" t="s">
        <v>9974</v>
      </c>
      <c r="B1742" s="11" t="s">
        <v>2643</v>
      </c>
      <c r="C1742" s="11" t="s">
        <v>108</v>
      </c>
      <c r="D1742" s="11" t="str">
        <f>_xlfn.XLOOKUP(C1742,States!$B$2:$B$60,States!$A$2:$A$60,"xx")</f>
        <v>North Carolina</v>
      </c>
      <c r="E1742" s="11" t="s">
        <v>16290</v>
      </c>
      <c r="F1742" s="11" t="s">
        <v>9973</v>
      </c>
      <c r="G1742" s="11" t="str">
        <f t="shared" si="27"/>
        <v>1531 Silas Creek Pky, Winston-Salem, North Carolina 27127</v>
      </c>
    </row>
    <row r="1743" spans="1:7" x14ac:dyDescent="0.45">
      <c r="A1743" s="11" t="s">
        <v>10060</v>
      </c>
      <c r="B1743" s="11" t="s">
        <v>10059</v>
      </c>
      <c r="C1743" s="11" t="s">
        <v>108</v>
      </c>
      <c r="D1743" s="11" t="str">
        <f>_xlfn.XLOOKUP(C1743,States!$B$2:$B$60,States!$A$2:$A$60,"xx")</f>
        <v>North Carolina</v>
      </c>
      <c r="E1743" s="11" t="s">
        <v>16291</v>
      </c>
      <c r="F1743" s="11" t="s">
        <v>10058</v>
      </c>
      <c r="G1743" s="11" t="str">
        <f t="shared" si="27"/>
        <v>629 Industrial Park Ave, Asheboro, North Carolina 27205</v>
      </c>
    </row>
    <row r="1744" spans="1:7" x14ac:dyDescent="0.45">
      <c r="A1744" s="11" t="s">
        <v>10183</v>
      </c>
      <c r="B1744" s="11" t="s">
        <v>10182</v>
      </c>
      <c r="C1744" s="11" t="s">
        <v>108</v>
      </c>
      <c r="D1744" s="11" t="str">
        <f>_xlfn.XLOOKUP(C1744,States!$B$2:$B$60,States!$A$2:$A$60,"xx")</f>
        <v>North Carolina</v>
      </c>
      <c r="E1744" s="11" t="s">
        <v>16292</v>
      </c>
      <c r="F1744" s="11" t="s">
        <v>10181</v>
      </c>
      <c r="G1744" s="11" t="str">
        <f t="shared" si="27"/>
        <v>100 Campus Drive, Elon, North Carolina 27244</v>
      </c>
    </row>
    <row r="1745" spans="1:7" x14ac:dyDescent="0.45">
      <c r="A1745" s="11" t="s">
        <v>10009</v>
      </c>
      <c r="B1745" s="11" t="s">
        <v>10008</v>
      </c>
      <c r="C1745" s="11" t="s">
        <v>108</v>
      </c>
      <c r="D1745" s="11" t="str">
        <f>_xlfn.XLOOKUP(C1745,States!$B$2:$B$60,States!$A$2:$A$60,"xx")</f>
        <v>North Carolina</v>
      </c>
      <c r="E1745" s="11" t="s">
        <v>16293</v>
      </c>
      <c r="F1745" s="11" t="s">
        <v>10007</v>
      </c>
      <c r="G1745" s="11" t="str">
        <f t="shared" si="27"/>
        <v>1247 Jimmie Kerr Road, Graham, North Carolina 27253</v>
      </c>
    </row>
    <row r="1746" spans="1:7" x14ac:dyDescent="0.45">
      <c r="A1746" s="11" t="s">
        <v>3436</v>
      </c>
      <c r="B1746" s="11" t="s">
        <v>3435</v>
      </c>
      <c r="C1746" s="11" t="s">
        <v>108</v>
      </c>
      <c r="D1746" s="11" t="str">
        <f>_xlfn.XLOOKUP(C1746,States!$B$2:$B$60,States!$A$2:$A$60,"xx")</f>
        <v>North Carolina</v>
      </c>
      <c r="E1746" s="11" t="s">
        <v>16294</v>
      </c>
      <c r="F1746" s="11" t="s">
        <v>3434</v>
      </c>
      <c r="G1746" s="11" t="str">
        <f t="shared" si="27"/>
        <v>3975 Premier Drive, High Point, North Carolina 27265</v>
      </c>
    </row>
    <row r="1747" spans="1:7" x14ac:dyDescent="0.45">
      <c r="A1747" s="11" t="s">
        <v>10157</v>
      </c>
      <c r="B1747" s="11" t="s">
        <v>3435</v>
      </c>
      <c r="C1747" s="11" t="s">
        <v>108</v>
      </c>
      <c r="D1747" s="11" t="str">
        <f>_xlfn.XLOOKUP(C1747,States!$B$2:$B$60,States!$A$2:$A$60,"xx")</f>
        <v>North Carolina</v>
      </c>
      <c r="E1747" s="11" t="s">
        <v>16295</v>
      </c>
      <c r="F1747" s="11" t="s">
        <v>10156</v>
      </c>
      <c r="G1747" s="11" t="str">
        <f t="shared" si="27"/>
        <v>One University Parkway, High Point, North Carolina 27268</v>
      </c>
    </row>
    <row r="1748" spans="1:7" x14ac:dyDescent="0.45">
      <c r="A1748" s="11" t="s">
        <v>10167</v>
      </c>
      <c r="B1748" s="11" t="s">
        <v>9955</v>
      </c>
      <c r="C1748" s="11" t="s">
        <v>108</v>
      </c>
      <c r="D1748" s="11" t="str">
        <f>_xlfn.XLOOKUP(C1748,States!$B$2:$B$60,States!$A$2:$A$60,"xx")</f>
        <v>North Carolina</v>
      </c>
      <c r="E1748" s="11" t="s">
        <v>16296</v>
      </c>
      <c r="F1748" s="11" t="s">
        <v>10166</v>
      </c>
      <c r="G1748" s="11" t="str">
        <f t="shared" si="27"/>
        <v>601 E. Main Street, Jamestown, North Carolina 27282</v>
      </c>
    </row>
    <row r="1749" spans="1:7" x14ac:dyDescent="0.45">
      <c r="A1749" s="11" t="s">
        <v>3228</v>
      </c>
      <c r="B1749" s="11" t="s">
        <v>3227</v>
      </c>
      <c r="C1749" s="11" t="s">
        <v>108</v>
      </c>
      <c r="D1749" s="11" t="str">
        <f>_xlfn.XLOOKUP(C1749,States!$B$2:$B$60,States!$A$2:$A$60,"xx")</f>
        <v>North Carolina</v>
      </c>
      <c r="E1749" s="11" t="s">
        <v>16297</v>
      </c>
      <c r="F1749" s="11" t="s">
        <v>3226</v>
      </c>
      <c r="G1749" s="11" t="str">
        <f t="shared" si="27"/>
        <v>Center Street Plaza, Mebane, North Carolina 27302</v>
      </c>
    </row>
    <row r="1750" spans="1:7" x14ac:dyDescent="0.45">
      <c r="A1750" s="11" t="s">
        <v>10211</v>
      </c>
      <c r="B1750" s="11" t="s">
        <v>10210</v>
      </c>
      <c r="C1750" s="11" t="s">
        <v>108</v>
      </c>
      <c r="D1750" s="11" t="str">
        <f>_xlfn.XLOOKUP(C1750,States!$B$2:$B$60,States!$A$2:$A$60,"xx")</f>
        <v>North Carolina</v>
      </c>
      <c r="E1750" s="11" t="s">
        <v>16298</v>
      </c>
      <c r="F1750" s="11" t="s">
        <v>10209</v>
      </c>
      <c r="G1750" s="11" t="str">
        <f t="shared" si="27"/>
        <v>1105 Kelly Dr, Sanford, North Carolina 27330</v>
      </c>
    </row>
    <row r="1751" spans="1:7" x14ac:dyDescent="0.45">
      <c r="A1751" s="11" t="s">
        <v>10198</v>
      </c>
      <c r="B1751" s="11" t="s">
        <v>2927</v>
      </c>
      <c r="C1751" s="11" t="s">
        <v>108</v>
      </c>
      <c r="D1751" s="11" t="str">
        <f>_xlfn.XLOOKUP(C1751,States!$B$2:$B$60,States!$A$2:$A$60,"xx")</f>
        <v>North Carolina</v>
      </c>
      <c r="E1751" s="11" t="s">
        <v>16299</v>
      </c>
      <c r="F1751" s="11" t="s">
        <v>10197</v>
      </c>
      <c r="G1751" s="11" t="str">
        <f t="shared" si="27"/>
        <v>297 DCC Road, Thomasville, North Carolina 27360</v>
      </c>
    </row>
    <row r="1752" spans="1:7" x14ac:dyDescent="0.45">
      <c r="A1752" s="11" t="s">
        <v>10107</v>
      </c>
      <c r="B1752" s="11" t="s">
        <v>1532</v>
      </c>
      <c r="C1752" s="11" t="s">
        <v>108</v>
      </c>
      <c r="D1752" s="11" t="str">
        <f>_xlfn.XLOOKUP(C1752,States!$B$2:$B$60,States!$A$2:$A$60,"xx")</f>
        <v>North Carolina</v>
      </c>
      <c r="E1752" s="11" t="s">
        <v>16300</v>
      </c>
      <c r="F1752" s="11" t="s">
        <v>10106</v>
      </c>
      <c r="G1752" s="11" t="str">
        <f t="shared" si="27"/>
        <v>1011 Page St, Troy, North Carolina 27371</v>
      </c>
    </row>
    <row r="1753" spans="1:7" x14ac:dyDescent="0.45">
      <c r="A1753" s="11" t="s">
        <v>10045</v>
      </c>
      <c r="B1753" s="11" t="s">
        <v>10044</v>
      </c>
      <c r="C1753" s="11" t="s">
        <v>108</v>
      </c>
      <c r="D1753" s="11" t="str">
        <f>_xlfn.XLOOKUP(C1753,States!$B$2:$B$60,States!$A$2:$A$60,"xx")</f>
        <v>North Carolina</v>
      </c>
      <c r="E1753" s="11" t="s">
        <v>16301</v>
      </c>
      <c r="F1753" s="11" t="s">
        <v>10043</v>
      </c>
      <c r="G1753" s="11" t="str">
        <f t="shared" si="27"/>
        <v>215 Wrenn Memorial Road, Wentworth, North Carolina 27375</v>
      </c>
    </row>
    <row r="1754" spans="1:7" x14ac:dyDescent="0.45">
      <c r="A1754" s="11" t="s">
        <v>10239</v>
      </c>
      <c r="B1754" s="11" t="s">
        <v>620</v>
      </c>
      <c r="C1754" s="11" t="s">
        <v>108</v>
      </c>
      <c r="D1754" s="11" t="str">
        <f>_xlfn.XLOOKUP(C1754,States!$B$2:$B$60,States!$A$2:$A$60,"xx")</f>
        <v>North Carolina</v>
      </c>
      <c r="E1754" s="11" t="s">
        <v>16302</v>
      </c>
      <c r="F1754" s="11" t="s">
        <v>10238</v>
      </c>
      <c r="G1754" s="11" t="str">
        <f t="shared" si="27"/>
        <v>900 E Washington St, Greensboro, North Carolina 27401</v>
      </c>
    </row>
    <row r="1755" spans="1:7" x14ac:dyDescent="0.45">
      <c r="A1755" s="11" t="s">
        <v>10171</v>
      </c>
      <c r="B1755" s="11" t="s">
        <v>620</v>
      </c>
      <c r="C1755" s="11" t="s">
        <v>108</v>
      </c>
      <c r="D1755" s="11" t="str">
        <f>_xlfn.XLOOKUP(C1755,States!$B$2:$B$60,States!$A$2:$A$60,"xx")</f>
        <v>North Carolina</v>
      </c>
      <c r="E1755" s="11" t="s">
        <v>16302</v>
      </c>
      <c r="F1755" s="11" t="s">
        <v>10170</v>
      </c>
      <c r="G1755" s="11" t="str">
        <f t="shared" si="27"/>
        <v>815 W Market St, Greensboro, North Carolina 27401</v>
      </c>
    </row>
    <row r="1756" spans="1:7" x14ac:dyDescent="0.45">
      <c r="A1756" s="11" t="s">
        <v>10088</v>
      </c>
      <c r="B1756" s="11" t="s">
        <v>620</v>
      </c>
      <c r="C1756" s="11" t="s">
        <v>108</v>
      </c>
      <c r="D1756" s="11" t="str">
        <f>_xlfn.XLOOKUP(C1756,States!$B$2:$B$60,States!$A$2:$A$60,"xx")</f>
        <v>North Carolina</v>
      </c>
      <c r="E1756" s="11" t="s">
        <v>16303</v>
      </c>
      <c r="F1756" s="11" t="s">
        <v>10087</v>
      </c>
      <c r="G1756" s="11" t="str">
        <f t="shared" si="27"/>
        <v>1400 Spring Garden St, Greensboro, North Carolina 27402</v>
      </c>
    </row>
    <row r="1757" spans="1:7" x14ac:dyDescent="0.45">
      <c r="A1757" s="11" t="s">
        <v>10136</v>
      </c>
      <c r="B1757" s="11" t="s">
        <v>620</v>
      </c>
      <c r="C1757" s="11" t="s">
        <v>108</v>
      </c>
      <c r="D1757" s="11" t="str">
        <f>_xlfn.XLOOKUP(C1757,States!$B$2:$B$60,States!$A$2:$A$60,"xx")</f>
        <v>North Carolina</v>
      </c>
      <c r="E1757" s="11" t="s">
        <v>16304</v>
      </c>
      <c r="F1757" s="11" t="s">
        <v>10135</v>
      </c>
      <c r="G1757" s="11" t="str">
        <f t="shared" si="27"/>
        <v>1305 Coliseum BLVD, Greensboro, North Carolina 27403</v>
      </c>
    </row>
    <row r="1758" spans="1:7" x14ac:dyDescent="0.45">
      <c r="A1758" s="11" t="s">
        <v>4689</v>
      </c>
      <c r="B1758" s="11" t="s">
        <v>620</v>
      </c>
      <c r="C1758" s="11" t="s">
        <v>108</v>
      </c>
      <c r="D1758" s="11" t="str">
        <f>_xlfn.XLOOKUP(C1758,States!$B$2:$B$60,States!$A$2:$A$60,"xx")</f>
        <v>North Carolina</v>
      </c>
      <c r="E1758" s="11" t="s">
        <v>16305</v>
      </c>
      <c r="F1758" s="11" t="s">
        <v>4688</v>
      </c>
      <c r="G1758" s="11" t="str">
        <f t="shared" si="27"/>
        <v>4900 Koger Boulevard Suite 400, Greensboro, North Carolina 27407</v>
      </c>
    </row>
    <row r="1759" spans="1:7" x14ac:dyDescent="0.45">
      <c r="A1759" s="11" t="s">
        <v>4417</v>
      </c>
      <c r="B1759" s="11" t="s">
        <v>620</v>
      </c>
      <c r="C1759" s="11" t="s">
        <v>108</v>
      </c>
      <c r="D1759" s="11" t="str">
        <f>_xlfn.XLOOKUP(C1759,States!$B$2:$B$60,States!$A$2:$A$60,"xx")</f>
        <v>North Carolina</v>
      </c>
      <c r="E1759" s="11" t="s">
        <v>16305</v>
      </c>
      <c r="F1759" s="11" t="s">
        <v>4416</v>
      </c>
      <c r="G1759" s="11" t="str">
        <f t="shared" si="27"/>
        <v>500 Four Seasons Town Centre, Greensboro, North Carolina 27407</v>
      </c>
    </row>
    <row r="1760" spans="1:7" x14ac:dyDescent="0.45">
      <c r="A1760" s="11" t="s">
        <v>3636</v>
      </c>
      <c r="B1760" s="11" t="s">
        <v>620</v>
      </c>
      <c r="C1760" s="11" t="s">
        <v>108</v>
      </c>
      <c r="D1760" s="11" t="str">
        <f>_xlfn.XLOOKUP(C1760,States!$B$2:$B$60,States!$A$2:$A$60,"xx")</f>
        <v>North Carolina</v>
      </c>
      <c r="E1760" s="11" t="s">
        <v>16305</v>
      </c>
      <c r="F1760" s="11" t="s">
        <v>3635</v>
      </c>
      <c r="G1760" s="11" t="str">
        <f t="shared" si="27"/>
        <v>1312 Bridford Parkway, Suite 105, Greensboro, North Carolina 27407</v>
      </c>
    </row>
    <row r="1761" spans="1:7" x14ac:dyDescent="0.45">
      <c r="A1761" s="11" t="s">
        <v>1133</v>
      </c>
      <c r="B1761" s="11" t="s">
        <v>620</v>
      </c>
      <c r="C1761" s="11" t="s">
        <v>108</v>
      </c>
      <c r="D1761" s="11" t="str">
        <f>_xlfn.XLOOKUP(C1761,States!$B$2:$B$60,States!$A$2:$A$60,"xx")</f>
        <v>North Carolina</v>
      </c>
      <c r="E1761" s="11" t="s">
        <v>16305</v>
      </c>
      <c r="F1761" s="11" t="s">
        <v>674</v>
      </c>
      <c r="G1761" s="11" t="str">
        <f t="shared" si="27"/>
        <v>Greensboro, North Carolina 27407</v>
      </c>
    </row>
    <row r="1762" spans="1:7" x14ac:dyDescent="0.45">
      <c r="A1762" s="11" t="s">
        <v>974</v>
      </c>
      <c r="B1762" s="11" t="s">
        <v>620</v>
      </c>
      <c r="C1762" s="11" t="s">
        <v>108</v>
      </c>
      <c r="D1762" s="11" t="str">
        <f>_xlfn.XLOOKUP(C1762,States!$B$2:$B$60,States!$A$2:$A$60,"xx")</f>
        <v>North Carolina</v>
      </c>
      <c r="E1762" s="11" t="s">
        <v>16306</v>
      </c>
      <c r="F1762" s="11" t="s">
        <v>674</v>
      </c>
      <c r="G1762" s="11" t="str">
        <f t="shared" si="27"/>
        <v>Greensboro, North Carolina 27409</v>
      </c>
    </row>
    <row r="1763" spans="1:7" x14ac:dyDescent="0.45">
      <c r="A1763" s="11" t="s">
        <v>10169</v>
      </c>
      <c r="B1763" s="11" t="s">
        <v>620</v>
      </c>
      <c r="C1763" s="11" t="s">
        <v>108</v>
      </c>
      <c r="D1763" s="11" t="str">
        <f>_xlfn.XLOOKUP(C1763,States!$B$2:$B$60,States!$A$2:$A$60,"xx")</f>
        <v>North Carolina</v>
      </c>
      <c r="E1763" s="11" t="s">
        <v>16307</v>
      </c>
      <c r="F1763" s="11" t="s">
        <v>10168</v>
      </c>
      <c r="G1763" s="11" t="str">
        <f t="shared" si="27"/>
        <v>5800 W Friendly Avenue, Greensboro, North Carolina 27410</v>
      </c>
    </row>
    <row r="1764" spans="1:7" x14ac:dyDescent="0.45">
      <c r="A1764" s="11" t="s">
        <v>10095</v>
      </c>
      <c r="B1764" s="11" t="s">
        <v>620</v>
      </c>
      <c r="C1764" s="11" t="s">
        <v>108</v>
      </c>
      <c r="D1764" s="11" t="str">
        <f>_xlfn.XLOOKUP(C1764,States!$B$2:$B$60,States!$A$2:$A$60,"xx")</f>
        <v>North Carolina</v>
      </c>
      <c r="E1764" s="11" t="s">
        <v>16308</v>
      </c>
      <c r="F1764" s="11" t="s">
        <v>10094</v>
      </c>
      <c r="G1764" s="11" t="str">
        <f t="shared" si="27"/>
        <v>1601 E Market  St, Greensboro, North Carolina 27411</v>
      </c>
    </row>
    <row r="1765" spans="1:7" x14ac:dyDescent="0.45">
      <c r="A1765" s="11" t="s">
        <v>10223</v>
      </c>
      <c r="B1765" s="11" t="s">
        <v>10222</v>
      </c>
      <c r="C1765" s="11" t="s">
        <v>108</v>
      </c>
      <c r="D1765" s="11" t="str">
        <f>_xlfn.XLOOKUP(C1765,States!$B$2:$B$60,States!$A$2:$A$60,"xx")</f>
        <v>North Carolina</v>
      </c>
      <c r="E1765" s="11" t="s">
        <v>16309</v>
      </c>
      <c r="F1765" s="11" t="s">
        <v>10221</v>
      </c>
      <c r="G1765" s="11" t="str">
        <f t="shared" si="27"/>
        <v>143 Main Street, Buies Creek, North Carolina 27506</v>
      </c>
    </row>
    <row r="1766" spans="1:7" x14ac:dyDescent="0.45">
      <c r="A1766" s="11" t="s">
        <v>4587</v>
      </c>
      <c r="B1766" s="11" t="s">
        <v>4586</v>
      </c>
      <c r="C1766" s="11" t="s">
        <v>108</v>
      </c>
      <c r="D1766" s="11" t="str">
        <f>_xlfn.XLOOKUP(C1766,States!$B$2:$B$60,States!$A$2:$A$60,"xx")</f>
        <v>North Carolina</v>
      </c>
      <c r="E1766" s="11" t="s">
        <v>16310</v>
      </c>
      <c r="F1766" s="11" t="s">
        <v>4585</v>
      </c>
      <c r="G1766" s="11" t="str">
        <f t="shared" si="27"/>
        <v>201 S. Estes Drive, Space 200 B, Chapel Hill, North Carolina 27514</v>
      </c>
    </row>
    <row r="1767" spans="1:7" x14ac:dyDescent="0.45">
      <c r="A1767" s="11" t="s">
        <v>3981</v>
      </c>
      <c r="B1767" s="11" t="s">
        <v>3980</v>
      </c>
      <c r="C1767" s="11" t="s">
        <v>108</v>
      </c>
      <c r="D1767" s="11" t="str">
        <f>_xlfn.XLOOKUP(C1767,States!$B$2:$B$60,States!$A$2:$A$60,"xx")</f>
        <v>North Carolina</v>
      </c>
      <c r="E1767" s="11" t="s">
        <v>16311</v>
      </c>
      <c r="F1767" s="11" t="s">
        <v>3979</v>
      </c>
      <c r="G1767" s="11" t="str">
        <f t="shared" si="27"/>
        <v>6051 Tryon Road, Cary, North Carolina 27518</v>
      </c>
    </row>
    <row r="1768" spans="1:7" x14ac:dyDescent="0.45">
      <c r="A1768" s="11" t="s">
        <v>9992</v>
      </c>
      <c r="B1768" s="11" t="s">
        <v>9991</v>
      </c>
      <c r="C1768" s="11" t="s">
        <v>108</v>
      </c>
      <c r="D1768" s="11" t="str">
        <f>_xlfn.XLOOKUP(C1768,States!$B$2:$B$60,States!$A$2:$A$60,"xx")</f>
        <v>North Carolina</v>
      </c>
      <c r="E1768" s="11" t="s">
        <v>16312</v>
      </c>
      <c r="F1768" s="11" t="s">
        <v>9990</v>
      </c>
      <c r="G1768" s="11" t="str">
        <f t="shared" si="27"/>
        <v>3000 Wayne Memorial Dr, Goldsboro, North Carolina 27534</v>
      </c>
    </row>
    <row r="1769" spans="1:7" x14ac:dyDescent="0.45">
      <c r="A1769" s="11" t="s">
        <v>10003</v>
      </c>
      <c r="B1769" s="11" t="s">
        <v>3370</v>
      </c>
      <c r="C1769" s="11" t="s">
        <v>108</v>
      </c>
      <c r="D1769" s="11" t="str">
        <f>_xlfn.XLOOKUP(C1769,States!$B$2:$B$60,States!$A$2:$A$60,"xx")</f>
        <v>North Carolina</v>
      </c>
      <c r="E1769" s="11" t="s">
        <v>16313</v>
      </c>
      <c r="F1769" s="11" t="s">
        <v>10002</v>
      </c>
      <c r="G1769" s="11" t="str">
        <f t="shared" si="27"/>
        <v>200 Community College Road, Henderson, North Carolina 27537</v>
      </c>
    </row>
    <row r="1770" spans="1:7" x14ac:dyDescent="0.45">
      <c r="A1770" s="11" t="s">
        <v>10132</v>
      </c>
      <c r="B1770" s="11" t="s">
        <v>10131</v>
      </c>
      <c r="C1770" s="11" t="s">
        <v>108</v>
      </c>
      <c r="D1770" s="11" t="str">
        <f>_xlfn.XLOOKUP(C1770,States!$B$2:$B$60,States!$A$2:$A$60,"xx")</f>
        <v>North Carolina</v>
      </c>
      <c r="E1770" s="11" t="s">
        <v>16314</v>
      </c>
      <c r="F1770" s="11" t="s">
        <v>10130</v>
      </c>
      <c r="G1770" s="11" t="str">
        <f t="shared" si="27"/>
        <v>501 N. Main St., Louisburg, North Carolina 27549</v>
      </c>
    </row>
    <row r="1771" spans="1:7" x14ac:dyDescent="0.45">
      <c r="A1771" s="11" t="s">
        <v>10067</v>
      </c>
      <c r="B1771" s="11" t="s">
        <v>475</v>
      </c>
      <c r="C1771" s="11" t="s">
        <v>108</v>
      </c>
      <c r="D1771" s="11" t="str">
        <f>_xlfn.XLOOKUP(C1771,States!$B$2:$B$60,States!$A$2:$A$60,"xx")</f>
        <v>North Carolina</v>
      </c>
      <c r="E1771" s="11" t="s">
        <v>16315</v>
      </c>
      <c r="F1771" s="11" t="s">
        <v>10066</v>
      </c>
      <c r="G1771" s="11" t="str">
        <f t="shared" si="27"/>
        <v>1715 College Dr, Roxboro, North Carolina 27573</v>
      </c>
    </row>
    <row r="1772" spans="1:7" x14ac:dyDescent="0.45">
      <c r="A1772" s="11" t="s">
        <v>10147</v>
      </c>
      <c r="B1772" s="11" t="s">
        <v>8775</v>
      </c>
      <c r="C1772" s="11" t="s">
        <v>108</v>
      </c>
      <c r="D1772" s="11" t="str">
        <f>_xlfn.XLOOKUP(C1772,States!$B$2:$B$60,States!$A$2:$A$60,"xx")</f>
        <v>North Carolina</v>
      </c>
      <c r="E1772" s="11" t="s">
        <v>16316</v>
      </c>
      <c r="F1772" s="11" t="s">
        <v>10146</v>
      </c>
      <c r="G1772" s="11" t="str">
        <f t="shared" si="27"/>
        <v>245 College Road, Smithfield, North Carolina 27577</v>
      </c>
    </row>
    <row r="1773" spans="1:7" x14ac:dyDescent="0.45">
      <c r="A1773" s="11" t="s">
        <v>10015</v>
      </c>
      <c r="B1773" s="11" t="s">
        <v>10014</v>
      </c>
      <c r="C1773" s="11" t="s">
        <v>108</v>
      </c>
      <c r="D1773" s="11" t="str">
        <f>_xlfn.XLOOKUP(C1773,States!$B$2:$B$60,States!$A$2:$A$60,"xx")</f>
        <v>North Carolina</v>
      </c>
      <c r="E1773" s="11" t="s">
        <v>16317</v>
      </c>
      <c r="F1773" s="11" t="s">
        <v>10013</v>
      </c>
      <c r="G1773" s="11" t="str">
        <f t="shared" si="27"/>
        <v>120 S. Wingate Street, Wake Forest, North Carolina 27587</v>
      </c>
    </row>
    <row r="1774" spans="1:7" x14ac:dyDescent="0.45">
      <c r="A1774" s="11" t="s">
        <v>7754</v>
      </c>
      <c r="B1774" s="11" t="s">
        <v>490</v>
      </c>
      <c r="C1774" s="11" t="s">
        <v>108</v>
      </c>
      <c r="D1774" s="11" t="str">
        <f>_xlfn.XLOOKUP(C1774,States!$B$2:$B$60,States!$A$2:$A$60,"xx")</f>
        <v>North Carolina</v>
      </c>
      <c r="E1774" s="11" t="s">
        <v>16318</v>
      </c>
      <c r="F1774" s="11" t="s">
        <v>7753</v>
      </c>
      <c r="G1774" s="11" t="str">
        <f t="shared" si="27"/>
        <v>532 Eagle Rock Road, Wendell, North Carolina 27591</v>
      </c>
    </row>
    <row r="1775" spans="1:7" x14ac:dyDescent="0.45">
      <c r="A1775" s="11" t="s">
        <v>354</v>
      </c>
      <c r="B1775" s="11" t="s">
        <v>4586</v>
      </c>
      <c r="C1775" s="11" t="s">
        <v>108</v>
      </c>
      <c r="D1775" s="11" t="str">
        <f>_xlfn.XLOOKUP(C1775,States!$B$2:$B$60,States!$A$2:$A$60,"xx")</f>
        <v>North Carolina</v>
      </c>
      <c r="E1775" s="11" t="s">
        <v>16319</v>
      </c>
      <c r="F1775" s="11" t="s">
        <v>10091</v>
      </c>
      <c r="G1775" s="11" t="str">
        <f t="shared" si="27"/>
        <v>103 South Bldg Cb 9100, Chapel Hill, North Carolina 27599</v>
      </c>
    </row>
    <row r="1776" spans="1:7" x14ac:dyDescent="0.45">
      <c r="A1776" s="11" t="s">
        <v>10031</v>
      </c>
      <c r="B1776" s="11" t="s">
        <v>844</v>
      </c>
      <c r="C1776" s="11" t="s">
        <v>108</v>
      </c>
      <c r="D1776" s="11" t="str">
        <f>_xlfn.XLOOKUP(C1776,States!$B$2:$B$60,States!$A$2:$A$60,"xx")</f>
        <v>North Carolina</v>
      </c>
      <c r="E1776" s="11" t="s">
        <v>16320</v>
      </c>
      <c r="F1776" s="11" t="s">
        <v>10030</v>
      </c>
      <c r="G1776" s="11" t="str">
        <f t="shared" si="27"/>
        <v>118 East South Street, Raleigh, North Carolina 27601</v>
      </c>
    </row>
    <row r="1777" spans="1:7" x14ac:dyDescent="0.45">
      <c r="A1777" s="11" t="s">
        <v>9999</v>
      </c>
      <c r="B1777" s="11" t="s">
        <v>844</v>
      </c>
      <c r="C1777" s="11" t="s">
        <v>108</v>
      </c>
      <c r="D1777" s="11" t="str">
        <f>_xlfn.XLOOKUP(C1777,States!$B$2:$B$60,States!$A$2:$A$60,"xx")</f>
        <v>North Carolina</v>
      </c>
      <c r="E1777" s="11" t="s">
        <v>16321</v>
      </c>
      <c r="F1777" s="11" t="s">
        <v>9998</v>
      </c>
      <c r="G1777" s="11" t="str">
        <f t="shared" si="27"/>
        <v>9101 Fayetteville Road, Raleigh, North Carolina 27603</v>
      </c>
    </row>
    <row r="1778" spans="1:7" x14ac:dyDescent="0.45">
      <c r="A1778" s="11" t="s">
        <v>845</v>
      </c>
      <c r="B1778" s="11" t="s">
        <v>844</v>
      </c>
      <c r="C1778" s="11" t="s">
        <v>108</v>
      </c>
      <c r="D1778" s="11" t="str">
        <f>_xlfn.XLOOKUP(C1778,States!$B$2:$B$60,States!$A$2:$A$60,"xx")</f>
        <v>North Carolina</v>
      </c>
      <c r="E1778" s="11" t="s">
        <v>16321</v>
      </c>
      <c r="F1778" s="11" t="s">
        <v>674</v>
      </c>
      <c r="G1778" s="11" t="str">
        <f t="shared" si="27"/>
        <v>Raleigh, North Carolina 27603</v>
      </c>
    </row>
    <row r="1779" spans="1:7" x14ac:dyDescent="0.45">
      <c r="A1779" s="11" t="s">
        <v>10074</v>
      </c>
      <c r="B1779" s="11" t="s">
        <v>844</v>
      </c>
      <c r="C1779" s="11" t="s">
        <v>108</v>
      </c>
      <c r="D1779" s="11" t="str">
        <f>_xlfn.XLOOKUP(C1779,States!$B$2:$B$60,States!$A$2:$A$60,"xx")</f>
        <v>North Carolina</v>
      </c>
      <c r="E1779" s="11" t="s">
        <v>16322</v>
      </c>
      <c r="F1779" s="11" t="s">
        <v>10073</v>
      </c>
      <c r="G1779" s="11" t="str">
        <f t="shared" si="27"/>
        <v>15 E Peace St, Raleigh, North Carolina 27604</v>
      </c>
    </row>
    <row r="1780" spans="1:7" x14ac:dyDescent="0.45">
      <c r="A1780" s="11" t="s">
        <v>4460</v>
      </c>
      <c r="B1780" s="11" t="s">
        <v>844</v>
      </c>
      <c r="C1780" s="11" t="s">
        <v>108</v>
      </c>
      <c r="D1780" s="11" t="str">
        <f>_xlfn.XLOOKUP(C1780,States!$B$2:$B$60,States!$A$2:$A$60,"xx")</f>
        <v>North Carolina</v>
      </c>
      <c r="E1780" s="11" t="s">
        <v>16322</v>
      </c>
      <c r="F1780" s="11" t="s">
        <v>4459</v>
      </c>
      <c r="G1780" s="11" t="str">
        <f t="shared" si="27"/>
        <v>3901 Capital Blvd Ste 151, Raleigh, North Carolina 27604</v>
      </c>
    </row>
    <row r="1781" spans="1:7" x14ac:dyDescent="0.45">
      <c r="A1781" s="11" t="s">
        <v>10109</v>
      </c>
      <c r="B1781" s="11" t="s">
        <v>844</v>
      </c>
      <c r="C1781" s="11" t="s">
        <v>108</v>
      </c>
      <c r="D1781" s="11" t="str">
        <f>_xlfn.XLOOKUP(C1781,States!$B$2:$B$60,States!$A$2:$A$60,"xx")</f>
        <v>North Carolina</v>
      </c>
      <c r="E1781" s="11" t="s">
        <v>16323</v>
      </c>
      <c r="F1781" s="11" t="s">
        <v>10108</v>
      </c>
      <c r="G1781" s="11" t="str">
        <f t="shared" si="27"/>
        <v>1301 Buck Jones Road, Raleigh, North Carolina 27606</v>
      </c>
    </row>
    <row r="1782" spans="1:7" x14ac:dyDescent="0.45">
      <c r="A1782" s="11" t="s">
        <v>3600</v>
      </c>
      <c r="B1782" s="11" t="s">
        <v>844</v>
      </c>
      <c r="C1782" s="11" t="s">
        <v>108</v>
      </c>
      <c r="D1782" s="11" t="str">
        <f>_xlfn.XLOOKUP(C1782,States!$B$2:$B$60,States!$A$2:$A$60,"xx")</f>
        <v>North Carolina</v>
      </c>
      <c r="E1782" s="11" t="s">
        <v>16323</v>
      </c>
      <c r="F1782" s="11" t="s">
        <v>3599</v>
      </c>
      <c r="G1782" s="11" t="str">
        <f t="shared" si="27"/>
        <v>5511 Capital Center Dr Ste 500, Raleigh, North Carolina 27606</v>
      </c>
    </row>
    <row r="1783" spans="1:7" x14ac:dyDescent="0.45">
      <c r="A1783" s="11" t="s">
        <v>10118</v>
      </c>
      <c r="B1783" s="11" t="s">
        <v>844</v>
      </c>
      <c r="C1783" s="11" t="s">
        <v>108</v>
      </c>
      <c r="D1783" s="11" t="str">
        <f>_xlfn.XLOOKUP(C1783,States!$B$2:$B$60,States!$A$2:$A$60,"xx")</f>
        <v>North Carolina</v>
      </c>
      <c r="E1783" s="11" t="s">
        <v>16324</v>
      </c>
      <c r="F1783" s="11" t="s">
        <v>10117</v>
      </c>
      <c r="G1783" s="11" t="str">
        <f t="shared" si="27"/>
        <v>3800 Hillsborough St, Raleigh, North Carolina 27607</v>
      </c>
    </row>
    <row r="1784" spans="1:7" x14ac:dyDescent="0.45">
      <c r="A1784" s="11" t="s">
        <v>10040</v>
      </c>
      <c r="B1784" s="11" t="s">
        <v>844</v>
      </c>
      <c r="C1784" s="11" t="s">
        <v>108</v>
      </c>
      <c r="D1784" s="11" t="str">
        <f>_xlfn.XLOOKUP(C1784,States!$B$2:$B$60,States!$A$2:$A$60,"xx")</f>
        <v>North Carolina</v>
      </c>
      <c r="E1784" s="11" t="s">
        <v>16325</v>
      </c>
      <c r="F1784" s="11" t="s">
        <v>10039</v>
      </c>
      <c r="G1784" s="11" t="str">
        <f t="shared" si="27"/>
        <v>1315 Oakwood Avenue, Raleigh, North Carolina 27610</v>
      </c>
    </row>
    <row r="1785" spans="1:7" x14ac:dyDescent="0.45">
      <c r="A1785" s="11" t="s">
        <v>1134</v>
      </c>
      <c r="B1785" s="11" t="s">
        <v>844</v>
      </c>
      <c r="C1785" s="11" t="s">
        <v>108</v>
      </c>
      <c r="D1785" s="11" t="str">
        <f>_xlfn.XLOOKUP(C1785,States!$B$2:$B$60,States!$A$2:$A$60,"xx")</f>
        <v>North Carolina</v>
      </c>
      <c r="E1785" s="11" t="s">
        <v>16325</v>
      </c>
      <c r="F1785" s="11" t="s">
        <v>674</v>
      </c>
      <c r="G1785" s="11" t="str">
        <f t="shared" si="27"/>
        <v>Raleigh, North Carolina 27610</v>
      </c>
    </row>
    <row r="1786" spans="1:7" x14ac:dyDescent="0.45">
      <c r="A1786" s="11" t="s">
        <v>3763</v>
      </c>
      <c r="B1786" s="11" t="s">
        <v>844</v>
      </c>
      <c r="C1786" s="11" t="s">
        <v>108</v>
      </c>
      <c r="D1786" s="11" t="str">
        <f>_xlfn.XLOOKUP(C1786,States!$B$2:$B$60,States!$A$2:$A$60,"xx")</f>
        <v>North Carolina</v>
      </c>
      <c r="E1786" s="11" t="s">
        <v>16326</v>
      </c>
      <c r="F1786" s="11" t="s">
        <v>3762</v>
      </c>
      <c r="G1786" s="11" t="str">
        <f t="shared" si="27"/>
        <v>8551 Glenwood Avenue, Suite 100, Raleigh, North Carolina 27612</v>
      </c>
    </row>
    <row r="1787" spans="1:7" x14ac:dyDescent="0.45">
      <c r="A1787" s="11" t="s">
        <v>968</v>
      </c>
      <c r="B1787" s="11" t="s">
        <v>844</v>
      </c>
      <c r="C1787" s="11" t="s">
        <v>108</v>
      </c>
      <c r="D1787" s="11" t="str">
        <f>_xlfn.XLOOKUP(C1787,States!$B$2:$B$60,States!$A$2:$A$60,"xx")</f>
        <v>North Carolina</v>
      </c>
      <c r="E1787" s="11" t="s">
        <v>16327</v>
      </c>
      <c r="F1787" s="11" t="s">
        <v>674</v>
      </c>
      <c r="G1787" s="11" t="str">
        <f t="shared" si="27"/>
        <v>Raleigh, North Carolina 27613</v>
      </c>
    </row>
    <row r="1788" spans="1:7" x14ac:dyDescent="0.45">
      <c r="A1788" s="11" t="s">
        <v>5701</v>
      </c>
      <c r="B1788" s="11" t="s">
        <v>844</v>
      </c>
      <c r="C1788" s="11" t="s">
        <v>108</v>
      </c>
      <c r="D1788" s="11" t="str">
        <f>_xlfn.XLOOKUP(C1788,States!$B$2:$B$60,States!$A$2:$A$60,"xx")</f>
        <v>North Carolina</v>
      </c>
      <c r="E1788" s="11" t="s">
        <v>16328</v>
      </c>
      <c r="F1788" s="11" t="s">
        <v>5700</v>
      </c>
      <c r="G1788" s="11" t="str">
        <f t="shared" si="27"/>
        <v>3200 Spring Forest Road, Suite 214, Raleigh, North Carolina 27616</v>
      </c>
    </row>
    <row r="1789" spans="1:7" x14ac:dyDescent="0.45">
      <c r="A1789" s="11" t="s">
        <v>846</v>
      </c>
      <c r="B1789" s="11" t="s">
        <v>844</v>
      </c>
      <c r="C1789" s="11" t="s">
        <v>108</v>
      </c>
      <c r="D1789" s="11" t="str">
        <f>_xlfn.XLOOKUP(C1789,States!$B$2:$B$60,States!$A$2:$A$60,"xx")</f>
        <v>North Carolina</v>
      </c>
      <c r="E1789" s="11" t="s">
        <v>16328</v>
      </c>
      <c r="F1789" s="11" t="s">
        <v>674</v>
      </c>
      <c r="G1789" s="11" t="str">
        <f t="shared" si="27"/>
        <v>Raleigh, North Carolina 27616</v>
      </c>
    </row>
    <row r="1790" spans="1:7" x14ac:dyDescent="0.45">
      <c r="A1790" s="11" t="s">
        <v>10083</v>
      </c>
      <c r="B1790" s="11" t="s">
        <v>844</v>
      </c>
      <c r="C1790" s="11" t="s">
        <v>108</v>
      </c>
      <c r="D1790" s="11" t="str">
        <f>_xlfn.XLOOKUP(C1790,States!$B$2:$B$60,States!$A$2:$A$60,"xx")</f>
        <v>North Carolina</v>
      </c>
      <c r="E1790" s="11" t="s">
        <v>16329</v>
      </c>
      <c r="F1790" s="11" t="s">
        <v>10082</v>
      </c>
      <c r="G1790" s="11" t="str">
        <f t="shared" si="27"/>
        <v>2101 Hillsborough Street, Raleigh, North Carolina 27695</v>
      </c>
    </row>
    <row r="1791" spans="1:7" x14ac:dyDescent="0.45">
      <c r="A1791" s="11" t="s">
        <v>2507</v>
      </c>
      <c r="B1791" s="11" t="s">
        <v>2156</v>
      </c>
      <c r="C1791" s="11" t="s">
        <v>108</v>
      </c>
      <c r="D1791" s="11" t="str">
        <f>_xlfn.XLOOKUP(C1791,States!$B$2:$B$60,States!$A$2:$A$60,"xx")</f>
        <v>North Carolina</v>
      </c>
      <c r="E1791" s="11" t="s">
        <v>16330</v>
      </c>
      <c r="F1791" s="11" t="s">
        <v>2506</v>
      </c>
      <c r="G1791" s="11" t="str">
        <f t="shared" si="27"/>
        <v>931 E Main St, Durham, North Carolina 27701</v>
      </c>
    </row>
    <row r="1792" spans="1:7" x14ac:dyDescent="0.45">
      <c r="A1792" s="11" t="s">
        <v>855</v>
      </c>
      <c r="B1792" s="11" t="s">
        <v>2156</v>
      </c>
      <c r="C1792" s="11" t="s">
        <v>108</v>
      </c>
      <c r="D1792" s="11" t="str">
        <f>_xlfn.XLOOKUP(C1792,States!$B$2:$B$60,States!$A$2:$A$60,"xx")</f>
        <v>North Carolina</v>
      </c>
      <c r="E1792" s="11" t="s">
        <v>16330</v>
      </c>
      <c r="F1792" s="11" t="s">
        <v>2155</v>
      </c>
      <c r="G1792" s="11" t="str">
        <f t="shared" si="27"/>
        <v>300 East Main Street, #100, Durham, North Carolina 27701</v>
      </c>
    </row>
    <row r="1793" spans="1:7" x14ac:dyDescent="0.45">
      <c r="A1793" s="11" t="s">
        <v>10192</v>
      </c>
      <c r="B1793" s="11" t="s">
        <v>2156</v>
      </c>
      <c r="C1793" s="11" t="s">
        <v>108</v>
      </c>
      <c r="D1793" s="11" t="str">
        <f>_xlfn.XLOOKUP(C1793,States!$B$2:$B$60,States!$A$2:$A$60,"xx")</f>
        <v>North Carolina</v>
      </c>
      <c r="E1793" s="11" t="s">
        <v>16331</v>
      </c>
      <c r="F1793" s="11" t="s">
        <v>10191</v>
      </c>
      <c r="G1793" s="11" t="str">
        <f t="shared" si="27"/>
        <v>1637 Lawson Street, Durham, North Carolina 27703</v>
      </c>
    </row>
    <row r="1794" spans="1:7" x14ac:dyDescent="0.45">
      <c r="A1794" s="11" t="s">
        <v>9994</v>
      </c>
      <c r="B1794" s="11" t="s">
        <v>2156</v>
      </c>
      <c r="C1794" s="11" t="s">
        <v>108</v>
      </c>
      <c r="D1794" s="11" t="str">
        <f>_xlfn.XLOOKUP(C1794,States!$B$2:$B$60,States!$A$2:$A$60,"xx")</f>
        <v>North Carolina</v>
      </c>
      <c r="E1794" s="11" t="s">
        <v>16332</v>
      </c>
      <c r="F1794" s="11" t="s">
        <v>9993</v>
      </c>
      <c r="G1794" s="11" t="str">
        <f t="shared" si="27"/>
        <v>2828 Croasdaile Drive, Suite 200, Durham, North Carolina 27705</v>
      </c>
    </row>
    <row r="1795" spans="1:7" x14ac:dyDescent="0.45">
      <c r="A1795" s="11" t="s">
        <v>196</v>
      </c>
      <c r="B1795" s="11" t="s">
        <v>2156</v>
      </c>
      <c r="C1795" s="11" t="s">
        <v>108</v>
      </c>
      <c r="D1795" s="11" t="str">
        <f>_xlfn.XLOOKUP(C1795,States!$B$2:$B$60,States!$A$2:$A$60,"xx")</f>
        <v>North Carolina</v>
      </c>
      <c r="E1795" s="11" t="s">
        <v>16333</v>
      </c>
      <c r="F1795" s="11" t="s">
        <v>10086</v>
      </c>
      <c r="G1795" s="11" t="str">
        <f t="shared" ref="G1795:G1858" si="28">IF(F1795="NA",B1795&amp;", "&amp;D1795&amp;" "&amp;E1795,F1795&amp;", "&amp;B1795&amp;", "&amp;D1795&amp;" "&amp;E1795)</f>
        <v>1801 Fayetteville Street, Durham, North Carolina 27707</v>
      </c>
    </row>
    <row r="1796" spans="1:7" x14ac:dyDescent="0.45">
      <c r="A1796" s="11" t="s">
        <v>482</v>
      </c>
      <c r="B1796" s="11" t="s">
        <v>2156</v>
      </c>
      <c r="C1796" s="11" t="s">
        <v>108</v>
      </c>
      <c r="D1796" s="11" t="str">
        <f>_xlfn.XLOOKUP(C1796,States!$B$2:$B$60,States!$A$2:$A$60,"xx")</f>
        <v>North Carolina</v>
      </c>
      <c r="E1796" s="11" t="s">
        <v>16334</v>
      </c>
      <c r="F1796" s="11" t="s">
        <v>10193</v>
      </c>
      <c r="G1796" s="11" t="str">
        <f t="shared" si="28"/>
        <v>103 Allen Bldg, Durham, North Carolina 27708</v>
      </c>
    </row>
    <row r="1797" spans="1:7" x14ac:dyDescent="0.45">
      <c r="A1797" s="11" t="s">
        <v>10097</v>
      </c>
      <c r="B1797" s="11" t="s">
        <v>107</v>
      </c>
      <c r="C1797" s="11" t="s">
        <v>108</v>
      </c>
      <c r="D1797" s="11" t="str">
        <f>_xlfn.XLOOKUP(C1797,States!$B$2:$B$60,States!$A$2:$A$60,"xx")</f>
        <v>North Carolina</v>
      </c>
      <c r="E1797" s="11" t="s">
        <v>16335</v>
      </c>
      <c r="F1797" s="11" t="s">
        <v>10096</v>
      </c>
      <c r="G1797" s="11" t="str">
        <f t="shared" si="28"/>
        <v>522 N. Old Carriage Road, Rocky Mount, North Carolina 27804</v>
      </c>
    </row>
    <row r="1798" spans="1:7" x14ac:dyDescent="0.45">
      <c r="A1798" s="11" t="s">
        <v>10081</v>
      </c>
      <c r="B1798" s="11" t="s">
        <v>107</v>
      </c>
      <c r="C1798" s="11" t="s">
        <v>108</v>
      </c>
      <c r="D1798" s="11" t="str">
        <f>_xlfn.XLOOKUP(C1798,States!$B$2:$B$60,States!$A$2:$A$60,"xx")</f>
        <v>North Carolina</v>
      </c>
      <c r="E1798" s="11" t="s">
        <v>16335</v>
      </c>
      <c r="F1798" s="11" t="s">
        <v>10080</v>
      </c>
      <c r="G1798" s="11" t="str">
        <f t="shared" si="28"/>
        <v>3400 N Wesleyan Blvd, Rocky Mount, North Carolina 27804</v>
      </c>
    </row>
    <row r="1799" spans="1:7" x14ac:dyDescent="0.45">
      <c r="A1799" s="11" t="s">
        <v>10206</v>
      </c>
      <c r="B1799" s="11" t="s">
        <v>2616</v>
      </c>
      <c r="C1799" s="11" t="s">
        <v>108</v>
      </c>
      <c r="D1799" s="11" t="str">
        <f>_xlfn.XLOOKUP(C1799,States!$B$2:$B$60,States!$A$2:$A$60,"xx")</f>
        <v>North Carolina</v>
      </c>
      <c r="E1799" s="11" t="s">
        <v>16336</v>
      </c>
      <c r="F1799" s="11" t="s">
        <v>5690</v>
      </c>
      <c r="G1799" s="11" t="str">
        <f t="shared" si="28"/>
        <v>One University Place, Murfreesboro, North Carolina 27855</v>
      </c>
    </row>
    <row r="1800" spans="1:7" x14ac:dyDescent="0.45">
      <c r="A1800" s="11" t="s">
        <v>1135</v>
      </c>
      <c r="B1800" s="11" t="s">
        <v>767</v>
      </c>
      <c r="C1800" s="11" t="s">
        <v>108</v>
      </c>
      <c r="D1800" s="11" t="str">
        <f>_xlfn.XLOOKUP(C1800,States!$B$2:$B$60,States!$A$2:$A$60,"xx")</f>
        <v>North Carolina</v>
      </c>
      <c r="E1800" s="11" t="s">
        <v>16337</v>
      </c>
      <c r="F1800" s="11" t="s">
        <v>674</v>
      </c>
      <c r="G1800" s="11" t="str">
        <f t="shared" si="28"/>
        <v>Nashville, North Carolina 27856</v>
      </c>
    </row>
    <row r="1801" spans="1:7" x14ac:dyDescent="0.45">
      <c r="A1801" s="11" t="s">
        <v>10190</v>
      </c>
      <c r="B1801" s="11" t="s">
        <v>971</v>
      </c>
      <c r="C1801" s="11" t="s">
        <v>108</v>
      </c>
      <c r="D1801" s="11" t="str">
        <f>_xlfn.XLOOKUP(C1801,States!$B$2:$B$60,States!$A$2:$A$60,"xx")</f>
        <v>North Carolina</v>
      </c>
      <c r="E1801" s="11" t="s">
        <v>16338</v>
      </c>
      <c r="F1801" s="11" t="s">
        <v>10189</v>
      </c>
      <c r="G1801" s="11" t="str">
        <f t="shared" si="28"/>
        <v>East 5th Street, Greenville, North Carolina 27858</v>
      </c>
    </row>
    <row r="1802" spans="1:7" x14ac:dyDescent="0.45">
      <c r="A1802" s="11" t="s">
        <v>3296</v>
      </c>
      <c r="B1802" s="11" t="s">
        <v>971</v>
      </c>
      <c r="C1802" s="11" t="s">
        <v>108</v>
      </c>
      <c r="D1802" s="11" t="str">
        <f>_xlfn.XLOOKUP(C1802,States!$B$2:$B$60,States!$A$2:$A$60,"xx")</f>
        <v>North Carolina</v>
      </c>
      <c r="E1802" s="11" t="s">
        <v>16338</v>
      </c>
      <c r="F1802" s="11" t="s">
        <v>3295</v>
      </c>
      <c r="G1802" s="11" t="str">
        <f t="shared" si="28"/>
        <v>1011 Charles Blvd Ste A, Greenville, North Carolina 27858</v>
      </c>
    </row>
    <row r="1803" spans="1:7" x14ac:dyDescent="0.45">
      <c r="A1803" s="11" t="s">
        <v>10188</v>
      </c>
      <c r="B1803" s="11" t="s">
        <v>10187</v>
      </c>
      <c r="C1803" s="11" t="s">
        <v>108</v>
      </c>
      <c r="D1803" s="11" t="str">
        <f>_xlfn.XLOOKUP(C1803,States!$B$2:$B$60,States!$A$2:$A$60,"xx")</f>
        <v>North Carolina</v>
      </c>
      <c r="E1803" s="11" t="s">
        <v>16339</v>
      </c>
      <c r="F1803" s="11" t="s">
        <v>10186</v>
      </c>
      <c r="G1803" s="11" t="str">
        <f t="shared" si="28"/>
        <v>2009 W Wilson St, Tarboro, North Carolina 27886</v>
      </c>
    </row>
    <row r="1804" spans="1:7" x14ac:dyDescent="0.45">
      <c r="A1804" s="11" t="s">
        <v>10244</v>
      </c>
      <c r="B1804" s="11" t="s">
        <v>124</v>
      </c>
      <c r="C1804" s="11" t="s">
        <v>108</v>
      </c>
      <c r="D1804" s="11" t="str">
        <f>_xlfn.XLOOKUP(C1804,States!$B$2:$B$60,States!$A$2:$A$60,"xx")</f>
        <v>North Carolina</v>
      </c>
      <c r="E1804" s="11" t="s">
        <v>16340</v>
      </c>
      <c r="F1804" s="11" t="s">
        <v>10243</v>
      </c>
      <c r="G1804" s="11" t="str">
        <f t="shared" si="28"/>
        <v>5337 US Highway 264 East, Washington, North Carolina 27889</v>
      </c>
    </row>
    <row r="1805" spans="1:7" x14ac:dyDescent="0.45">
      <c r="A1805" s="11" t="s">
        <v>10165</v>
      </c>
      <c r="B1805" s="11" t="s">
        <v>10164</v>
      </c>
      <c r="C1805" s="11" t="s">
        <v>108</v>
      </c>
      <c r="D1805" s="11" t="str">
        <f>_xlfn.XLOOKUP(C1805,States!$B$2:$B$60,States!$A$2:$A$60,"xx")</f>
        <v>North Carolina</v>
      </c>
      <c r="E1805" s="11" t="s">
        <v>16341</v>
      </c>
      <c r="F1805" s="11" t="s">
        <v>7511</v>
      </c>
      <c r="G1805" s="11" t="str">
        <f t="shared" si="28"/>
        <v>100 College Drive, Weldon, North Carolina 27890</v>
      </c>
    </row>
    <row r="1806" spans="1:7" x14ac:dyDescent="0.45">
      <c r="A1806" s="11" t="s">
        <v>10126</v>
      </c>
      <c r="B1806" s="11" t="s">
        <v>10125</v>
      </c>
      <c r="C1806" s="11" t="s">
        <v>108</v>
      </c>
      <c r="D1806" s="11" t="str">
        <f>_xlfn.XLOOKUP(C1806,States!$B$2:$B$60,States!$A$2:$A$60,"xx")</f>
        <v>North Carolina</v>
      </c>
      <c r="E1806" s="11" t="s">
        <v>16342</v>
      </c>
      <c r="F1806" s="11" t="s">
        <v>10124</v>
      </c>
      <c r="G1806" s="11" t="str">
        <f t="shared" si="28"/>
        <v>1161 Kehukee Pk Rd, Williamston, North Carolina 27892</v>
      </c>
    </row>
    <row r="1807" spans="1:7" x14ac:dyDescent="0.45">
      <c r="A1807" s="11" t="s">
        <v>10246</v>
      </c>
      <c r="B1807" s="11" t="s">
        <v>9982</v>
      </c>
      <c r="C1807" s="11" t="s">
        <v>108</v>
      </c>
      <c r="D1807" s="11" t="str">
        <f>_xlfn.XLOOKUP(C1807,States!$B$2:$B$60,States!$A$2:$A$60,"xx")</f>
        <v>North Carolina</v>
      </c>
      <c r="E1807" s="11" t="s">
        <v>16343</v>
      </c>
      <c r="F1807" s="11" t="s">
        <v>10245</v>
      </c>
      <c r="G1807" s="11" t="str">
        <f t="shared" si="28"/>
        <v>200 E. ACC Drive, Wilson, North Carolina 27893</v>
      </c>
    </row>
    <row r="1808" spans="1:7" x14ac:dyDescent="0.45">
      <c r="A1808" s="11" t="s">
        <v>9983</v>
      </c>
      <c r="B1808" s="11" t="s">
        <v>9982</v>
      </c>
      <c r="C1808" s="11" t="s">
        <v>108</v>
      </c>
      <c r="D1808" s="11" t="str">
        <f>_xlfn.XLOOKUP(C1808,States!$B$2:$B$60,States!$A$2:$A$60,"xx")</f>
        <v>North Carolina</v>
      </c>
      <c r="E1808" s="11" t="s">
        <v>16343</v>
      </c>
      <c r="F1808" s="11" t="s">
        <v>9981</v>
      </c>
      <c r="G1808" s="11" t="str">
        <f t="shared" si="28"/>
        <v>902 Herring Ave, Wilson, North Carolina 27893</v>
      </c>
    </row>
    <row r="1809" spans="1:7" x14ac:dyDescent="0.45">
      <c r="A1809" s="11" t="s">
        <v>10256</v>
      </c>
      <c r="B1809" s="11" t="s">
        <v>10053</v>
      </c>
      <c r="C1809" s="11" t="s">
        <v>108</v>
      </c>
      <c r="D1809" s="11" t="str">
        <f>_xlfn.XLOOKUP(C1809,States!$B$2:$B$60,States!$A$2:$A$60,"xx")</f>
        <v>North Carolina</v>
      </c>
      <c r="E1809" s="11" t="s">
        <v>16344</v>
      </c>
      <c r="F1809" s="11" t="s">
        <v>10255</v>
      </c>
      <c r="G1809" s="11" t="str">
        <f t="shared" si="28"/>
        <v>1208 N Road St, Elizabeth City, North Carolina 27906</v>
      </c>
    </row>
    <row r="1810" spans="1:7" x14ac:dyDescent="0.45">
      <c r="A1810" s="11" t="s">
        <v>10185</v>
      </c>
      <c r="B1810" s="11" t="s">
        <v>10053</v>
      </c>
      <c r="C1810" s="11" t="s">
        <v>108</v>
      </c>
      <c r="D1810" s="11" t="str">
        <f>_xlfn.XLOOKUP(C1810,States!$B$2:$B$60,States!$A$2:$A$60,"xx")</f>
        <v>North Carolina</v>
      </c>
      <c r="E1810" s="11" t="s">
        <v>16345</v>
      </c>
      <c r="F1810" s="11" t="s">
        <v>10184</v>
      </c>
      <c r="G1810" s="11" t="str">
        <f t="shared" si="28"/>
        <v>1704 Weeksville Rd, Elizabeth City, North Carolina 27909</v>
      </c>
    </row>
    <row r="1811" spans="1:7" x14ac:dyDescent="0.45">
      <c r="A1811" s="11" t="s">
        <v>10054</v>
      </c>
      <c r="B1811" s="11" t="s">
        <v>10053</v>
      </c>
      <c r="C1811" s="11" t="s">
        <v>108</v>
      </c>
      <c r="D1811" s="11" t="str">
        <f>_xlfn.XLOOKUP(C1811,States!$B$2:$B$60,States!$A$2:$A$60,"xx")</f>
        <v>North Carolina</v>
      </c>
      <c r="E1811" s="11" t="s">
        <v>16345</v>
      </c>
      <c r="F1811" s="11" t="s">
        <v>10052</v>
      </c>
      <c r="G1811" s="11" t="str">
        <f t="shared" si="28"/>
        <v>715 N Poindexter St, Elizabeth City, North Carolina 27909</v>
      </c>
    </row>
    <row r="1812" spans="1:7" x14ac:dyDescent="0.45">
      <c r="A1812" s="11" t="s">
        <v>10051</v>
      </c>
      <c r="B1812" s="11" t="s">
        <v>10050</v>
      </c>
      <c r="C1812" s="11" t="s">
        <v>108</v>
      </c>
      <c r="D1812" s="11" t="str">
        <f>_xlfn.XLOOKUP(C1812,States!$B$2:$B$60,States!$A$2:$A$60,"xx")</f>
        <v>North Carolina</v>
      </c>
      <c r="E1812" s="11" t="s">
        <v>16346</v>
      </c>
      <c r="F1812" s="11" t="s">
        <v>10049</v>
      </c>
      <c r="G1812" s="11" t="str">
        <f t="shared" si="28"/>
        <v>109 Community College Rd, Ahoskie, North Carolina 27910</v>
      </c>
    </row>
    <row r="1813" spans="1:7" x14ac:dyDescent="0.45">
      <c r="A1813" s="11" t="s">
        <v>10018</v>
      </c>
      <c r="B1813" s="11" t="s">
        <v>10017</v>
      </c>
      <c r="C1813" s="11" t="s">
        <v>108</v>
      </c>
      <c r="D1813" s="11" t="str">
        <f>_xlfn.XLOOKUP(C1813,States!$B$2:$B$60,States!$A$2:$A$60,"xx")</f>
        <v>North Carolina</v>
      </c>
      <c r="E1813" s="11" t="s">
        <v>16347</v>
      </c>
      <c r="F1813" s="11" t="s">
        <v>10016</v>
      </c>
      <c r="G1813" s="11" t="str">
        <f t="shared" si="28"/>
        <v>141 College Drive, Albemarle, North Carolina 28001</v>
      </c>
    </row>
    <row r="1814" spans="1:7" x14ac:dyDescent="0.45">
      <c r="A1814" s="11" t="s">
        <v>10242</v>
      </c>
      <c r="B1814" s="11" t="s">
        <v>10241</v>
      </c>
      <c r="C1814" s="11" t="s">
        <v>108</v>
      </c>
      <c r="D1814" s="11" t="str">
        <f>_xlfn.XLOOKUP(C1814,States!$B$2:$B$60,States!$A$2:$A$60,"xx")</f>
        <v>North Carolina</v>
      </c>
      <c r="E1814" s="11" t="s">
        <v>16348</v>
      </c>
      <c r="F1814" s="11" t="s">
        <v>10240</v>
      </c>
      <c r="G1814" s="11" t="str">
        <f t="shared" si="28"/>
        <v>100 Belmont-Mt Holly Road, Belmont, North Carolina 28012</v>
      </c>
    </row>
    <row r="1815" spans="1:7" x14ac:dyDescent="0.45">
      <c r="A1815" s="11" t="s">
        <v>10174</v>
      </c>
      <c r="B1815" s="11" t="s">
        <v>8628</v>
      </c>
      <c r="C1815" s="11" t="s">
        <v>108</v>
      </c>
      <c r="D1815" s="11" t="str">
        <f>_xlfn.XLOOKUP(C1815,States!$B$2:$B$60,States!$A$2:$A$60,"xx")</f>
        <v>North Carolina</v>
      </c>
      <c r="E1815" s="11" t="s">
        <v>16349</v>
      </c>
      <c r="F1815" s="11" t="s">
        <v>10173</v>
      </c>
      <c r="G1815" s="11" t="str">
        <f t="shared" si="28"/>
        <v>Main St, Boiling Springs, North Carolina 28017</v>
      </c>
    </row>
    <row r="1816" spans="1:7" x14ac:dyDescent="0.45">
      <c r="A1816" s="11" t="s">
        <v>10227</v>
      </c>
      <c r="B1816" s="11" t="s">
        <v>848</v>
      </c>
      <c r="C1816" s="11" t="s">
        <v>108</v>
      </c>
      <c r="D1816" s="11" t="str">
        <f>_xlfn.XLOOKUP(C1816,States!$B$2:$B$60,States!$A$2:$A$60,"xx")</f>
        <v>North Carolina</v>
      </c>
      <c r="E1816" s="11" t="s">
        <v>16350</v>
      </c>
      <c r="F1816" s="11" t="s">
        <v>10226</v>
      </c>
      <c r="G1816" s="11" t="str">
        <f t="shared" si="28"/>
        <v>401 Medical Park Drive, Concord, North Carolina 28025</v>
      </c>
    </row>
    <row r="1817" spans="1:7" x14ac:dyDescent="0.45">
      <c r="A1817" s="11" t="s">
        <v>849</v>
      </c>
      <c r="B1817" s="11" t="s">
        <v>848</v>
      </c>
      <c r="C1817" s="11" t="s">
        <v>108</v>
      </c>
      <c r="D1817" s="11" t="str">
        <f>_xlfn.XLOOKUP(C1817,States!$B$2:$B$60,States!$A$2:$A$60,"xx")</f>
        <v>North Carolina</v>
      </c>
      <c r="E1817" s="11" t="s">
        <v>16350</v>
      </c>
      <c r="F1817" s="11" t="s">
        <v>674</v>
      </c>
      <c r="G1817" s="11" t="str">
        <f t="shared" si="28"/>
        <v>Concord, North Carolina 28025</v>
      </c>
    </row>
    <row r="1818" spans="1:7" x14ac:dyDescent="0.45">
      <c r="A1818" s="11" t="s">
        <v>4837</v>
      </c>
      <c r="B1818" s="11" t="s">
        <v>848</v>
      </c>
      <c r="C1818" s="11" t="s">
        <v>108</v>
      </c>
      <c r="D1818" s="11" t="str">
        <f>_xlfn.XLOOKUP(C1818,States!$B$2:$B$60,States!$A$2:$A$60,"xx")</f>
        <v>North Carolina</v>
      </c>
      <c r="E1818" s="11" t="s">
        <v>16351</v>
      </c>
      <c r="F1818" s="11" t="s">
        <v>4836</v>
      </c>
      <c r="G1818" s="11" t="str">
        <f t="shared" si="28"/>
        <v>Shoppes at Kings Grant 10075 Weddington Rd, Concord, North Carolina 28027</v>
      </c>
    </row>
    <row r="1819" spans="1:7" x14ac:dyDescent="0.45">
      <c r="A1819" s="11" t="s">
        <v>1136</v>
      </c>
      <c r="B1819" s="11" t="s">
        <v>63</v>
      </c>
      <c r="C1819" s="11" t="s">
        <v>108</v>
      </c>
      <c r="D1819" s="11" t="str">
        <f>_xlfn.XLOOKUP(C1819,States!$B$2:$B$60,States!$A$2:$A$60,"xx")</f>
        <v>North Carolina</v>
      </c>
      <c r="E1819" s="11" t="s">
        <v>16352</v>
      </c>
      <c r="F1819" s="11" t="s">
        <v>10172</v>
      </c>
      <c r="G1819" s="11" t="str">
        <f t="shared" si="28"/>
        <v>201 Hwy 321 S, Dallas, North Carolina 28034</v>
      </c>
    </row>
    <row r="1820" spans="1:7" x14ac:dyDescent="0.45">
      <c r="A1820" s="11" t="s">
        <v>1136</v>
      </c>
      <c r="B1820" s="11" t="s">
        <v>63</v>
      </c>
      <c r="C1820" s="11" t="s">
        <v>108</v>
      </c>
      <c r="D1820" s="11" t="str">
        <f>_xlfn.XLOOKUP(C1820,States!$B$2:$B$60,States!$A$2:$A$60,"xx")</f>
        <v>North Carolina</v>
      </c>
      <c r="E1820" s="11" t="s">
        <v>16352</v>
      </c>
      <c r="F1820" s="11" t="s">
        <v>674</v>
      </c>
      <c r="G1820" s="11" t="str">
        <f t="shared" si="28"/>
        <v>Dallas, North Carolina 28034</v>
      </c>
    </row>
    <row r="1821" spans="1:7" x14ac:dyDescent="0.45">
      <c r="A1821" s="11" t="s">
        <v>10196</v>
      </c>
      <c r="B1821" s="11" t="s">
        <v>10195</v>
      </c>
      <c r="C1821" s="11" t="s">
        <v>108</v>
      </c>
      <c r="D1821" s="11" t="str">
        <f>_xlfn.XLOOKUP(C1821,States!$B$2:$B$60,States!$A$2:$A$60,"xx")</f>
        <v>North Carolina</v>
      </c>
      <c r="E1821" s="11" t="s">
        <v>16353</v>
      </c>
      <c r="F1821" s="11" t="s">
        <v>10194</v>
      </c>
      <c r="G1821" s="11" t="str">
        <f t="shared" si="28"/>
        <v>405 N. Main Street, Davidson, North Carolina 28035</v>
      </c>
    </row>
    <row r="1822" spans="1:7" x14ac:dyDescent="0.45">
      <c r="A1822" s="11" t="s">
        <v>10070</v>
      </c>
      <c r="B1822" s="11" t="s">
        <v>10069</v>
      </c>
      <c r="C1822" s="11" t="s">
        <v>108</v>
      </c>
      <c r="D1822" s="11" t="str">
        <f>_xlfn.XLOOKUP(C1822,States!$B$2:$B$60,States!$A$2:$A$60,"xx")</f>
        <v>North Carolina</v>
      </c>
      <c r="E1822" s="11" t="s">
        <v>16354</v>
      </c>
      <c r="F1822" s="11" t="s">
        <v>10068</v>
      </c>
      <c r="G1822" s="11" t="str">
        <f t="shared" si="28"/>
        <v>48380 US Hwy 52N, Misenheimer, North Carolina 28109</v>
      </c>
    </row>
    <row r="1823" spans="1:7" x14ac:dyDescent="0.45">
      <c r="A1823" s="11" t="s">
        <v>6305</v>
      </c>
      <c r="B1823" s="11" t="s">
        <v>5430</v>
      </c>
      <c r="C1823" s="11" t="s">
        <v>108</v>
      </c>
      <c r="D1823" s="11" t="str">
        <f>_xlfn.XLOOKUP(C1823,States!$B$2:$B$60,States!$A$2:$A$60,"xx")</f>
        <v>North Carolina</v>
      </c>
      <c r="E1823" s="11" t="s">
        <v>16355</v>
      </c>
      <c r="F1823" s="11" t="s">
        <v>6304</v>
      </c>
      <c r="G1823" s="11" t="str">
        <f t="shared" si="28"/>
        <v>461-C  East Plaza Drive, Mooresville, North Carolina 28115</v>
      </c>
    </row>
    <row r="1824" spans="1:7" x14ac:dyDescent="0.45">
      <c r="A1824" s="11" t="s">
        <v>5431</v>
      </c>
      <c r="B1824" s="11" t="s">
        <v>5430</v>
      </c>
      <c r="C1824" s="11" t="s">
        <v>108</v>
      </c>
      <c r="D1824" s="11" t="str">
        <f>_xlfn.XLOOKUP(C1824,States!$B$2:$B$60,States!$A$2:$A$60,"xx")</f>
        <v>North Carolina</v>
      </c>
      <c r="E1824" s="11" t="s">
        <v>16356</v>
      </c>
      <c r="F1824" s="11" t="s">
        <v>5429</v>
      </c>
      <c r="G1824" s="11" t="str">
        <f t="shared" si="28"/>
        <v>220 Byers Creek Road, Mooresville, North Carolina 28117</v>
      </c>
    </row>
    <row r="1825" spans="1:7" x14ac:dyDescent="0.45">
      <c r="A1825" s="11" t="s">
        <v>10254</v>
      </c>
      <c r="B1825" s="11" t="s">
        <v>10253</v>
      </c>
      <c r="C1825" s="11" t="s">
        <v>108</v>
      </c>
      <c r="D1825" s="11" t="str">
        <f>_xlfn.XLOOKUP(C1825,States!$B$2:$B$60,States!$A$2:$A$60,"xx")</f>
        <v>North Carolina</v>
      </c>
      <c r="E1825" s="11" t="s">
        <v>16357</v>
      </c>
      <c r="F1825" s="11" t="s">
        <v>10252</v>
      </c>
      <c r="G1825" s="11" t="str">
        <f t="shared" si="28"/>
        <v>680 Highway 74 West, Polkton, North Carolina 28135</v>
      </c>
    </row>
    <row r="1826" spans="1:7" x14ac:dyDescent="0.45">
      <c r="A1826" s="11" t="s">
        <v>10215</v>
      </c>
      <c r="B1826" s="11" t="s">
        <v>69</v>
      </c>
      <c r="C1826" s="11" t="s">
        <v>108</v>
      </c>
      <c r="D1826" s="11" t="str">
        <f>_xlfn.XLOOKUP(C1826,States!$B$2:$B$60,States!$A$2:$A$60,"xx")</f>
        <v>North Carolina</v>
      </c>
      <c r="E1826" s="11" t="s">
        <v>16358</v>
      </c>
      <c r="F1826" s="11" t="s">
        <v>10214</v>
      </c>
      <c r="G1826" s="11" t="str">
        <f t="shared" si="28"/>
        <v>2300 W Innes St, Salisbury, North Carolina 28144</v>
      </c>
    </row>
    <row r="1827" spans="1:7" x14ac:dyDescent="0.45">
      <c r="A1827" s="11" t="s">
        <v>10134</v>
      </c>
      <c r="B1827" s="11" t="s">
        <v>69</v>
      </c>
      <c r="C1827" s="11" t="s">
        <v>108</v>
      </c>
      <c r="D1827" s="11" t="str">
        <f>_xlfn.XLOOKUP(C1827,States!$B$2:$B$60,States!$A$2:$A$60,"xx")</f>
        <v>North Carolina</v>
      </c>
      <c r="E1827" s="11" t="s">
        <v>16358</v>
      </c>
      <c r="F1827" s="11" t="s">
        <v>10133</v>
      </c>
      <c r="G1827" s="11" t="str">
        <f t="shared" si="28"/>
        <v>701 W Monroe St, Salisbury, North Carolina 28144</v>
      </c>
    </row>
    <row r="1828" spans="1:7" x14ac:dyDescent="0.45">
      <c r="A1828" s="11" t="s">
        <v>5399</v>
      </c>
      <c r="B1828" s="11" t="s">
        <v>69</v>
      </c>
      <c r="C1828" s="11" t="s">
        <v>108</v>
      </c>
      <c r="D1828" s="11" t="str">
        <f>_xlfn.XLOOKUP(C1828,States!$B$2:$B$60,States!$A$2:$A$60,"xx")</f>
        <v>North Carolina</v>
      </c>
      <c r="E1828" s="11" t="s">
        <v>16358</v>
      </c>
      <c r="F1828" s="11" t="s">
        <v>5398</v>
      </c>
      <c r="G1828" s="11" t="str">
        <f t="shared" si="28"/>
        <v>1810 Lutheran Synod Drive, Salisbury, North Carolina 28144</v>
      </c>
    </row>
    <row r="1829" spans="1:7" x14ac:dyDescent="0.45">
      <c r="A1829" s="11" t="s">
        <v>10042</v>
      </c>
      <c r="B1829" s="11" t="s">
        <v>69</v>
      </c>
      <c r="C1829" s="11" t="s">
        <v>108</v>
      </c>
      <c r="D1829" s="11" t="str">
        <f>_xlfn.XLOOKUP(C1829,States!$B$2:$B$60,States!$A$2:$A$60,"xx")</f>
        <v>North Carolina</v>
      </c>
      <c r="E1829" s="11" t="s">
        <v>16359</v>
      </c>
      <c r="F1829" s="11" t="s">
        <v>10041</v>
      </c>
      <c r="G1829" s="11" t="str">
        <f t="shared" si="28"/>
        <v>1333 Jake Alexander Blvd, South, Salisbury, North Carolina 28146</v>
      </c>
    </row>
    <row r="1830" spans="1:7" x14ac:dyDescent="0.45">
      <c r="A1830" s="11" t="s">
        <v>10205</v>
      </c>
      <c r="B1830" s="11" t="s">
        <v>195</v>
      </c>
      <c r="C1830" s="11" t="s">
        <v>108</v>
      </c>
      <c r="D1830" s="11" t="str">
        <f>_xlfn.XLOOKUP(C1830,States!$B$2:$B$60,States!$A$2:$A$60,"xx")</f>
        <v>North Carolina</v>
      </c>
      <c r="E1830" s="11" t="s">
        <v>16360</v>
      </c>
      <c r="F1830" s="11" t="s">
        <v>10204</v>
      </c>
      <c r="G1830" s="11" t="str">
        <f t="shared" si="28"/>
        <v>137 S Post Rd, Shelby, North Carolina 28152</v>
      </c>
    </row>
    <row r="1831" spans="1:7" x14ac:dyDescent="0.45">
      <c r="A1831" s="11" t="s">
        <v>10155</v>
      </c>
      <c r="B1831" s="11" t="s">
        <v>10154</v>
      </c>
      <c r="C1831" s="11" t="s">
        <v>108</v>
      </c>
      <c r="D1831" s="11" t="str">
        <f>_xlfn.XLOOKUP(C1831,States!$B$2:$B$60,States!$A$2:$A$60,"xx")</f>
        <v>North Carolina</v>
      </c>
      <c r="E1831" s="11" t="s">
        <v>16361</v>
      </c>
      <c r="F1831" s="11" t="s">
        <v>10153</v>
      </c>
      <c r="G1831" s="11" t="str">
        <f t="shared" si="28"/>
        <v>286 ICC Loop Road, Spindale, North Carolina 28160</v>
      </c>
    </row>
    <row r="1832" spans="1:7" x14ac:dyDescent="0.45">
      <c r="A1832" s="11" t="s">
        <v>9980</v>
      </c>
      <c r="B1832" s="11" t="s">
        <v>9979</v>
      </c>
      <c r="C1832" s="11" t="s">
        <v>108</v>
      </c>
      <c r="D1832" s="11" t="str">
        <f>_xlfn.XLOOKUP(C1832,States!$B$2:$B$60,States!$A$2:$A$60,"xx")</f>
        <v>North Carolina</v>
      </c>
      <c r="E1832" s="11" t="s">
        <v>16362</v>
      </c>
      <c r="F1832" s="11" t="s">
        <v>9978</v>
      </c>
      <c r="G1832" s="11" t="str">
        <f t="shared" si="28"/>
        <v>301 E. Wilson Street, Wingate, North Carolina 28174</v>
      </c>
    </row>
    <row r="1833" spans="1:7" x14ac:dyDescent="0.45">
      <c r="A1833" s="11" t="s">
        <v>5206</v>
      </c>
      <c r="B1833" s="11" t="s">
        <v>668</v>
      </c>
      <c r="C1833" s="11" t="s">
        <v>108</v>
      </c>
      <c r="D1833" s="11" t="str">
        <f>_xlfn.XLOOKUP(C1833,States!$B$2:$B$60,States!$A$2:$A$60,"xx")</f>
        <v>North Carolina</v>
      </c>
      <c r="E1833" s="11" t="s">
        <v>16363</v>
      </c>
      <c r="F1833" s="11" t="s">
        <v>5205</v>
      </c>
      <c r="G1833" s="11" t="str">
        <f t="shared" si="28"/>
        <v>Academic Center, 801 West Trade Street, Charlotte, North Carolina 28202</v>
      </c>
    </row>
    <row r="1834" spans="1:7" x14ac:dyDescent="0.45">
      <c r="A1834" s="11" t="s">
        <v>10208</v>
      </c>
      <c r="B1834" s="11" t="s">
        <v>668</v>
      </c>
      <c r="C1834" s="11" t="s">
        <v>108</v>
      </c>
      <c r="D1834" s="11" t="str">
        <f>_xlfn.XLOOKUP(C1834,States!$B$2:$B$60,States!$A$2:$A$60,"xx")</f>
        <v>North Carolina</v>
      </c>
      <c r="E1834" s="11" t="s">
        <v>16364</v>
      </c>
      <c r="F1834" s="11" t="s">
        <v>10207</v>
      </c>
      <c r="G1834" s="11" t="str">
        <f t="shared" si="28"/>
        <v>1201 Elizabeth Avenue, Charlotte, North Carolina 28204</v>
      </c>
    </row>
    <row r="1835" spans="1:7" x14ac:dyDescent="0.45">
      <c r="A1835" s="11" t="s">
        <v>5284</v>
      </c>
      <c r="B1835" s="11" t="s">
        <v>668</v>
      </c>
      <c r="C1835" s="11" t="s">
        <v>108</v>
      </c>
      <c r="D1835" s="11" t="str">
        <f>_xlfn.XLOOKUP(C1835,States!$B$2:$B$60,States!$A$2:$A$60,"xx")</f>
        <v>North Carolina</v>
      </c>
      <c r="E1835" s="11" t="s">
        <v>16364</v>
      </c>
      <c r="F1835" s="11" t="s">
        <v>5283</v>
      </c>
      <c r="G1835" s="11" t="str">
        <f t="shared" si="28"/>
        <v>1516 Elizabeth Avenue,, Charlotte, North Carolina 28204</v>
      </c>
    </row>
    <row r="1836" spans="1:7" x14ac:dyDescent="0.45">
      <c r="A1836" s="11" t="s">
        <v>2313</v>
      </c>
      <c r="B1836" s="11" t="s">
        <v>668</v>
      </c>
      <c r="C1836" s="11" t="s">
        <v>108</v>
      </c>
      <c r="D1836" s="11" t="str">
        <f>_xlfn.XLOOKUP(C1836,States!$B$2:$B$60,States!$A$2:$A$60,"xx")</f>
        <v>North Carolina</v>
      </c>
      <c r="E1836" s="11" t="s">
        <v>16365</v>
      </c>
      <c r="F1836" s="11" t="s">
        <v>2312</v>
      </c>
      <c r="G1836" s="11" t="str">
        <f t="shared" si="28"/>
        <v>3731 N Sharon Amity Rd, Charlotte, North Carolina 28205</v>
      </c>
    </row>
    <row r="1837" spans="1:7" x14ac:dyDescent="0.45">
      <c r="A1837" s="11" t="s">
        <v>973</v>
      </c>
      <c r="B1837" s="11" t="s">
        <v>668</v>
      </c>
      <c r="C1837" s="11" t="s">
        <v>108</v>
      </c>
      <c r="D1837" s="11" t="str">
        <f>_xlfn.XLOOKUP(C1837,States!$B$2:$B$60,States!$A$2:$A$60,"xx")</f>
        <v>North Carolina</v>
      </c>
      <c r="E1837" s="11" t="s">
        <v>16366</v>
      </c>
      <c r="F1837" s="11" t="s">
        <v>674</v>
      </c>
      <c r="G1837" s="11" t="str">
        <f t="shared" si="28"/>
        <v>Charlotte, North Carolina 28208</v>
      </c>
    </row>
    <row r="1838" spans="1:7" x14ac:dyDescent="0.45">
      <c r="A1838" s="11" t="s">
        <v>1057</v>
      </c>
      <c r="B1838" s="11" t="s">
        <v>668</v>
      </c>
      <c r="C1838" s="11" t="s">
        <v>108</v>
      </c>
      <c r="D1838" s="11" t="str">
        <f>_xlfn.XLOOKUP(C1838,States!$B$2:$B$60,States!$A$2:$A$60,"xx")</f>
        <v>North Carolina</v>
      </c>
      <c r="E1838" s="11" t="s">
        <v>16367</v>
      </c>
      <c r="F1838" s="11" t="s">
        <v>674</v>
      </c>
      <c r="G1838" s="11" t="str">
        <f t="shared" si="28"/>
        <v>Charlotte, North Carolina 28210</v>
      </c>
    </row>
    <row r="1839" spans="1:7" x14ac:dyDescent="0.45">
      <c r="A1839" s="11" t="s">
        <v>4209</v>
      </c>
      <c r="B1839" s="11" t="s">
        <v>668</v>
      </c>
      <c r="C1839" s="11" t="s">
        <v>108</v>
      </c>
      <c r="D1839" s="11" t="str">
        <f>_xlfn.XLOOKUP(C1839,States!$B$2:$B$60,States!$A$2:$A$60,"xx")</f>
        <v>North Carolina</v>
      </c>
      <c r="E1839" s="11" t="s">
        <v>16368</v>
      </c>
      <c r="F1839" s="11" t="s">
        <v>4208</v>
      </c>
      <c r="G1839" s="11" t="str">
        <f t="shared" si="28"/>
        <v>4901-B N Tryon St, Charlotte, North Carolina 28213</v>
      </c>
    </row>
    <row r="1840" spans="1:7" x14ac:dyDescent="0.45">
      <c r="A1840" s="11" t="s">
        <v>10149</v>
      </c>
      <c r="B1840" s="11" t="s">
        <v>668</v>
      </c>
      <c r="C1840" s="11" t="s">
        <v>108</v>
      </c>
      <c r="D1840" s="11" t="str">
        <f>_xlfn.XLOOKUP(C1840,States!$B$2:$B$60,States!$A$2:$A$60,"xx")</f>
        <v>North Carolina</v>
      </c>
      <c r="E1840" s="11" t="s">
        <v>16369</v>
      </c>
      <c r="F1840" s="11" t="s">
        <v>10148</v>
      </c>
      <c r="G1840" s="11" t="str">
        <f t="shared" si="28"/>
        <v>100 Beatties Ford Road, Charlotte, North Carolina 28216</v>
      </c>
    </row>
    <row r="1841" spans="1:7" x14ac:dyDescent="0.45">
      <c r="A1841" s="11" t="s">
        <v>5775</v>
      </c>
      <c r="B1841" s="11" t="s">
        <v>668</v>
      </c>
      <c r="C1841" s="11" t="s">
        <v>108</v>
      </c>
      <c r="D1841" s="11" t="str">
        <f>_xlfn.XLOOKUP(C1841,States!$B$2:$B$60,States!$A$2:$A$60,"xx")</f>
        <v>North Carolina</v>
      </c>
      <c r="E1841" s="11" t="s">
        <v>16370</v>
      </c>
      <c r="F1841" s="11" t="s">
        <v>5774</v>
      </c>
      <c r="G1841" s="11" t="str">
        <f t="shared" si="28"/>
        <v>2110 Water Ridge Parkway, Charlotte, North Carolina 28217</v>
      </c>
    </row>
    <row r="1842" spans="1:7" x14ac:dyDescent="0.45">
      <c r="A1842" s="11" t="s">
        <v>4764</v>
      </c>
      <c r="B1842" s="11" t="s">
        <v>668</v>
      </c>
      <c r="C1842" s="11" t="s">
        <v>108</v>
      </c>
      <c r="D1842" s="11" t="str">
        <f>_xlfn.XLOOKUP(C1842,States!$B$2:$B$60,States!$A$2:$A$60,"xx")</f>
        <v>North Carolina</v>
      </c>
      <c r="E1842" s="11" t="s">
        <v>16370</v>
      </c>
      <c r="F1842" s="11" t="s">
        <v>4763</v>
      </c>
      <c r="G1842" s="11" t="str">
        <f t="shared" si="28"/>
        <v>207 Regency Executive Park Drive, Charlotte, North Carolina 28217</v>
      </c>
    </row>
    <row r="1843" spans="1:7" x14ac:dyDescent="0.45">
      <c r="A1843" s="11" t="s">
        <v>10090</v>
      </c>
      <c r="B1843" s="11" t="s">
        <v>668</v>
      </c>
      <c r="C1843" s="11" t="s">
        <v>108</v>
      </c>
      <c r="D1843" s="11" t="str">
        <f>_xlfn.XLOOKUP(C1843,States!$B$2:$B$60,States!$A$2:$A$60,"xx")</f>
        <v>North Carolina</v>
      </c>
      <c r="E1843" s="11" t="s">
        <v>16371</v>
      </c>
      <c r="F1843" s="11" t="s">
        <v>10089</v>
      </c>
      <c r="G1843" s="11" t="str">
        <f t="shared" si="28"/>
        <v>9201 University City Blvd, Charlotte, North Carolina 28223</v>
      </c>
    </row>
    <row r="1844" spans="1:7" x14ac:dyDescent="0.45">
      <c r="A1844" s="11" t="s">
        <v>4203</v>
      </c>
      <c r="B1844" s="11" t="s">
        <v>668</v>
      </c>
      <c r="C1844" s="11" t="s">
        <v>108</v>
      </c>
      <c r="D1844" s="11" t="str">
        <f>_xlfn.XLOOKUP(C1844,States!$B$2:$B$60,States!$A$2:$A$60,"xx")</f>
        <v>North Carolina</v>
      </c>
      <c r="E1844" s="11" t="s">
        <v>16372</v>
      </c>
      <c r="F1844" s="11" t="s">
        <v>4202</v>
      </c>
      <c r="G1844" s="11" t="str">
        <f t="shared" si="28"/>
        <v>8700 Pineville-Matthews Rd, Charlotte, North Carolina 28226</v>
      </c>
    </row>
    <row r="1845" spans="1:7" x14ac:dyDescent="0.45">
      <c r="A1845" s="11" t="s">
        <v>5257</v>
      </c>
      <c r="B1845" s="11" t="s">
        <v>668</v>
      </c>
      <c r="C1845" s="11" t="s">
        <v>108</v>
      </c>
      <c r="D1845" s="11" t="str">
        <f>_xlfn.XLOOKUP(C1845,States!$B$2:$B$60,States!$A$2:$A$60,"xx")</f>
        <v>North Carolina</v>
      </c>
      <c r="E1845" s="11" t="s">
        <v>16373</v>
      </c>
      <c r="F1845" s="11" t="s">
        <v>5256</v>
      </c>
      <c r="G1845" s="11" t="str">
        <f t="shared" si="28"/>
        <v>7520 East Independence Blvd, Suite 100, Charlotte, North Carolina 28227</v>
      </c>
    </row>
    <row r="1846" spans="1:7" x14ac:dyDescent="0.45">
      <c r="A1846" s="11" t="s">
        <v>2087</v>
      </c>
      <c r="B1846" s="11" t="s">
        <v>668</v>
      </c>
      <c r="C1846" s="11" t="s">
        <v>108</v>
      </c>
      <c r="D1846" s="11" t="str">
        <f>_xlfn.XLOOKUP(C1846,States!$B$2:$B$60,States!$A$2:$A$60,"xx")</f>
        <v>North Carolina</v>
      </c>
      <c r="E1846" s="11" t="s">
        <v>16373</v>
      </c>
      <c r="F1846" s="11" t="s">
        <v>2086</v>
      </c>
      <c r="G1846" s="11" t="str">
        <f t="shared" si="28"/>
        <v>7421 E. Independence Boulevard, Charlotte, North Carolina 28227</v>
      </c>
    </row>
    <row r="1847" spans="1:7" x14ac:dyDescent="0.45">
      <c r="A1847" s="11" t="s">
        <v>2663</v>
      </c>
      <c r="B1847" s="11" t="s">
        <v>668</v>
      </c>
      <c r="C1847" s="11" t="s">
        <v>108</v>
      </c>
      <c r="D1847" s="11" t="str">
        <f>_xlfn.XLOOKUP(C1847,States!$B$2:$B$60,States!$A$2:$A$60,"xx")</f>
        <v>North Carolina</v>
      </c>
      <c r="E1847" s="11" t="s">
        <v>16374</v>
      </c>
      <c r="F1847" s="11" t="s">
        <v>2662</v>
      </c>
      <c r="G1847" s="11" t="str">
        <f t="shared" si="28"/>
        <v>2015 Ayrsley Town Boulevard, Suite 204, Charlotte, North Carolina 28273</v>
      </c>
    </row>
    <row r="1848" spans="1:7" x14ac:dyDescent="0.45">
      <c r="A1848" s="11" t="s">
        <v>847</v>
      </c>
      <c r="B1848" s="11" t="s">
        <v>668</v>
      </c>
      <c r="C1848" s="11" t="s">
        <v>108</v>
      </c>
      <c r="D1848" s="11" t="str">
        <f>_xlfn.XLOOKUP(C1848,States!$B$2:$B$60,States!$A$2:$A$60,"xx")</f>
        <v>North Carolina</v>
      </c>
      <c r="E1848" s="11" t="s">
        <v>16374</v>
      </c>
      <c r="F1848" s="11" t="s">
        <v>674</v>
      </c>
      <c r="G1848" s="11" t="str">
        <f t="shared" si="28"/>
        <v>Charlotte, North Carolina 28273</v>
      </c>
    </row>
    <row r="1849" spans="1:7" x14ac:dyDescent="0.45">
      <c r="A1849" s="11" t="s">
        <v>10062</v>
      </c>
      <c r="B1849" s="11" t="s">
        <v>668</v>
      </c>
      <c r="C1849" s="11" t="s">
        <v>108</v>
      </c>
      <c r="D1849" s="11" t="str">
        <f>_xlfn.XLOOKUP(C1849,States!$B$2:$B$60,States!$A$2:$A$60,"xx")</f>
        <v>North Carolina</v>
      </c>
      <c r="E1849" s="11" t="s">
        <v>16375</v>
      </c>
      <c r="F1849" s="11" t="s">
        <v>10061</v>
      </c>
      <c r="G1849" s="11" t="str">
        <f t="shared" si="28"/>
        <v>1900 Selwyn Ave, Charlotte, North Carolina 28274</v>
      </c>
    </row>
    <row r="1850" spans="1:7" x14ac:dyDescent="0.45">
      <c r="A1850" s="11" t="s">
        <v>10178</v>
      </c>
      <c r="B1850" s="11" t="s">
        <v>711</v>
      </c>
      <c r="C1850" s="11" t="s">
        <v>108</v>
      </c>
      <c r="D1850" s="11" t="str">
        <f>_xlfn.XLOOKUP(C1850,States!$B$2:$B$60,States!$A$2:$A$60,"xx")</f>
        <v>North Carolina</v>
      </c>
      <c r="E1850" s="11" t="s">
        <v>16376</v>
      </c>
      <c r="F1850" s="11" t="s">
        <v>10177</v>
      </c>
      <c r="G1850" s="11" t="str">
        <f t="shared" si="28"/>
        <v>1200 Murchison Rd, Fayetteville, North Carolina 28301</v>
      </c>
    </row>
    <row r="1851" spans="1:7" x14ac:dyDescent="0.45">
      <c r="A1851" s="11" t="s">
        <v>10180</v>
      </c>
      <c r="B1851" s="11" t="s">
        <v>711</v>
      </c>
      <c r="C1851" s="11" t="s">
        <v>108</v>
      </c>
      <c r="D1851" s="11" t="str">
        <f>_xlfn.XLOOKUP(C1851,States!$B$2:$B$60,States!$A$2:$A$60,"xx")</f>
        <v>North Carolina</v>
      </c>
      <c r="E1851" s="11" t="s">
        <v>16377</v>
      </c>
      <c r="F1851" s="11" t="s">
        <v>10179</v>
      </c>
      <c r="G1851" s="11" t="str">
        <f t="shared" si="28"/>
        <v>2201 Hull Rd, Fayetteville, North Carolina 28303</v>
      </c>
    </row>
    <row r="1852" spans="1:7" x14ac:dyDescent="0.45">
      <c r="A1852" s="11" t="s">
        <v>10029</v>
      </c>
      <c r="B1852" s="11" t="s">
        <v>711</v>
      </c>
      <c r="C1852" s="11" t="s">
        <v>108</v>
      </c>
      <c r="D1852" s="11" t="str">
        <f>_xlfn.XLOOKUP(C1852,States!$B$2:$B$60,States!$A$2:$A$60,"xx")</f>
        <v>North Carolina</v>
      </c>
      <c r="E1852" s="11" t="s">
        <v>16377</v>
      </c>
      <c r="F1852" s="11" t="s">
        <v>10028</v>
      </c>
      <c r="G1852" s="11" t="str">
        <f t="shared" si="28"/>
        <v>505A Cross Creek Mall, Fayetteville, North Carolina 28303</v>
      </c>
    </row>
    <row r="1853" spans="1:7" x14ac:dyDescent="0.45">
      <c r="A1853" s="11" t="s">
        <v>4039</v>
      </c>
      <c r="B1853" s="11" t="s">
        <v>711</v>
      </c>
      <c r="C1853" s="11" t="s">
        <v>108</v>
      </c>
      <c r="D1853" s="11" t="str">
        <f>_xlfn.XLOOKUP(C1853,States!$B$2:$B$60,States!$A$2:$A$60,"xx")</f>
        <v>North Carolina</v>
      </c>
      <c r="E1853" s="11" t="s">
        <v>16377</v>
      </c>
      <c r="F1853" s="11" t="s">
        <v>4038</v>
      </c>
      <c r="G1853" s="11" t="str">
        <f t="shared" si="28"/>
        <v>817 South McPherson Church Road, Fayetteville, North Carolina 28303</v>
      </c>
    </row>
    <row r="1854" spans="1:7" x14ac:dyDescent="0.45">
      <c r="A1854" s="11" t="s">
        <v>1633</v>
      </c>
      <c r="B1854" s="11" t="s">
        <v>711</v>
      </c>
      <c r="C1854" s="11" t="s">
        <v>108</v>
      </c>
      <c r="D1854" s="11" t="str">
        <f>_xlfn.XLOOKUP(C1854,States!$B$2:$B$60,States!$A$2:$A$60,"xx")</f>
        <v>North Carolina</v>
      </c>
      <c r="E1854" s="11" t="s">
        <v>16378</v>
      </c>
      <c r="F1854" s="11" t="s">
        <v>1632</v>
      </c>
      <c r="G1854" s="11" t="str">
        <f t="shared" si="28"/>
        <v>2653 Hope Mills Road, Fayetteville, North Carolina 28306</v>
      </c>
    </row>
    <row r="1855" spans="1:7" x14ac:dyDescent="0.45">
      <c r="A1855" s="11" t="s">
        <v>10116</v>
      </c>
      <c r="B1855" s="11" t="s">
        <v>711</v>
      </c>
      <c r="C1855" s="11" t="s">
        <v>108</v>
      </c>
      <c r="D1855" s="11" t="str">
        <f>_xlfn.XLOOKUP(C1855,States!$B$2:$B$60,States!$A$2:$A$60,"xx")</f>
        <v>North Carolina</v>
      </c>
      <c r="E1855" s="11" t="s">
        <v>16379</v>
      </c>
      <c r="F1855" s="11" t="s">
        <v>10115</v>
      </c>
      <c r="G1855" s="11" t="str">
        <f t="shared" si="28"/>
        <v>5400 Ramsey St, Fayetteville, North Carolina 28311</v>
      </c>
    </row>
    <row r="1856" spans="1:7" x14ac:dyDescent="0.45">
      <c r="A1856" s="11" t="s">
        <v>4242</v>
      </c>
      <c r="B1856" s="11" t="s">
        <v>711</v>
      </c>
      <c r="C1856" s="11" t="s">
        <v>108</v>
      </c>
      <c r="D1856" s="11" t="str">
        <f>_xlfn.XLOOKUP(C1856,States!$B$2:$B$60,States!$A$2:$A$60,"xx")</f>
        <v>North Carolina</v>
      </c>
      <c r="E1856" s="11" t="s">
        <v>16379</v>
      </c>
      <c r="F1856" s="11" t="s">
        <v>4241</v>
      </c>
      <c r="G1856" s="11" t="str">
        <f t="shared" si="28"/>
        <v>3725 Ramsey St., Fayetteville, North Carolina 28311</v>
      </c>
    </row>
    <row r="1857" spans="1:7" x14ac:dyDescent="0.45">
      <c r="A1857" s="11" t="s">
        <v>3973</v>
      </c>
      <c r="B1857" s="11" t="s">
        <v>711</v>
      </c>
      <c r="C1857" s="11" t="s">
        <v>108</v>
      </c>
      <c r="D1857" s="11" t="str">
        <f>_xlfn.XLOOKUP(C1857,States!$B$2:$B$60,States!$A$2:$A$60,"xx")</f>
        <v>North Carolina</v>
      </c>
      <c r="E1857" s="11" t="s">
        <v>16380</v>
      </c>
      <c r="F1857" s="11" t="s">
        <v>3972</v>
      </c>
      <c r="G1857" s="11" t="str">
        <f t="shared" si="28"/>
        <v>5117 Cliffdale Road, Fayetteville, North Carolina 28314</v>
      </c>
    </row>
    <row r="1858" spans="1:7" x14ac:dyDescent="0.45">
      <c r="A1858" s="11" t="s">
        <v>10036</v>
      </c>
      <c r="B1858" s="11" t="s">
        <v>4591</v>
      </c>
      <c r="C1858" s="11" t="s">
        <v>108</v>
      </c>
      <c r="D1858" s="11" t="str">
        <f>_xlfn.XLOOKUP(C1858,States!$B$2:$B$60,States!$A$2:$A$60,"xx")</f>
        <v>North Carolina</v>
      </c>
      <c r="E1858" s="11" t="s">
        <v>16381</v>
      </c>
      <c r="F1858" s="11" t="s">
        <v>10035</v>
      </c>
      <c r="G1858" s="11" t="str">
        <f t="shared" si="28"/>
        <v>Highway 24 West, Clinton, North Carolina 28328</v>
      </c>
    </row>
    <row r="1859" spans="1:7" x14ac:dyDescent="0.45">
      <c r="A1859" s="11" t="s">
        <v>10237</v>
      </c>
      <c r="B1859" s="11" t="s">
        <v>709</v>
      </c>
      <c r="C1859" s="11" t="s">
        <v>108</v>
      </c>
      <c r="D1859" s="11" t="str">
        <f>_xlfn.XLOOKUP(C1859,States!$B$2:$B$60,States!$A$2:$A$60,"xx")</f>
        <v>North Carolina</v>
      </c>
      <c r="E1859" s="11" t="s">
        <v>16382</v>
      </c>
      <c r="F1859" s="11" t="s">
        <v>10236</v>
      </c>
      <c r="G1859" s="11" t="str">
        <f t="shared" ref="G1859:G1922" si="29">IF(F1859="NA",B1859&amp;", "&amp;D1859&amp;" "&amp;E1859,F1859&amp;", "&amp;B1859&amp;", "&amp;D1859&amp;" "&amp;E1859)</f>
        <v>7418 NC Hwy 41 West, Dublin, North Carolina 28332</v>
      </c>
    </row>
    <row r="1860" spans="1:7" x14ac:dyDescent="0.45">
      <c r="A1860" s="11" t="s">
        <v>10160</v>
      </c>
      <c r="B1860" s="11" t="s">
        <v>10159</v>
      </c>
      <c r="C1860" s="11" t="s">
        <v>108</v>
      </c>
      <c r="D1860" s="11" t="str">
        <f>_xlfn.XLOOKUP(C1860,States!$B$2:$B$60,States!$A$2:$A$60,"xx")</f>
        <v>North Carolina</v>
      </c>
      <c r="E1860" s="11" t="s">
        <v>16383</v>
      </c>
      <c r="F1860" s="11" t="s">
        <v>10158</v>
      </c>
      <c r="G1860" s="11" t="str">
        <f t="shared" si="29"/>
        <v>494 Antioch Church Road, Dunn, North Carolina 28334</v>
      </c>
    </row>
    <row r="1861" spans="1:7" x14ac:dyDescent="0.45">
      <c r="A1861" s="11" t="s">
        <v>10057</v>
      </c>
      <c r="B1861" s="11" t="s">
        <v>10056</v>
      </c>
      <c r="C1861" s="11" t="s">
        <v>108</v>
      </c>
      <c r="D1861" s="11" t="str">
        <f>_xlfn.XLOOKUP(C1861,States!$B$2:$B$60,States!$A$2:$A$60,"xx")</f>
        <v>North Carolina</v>
      </c>
      <c r="E1861" s="11" t="s">
        <v>16384</v>
      </c>
      <c r="F1861" s="11" t="s">
        <v>10055</v>
      </c>
      <c r="G1861" s="11" t="str">
        <f t="shared" si="29"/>
        <v>1042 W Hamlet Ave, Hamlet, North Carolina 28345</v>
      </c>
    </row>
    <row r="1862" spans="1:7" x14ac:dyDescent="0.45">
      <c r="A1862" s="11" t="s">
        <v>10152</v>
      </c>
      <c r="B1862" s="11" t="s">
        <v>10151</v>
      </c>
      <c r="C1862" s="11" t="s">
        <v>108</v>
      </c>
      <c r="D1862" s="11" t="str">
        <f>_xlfn.XLOOKUP(C1862,States!$B$2:$B$60,States!$A$2:$A$60,"xx")</f>
        <v>North Carolina</v>
      </c>
      <c r="E1862" s="11" t="s">
        <v>16385</v>
      </c>
      <c r="F1862" s="11" t="s">
        <v>10150</v>
      </c>
      <c r="G1862" s="11" t="str">
        <f t="shared" si="29"/>
        <v>133 James Sprunt Drive, Kenansville, North Carolina 28349</v>
      </c>
    </row>
    <row r="1863" spans="1:7" x14ac:dyDescent="0.45">
      <c r="A1863" s="11" t="s">
        <v>10027</v>
      </c>
      <c r="B1863" s="11" t="s">
        <v>10026</v>
      </c>
      <c r="C1863" s="11" t="s">
        <v>108</v>
      </c>
      <c r="D1863" s="11" t="str">
        <f>_xlfn.XLOOKUP(C1863,States!$B$2:$B$60,States!$A$2:$A$60,"xx")</f>
        <v>North Carolina</v>
      </c>
      <c r="E1863" s="11" t="s">
        <v>16386</v>
      </c>
      <c r="F1863" s="11" t="s">
        <v>10025</v>
      </c>
      <c r="G1863" s="11" t="str">
        <f t="shared" si="29"/>
        <v>1700 Dogwood Mile, Laurinburg, North Carolina 28352</v>
      </c>
    </row>
    <row r="1864" spans="1:7" x14ac:dyDescent="0.45">
      <c r="A1864" s="11" t="s">
        <v>10048</v>
      </c>
      <c r="B1864" s="11" t="s">
        <v>10047</v>
      </c>
      <c r="C1864" s="11" t="s">
        <v>108</v>
      </c>
      <c r="D1864" s="11" t="str">
        <f>_xlfn.XLOOKUP(C1864,States!$B$2:$B$60,States!$A$2:$A$60,"xx")</f>
        <v>North Carolina</v>
      </c>
      <c r="E1864" s="11" t="s">
        <v>16387</v>
      </c>
      <c r="F1864" s="11" t="s">
        <v>10046</v>
      </c>
      <c r="G1864" s="11" t="str">
        <f t="shared" si="29"/>
        <v>5160 Fayetteville Road, Lumberton, North Carolina 28360</v>
      </c>
    </row>
    <row r="1865" spans="1:7" x14ac:dyDescent="0.45">
      <c r="A1865" s="11" t="s">
        <v>10102</v>
      </c>
      <c r="B1865" s="11" t="s">
        <v>10101</v>
      </c>
      <c r="C1865" s="11" t="s">
        <v>108</v>
      </c>
      <c r="D1865" s="11" t="str">
        <f>_xlfn.XLOOKUP(C1865,States!$B$2:$B$60,States!$A$2:$A$60,"xx")</f>
        <v>North Carolina</v>
      </c>
      <c r="E1865" s="11" t="s">
        <v>16388</v>
      </c>
      <c r="F1865" s="11" t="s">
        <v>10100</v>
      </c>
      <c r="G1865" s="11" t="str">
        <f t="shared" si="29"/>
        <v>634 Henderson St, Mount Olive, North Carolina 28365</v>
      </c>
    </row>
    <row r="1866" spans="1:7" x14ac:dyDescent="0.45">
      <c r="A1866" s="11" t="s">
        <v>10072</v>
      </c>
      <c r="B1866" s="11" t="s">
        <v>10071</v>
      </c>
      <c r="C1866" s="11" t="s">
        <v>108</v>
      </c>
      <c r="D1866" s="11" t="str">
        <f>_xlfn.XLOOKUP(C1866,States!$B$2:$B$60,States!$A$2:$A$60,"xx")</f>
        <v>North Carolina</v>
      </c>
      <c r="E1866" s="11" t="s">
        <v>16389</v>
      </c>
      <c r="F1866" s="11" t="s">
        <v>9872</v>
      </c>
      <c r="G1866" s="11" t="str">
        <f t="shared" si="29"/>
        <v>One University Drive, Pembroke, North Carolina 28372</v>
      </c>
    </row>
    <row r="1867" spans="1:7" x14ac:dyDescent="0.45">
      <c r="A1867" s="11" t="s">
        <v>10034</v>
      </c>
      <c r="B1867" s="11" t="s">
        <v>10033</v>
      </c>
      <c r="C1867" s="11" t="s">
        <v>108</v>
      </c>
      <c r="D1867" s="11" t="str">
        <f>_xlfn.XLOOKUP(C1867,States!$B$2:$B$60,States!$A$2:$A$60,"xx")</f>
        <v>North Carolina</v>
      </c>
      <c r="E1867" s="11" t="s">
        <v>16390</v>
      </c>
      <c r="F1867" s="11" t="s">
        <v>10032</v>
      </c>
      <c r="G1867" s="11" t="str">
        <f t="shared" si="29"/>
        <v>3395 Airport Rd, Pinehurst, North Carolina 28374</v>
      </c>
    </row>
    <row r="1868" spans="1:7" x14ac:dyDescent="0.45">
      <c r="A1868" s="11" t="s">
        <v>10220</v>
      </c>
      <c r="B1868" s="11" t="s">
        <v>659</v>
      </c>
      <c r="C1868" s="11" t="s">
        <v>108</v>
      </c>
      <c r="D1868" s="11" t="str">
        <f>_xlfn.XLOOKUP(C1868,States!$B$2:$B$60,States!$A$2:$A$60,"xx")</f>
        <v>North Carolina</v>
      </c>
      <c r="E1868" s="11" t="s">
        <v>16391</v>
      </c>
      <c r="F1868" s="11" t="s">
        <v>10219</v>
      </c>
      <c r="G1868" s="11" t="str">
        <f t="shared" si="29"/>
        <v>411 North Front Street, Wilmington, North Carolina 28401</v>
      </c>
    </row>
    <row r="1869" spans="1:7" x14ac:dyDescent="0.45">
      <c r="A1869" s="11" t="s">
        <v>10099</v>
      </c>
      <c r="B1869" s="11" t="s">
        <v>659</v>
      </c>
      <c r="C1869" s="11" t="s">
        <v>108</v>
      </c>
      <c r="D1869" s="11" t="str">
        <f>_xlfn.XLOOKUP(C1869,States!$B$2:$B$60,States!$A$2:$A$60,"xx")</f>
        <v>North Carolina</v>
      </c>
      <c r="E1869" s="11" t="s">
        <v>16392</v>
      </c>
      <c r="F1869" s="11" t="s">
        <v>10098</v>
      </c>
      <c r="G1869" s="11" t="str">
        <f t="shared" si="29"/>
        <v>3500 Oleander Drive Suite 1111, Wilmington, North Carolina 28403</v>
      </c>
    </row>
    <row r="1870" spans="1:7" x14ac:dyDescent="0.45">
      <c r="A1870" s="11" t="s">
        <v>10079</v>
      </c>
      <c r="B1870" s="11" t="s">
        <v>659</v>
      </c>
      <c r="C1870" s="11" t="s">
        <v>108</v>
      </c>
      <c r="D1870" s="11" t="str">
        <f>_xlfn.XLOOKUP(C1870,States!$B$2:$B$60,States!$A$2:$A$60,"xx")</f>
        <v>North Carolina</v>
      </c>
      <c r="E1870" s="11" t="s">
        <v>16392</v>
      </c>
      <c r="F1870" s="11" t="s">
        <v>10078</v>
      </c>
      <c r="G1870" s="11" t="str">
        <f t="shared" si="29"/>
        <v>601 South College Road, Wilmington, North Carolina 28403</v>
      </c>
    </row>
    <row r="1871" spans="1:7" x14ac:dyDescent="0.45">
      <c r="A1871" s="11" t="s">
        <v>10114</v>
      </c>
      <c r="B1871" s="11" t="s">
        <v>659</v>
      </c>
      <c r="C1871" s="11" t="s">
        <v>108</v>
      </c>
      <c r="D1871" s="11" t="str">
        <f>_xlfn.XLOOKUP(C1871,States!$B$2:$B$60,States!$A$2:$A$60,"xx")</f>
        <v>North Carolina</v>
      </c>
      <c r="E1871" s="11" t="s">
        <v>16393</v>
      </c>
      <c r="F1871" s="11" t="s">
        <v>10113</v>
      </c>
      <c r="G1871" s="11" t="str">
        <f t="shared" si="29"/>
        <v>5000 Market Street, Wilmington, North Carolina 28405</v>
      </c>
    </row>
    <row r="1872" spans="1:7" x14ac:dyDescent="0.45">
      <c r="A1872" s="11" t="s">
        <v>10230</v>
      </c>
      <c r="B1872" s="11" t="s">
        <v>10229</v>
      </c>
      <c r="C1872" s="11" t="s">
        <v>108</v>
      </c>
      <c r="D1872" s="11" t="str">
        <f>_xlfn.XLOOKUP(C1872,States!$B$2:$B$60,States!$A$2:$A$60,"xx")</f>
        <v>North Carolina</v>
      </c>
      <c r="E1872" s="11" t="s">
        <v>16394</v>
      </c>
      <c r="F1872" s="11" t="s">
        <v>10228</v>
      </c>
      <c r="G1872" s="11" t="str">
        <f t="shared" si="29"/>
        <v>50 College Rd, Bolivia, North Carolina 28422</v>
      </c>
    </row>
    <row r="1873" spans="1:7" x14ac:dyDescent="0.45">
      <c r="A1873" s="11" t="s">
        <v>10024</v>
      </c>
      <c r="B1873" s="11" t="s">
        <v>10023</v>
      </c>
      <c r="C1873" s="11" t="s">
        <v>108</v>
      </c>
      <c r="D1873" s="11" t="str">
        <f>_xlfn.XLOOKUP(C1873,States!$B$2:$B$60,States!$A$2:$A$60,"xx")</f>
        <v>North Carolina</v>
      </c>
      <c r="E1873" s="11" t="s">
        <v>16395</v>
      </c>
      <c r="F1873" s="11" t="s">
        <v>10022</v>
      </c>
      <c r="G1873" s="11" t="str">
        <f t="shared" si="29"/>
        <v>4564 Chadbourn Hwy, Whiteville, North Carolina 28472</v>
      </c>
    </row>
    <row r="1874" spans="1:7" x14ac:dyDescent="0.45">
      <c r="A1874" s="11" t="s">
        <v>10142</v>
      </c>
      <c r="B1874" s="11" t="s">
        <v>10141</v>
      </c>
      <c r="C1874" s="11" t="s">
        <v>108</v>
      </c>
      <c r="D1874" s="11" t="str">
        <f>_xlfn.XLOOKUP(C1874,States!$B$2:$B$60,States!$A$2:$A$60,"xx")</f>
        <v>North Carolina</v>
      </c>
      <c r="E1874" s="11" t="s">
        <v>16396</v>
      </c>
      <c r="F1874" s="11" t="s">
        <v>10140</v>
      </c>
      <c r="G1874" s="11" t="str">
        <f t="shared" si="29"/>
        <v>231 Highway 58 South, Kinston, North Carolina 28502</v>
      </c>
    </row>
    <row r="1875" spans="1:7" x14ac:dyDescent="0.45">
      <c r="A1875" s="11" t="s">
        <v>10077</v>
      </c>
      <c r="B1875" s="11" t="s">
        <v>10076</v>
      </c>
      <c r="C1875" s="11" t="s">
        <v>108</v>
      </c>
      <c r="D1875" s="11" t="str">
        <f>_xlfn.XLOOKUP(C1875,States!$B$2:$B$60,States!$A$2:$A$60,"xx")</f>
        <v>North Carolina</v>
      </c>
      <c r="E1875" s="11" t="s">
        <v>16397</v>
      </c>
      <c r="F1875" s="11" t="s">
        <v>10075</v>
      </c>
      <c r="G1875" s="11" t="str">
        <f t="shared" si="29"/>
        <v>5049 Hwy 306 South, Grantsboro, North Carolina 28529</v>
      </c>
    </row>
    <row r="1876" spans="1:7" x14ac:dyDescent="0.45">
      <c r="A1876" s="11" t="s">
        <v>10203</v>
      </c>
      <c r="B1876" s="11" t="s">
        <v>834</v>
      </c>
      <c r="C1876" s="11" t="s">
        <v>108</v>
      </c>
      <c r="D1876" s="11" t="str">
        <f>_xlfn.XLOOKUP(C1876,States!$B$2:$B$60,States!$A$2:$A$60,"xx")</f>
        <v>North Carolina</v>
      </c>
      <c r="E1876" s="11" t="s">
        <v>16398</v>
      </c>
      <c r="F1876" s="11" t="s">
        <v>10202</v>
      </c>
      <c r="G1876" s="11" t="str">
        <f t="shared" si="29"/>
        <v>444 Western Blvd, Jacksonville, North Carolina 28546</v>
      </c>
    </row>
    <row r="1877" spans="1:7" x14ac:dyDescent="0.45">
      <c r="A1877" s="11" t="s">
        <v>4068</v>
      </c>
      <c r="B1877" s="11" t="s">
        <v>834</v>
      </c>
      <c r="C1877" s="11" t="s">
        <v>108</v>
      </c>
      <c r="D1877" s="11" t="str">
        <f>_xlfn.XLOOKUP(C1877,States!$B$2:$B$60,States!$A$2:$A$60,"xx")</f>
        <v>North Carolina</v>
      </c>
      <c r="E1877" s="11" t="s">
        <v>16398</v>
      </c>
      <c r="F1877" s="11" t="s">
        <v>4067</v>
      </c>
      <c r="G1877" s="11" t="str">
        <f t="shared" si="29"/>
        <v>105 New Frontier Way, Jacksonville, North Carolina 28546</v>
      </c>
    </row>
    <row r="1878" spans="1:7" x14ac:dyDescent="0.45">
      <c r="A1878" s="11" t="s">
        <v>10218</v>
      </c>
      <c r="B1878" s="11" t="s">
        <v>10217</v>
      </c>
      <c r="C1878" s="11" t="s">
        <v>108</v>
      </c>
      <c r="D1878" s="11" t="str">
        <f>_xlfn.XLOOKUP(C1878,States!$B$2:$B$60,States!$A$2:$A$60,"xx")</f>
        <v>North Carolina</v>
      </c>
      <c r="E1878" s="11" t="s">
        <v>16399</v>
      </c>
      <c r="F1878" s="11" t="s">
        <v>10216</v>
      </c>
      <c r="G1878" s="11" t="str">
        <f t="shared" si="29"/>
        <v>3505 Arendell St, Morehead City, North Carolina 28557</v>
      </c>
    </row>
    <row r="1879" spans="1:7" x14ac:dyDescent="0.45">
      <c r="A1879" s="11" t="s">
        <v>10201</v>
      </c>
      <c r="B1879" s="11" t="s">
        <v>10200</v>
      </c>
      <c r="C1879" s="11" t="s">
        <v>108</v>
      </c>
      <c r="D1879" s="11" t="str">
        <f>_xlfn.XLOOKUP(C1879,States!$B$2:$B$60,States!$A$2:$A$60,"xx")</f>
        <v>North Carolina</v>
      </c>
      <c r="E1879" s="11" t="s">
        <v>16400</v>
      </c>
      <c r="F1879" s="11" t="s">
        <v>10199</v>
      </c>
      <c r="G1879" s="11" t="str">
        <f t="shared" si="29"/>
        <v>800 College Ct, New Bern, North Carolina 28562</v>
      </c>
    </row>
    <row r="1880" spans="1:7" x14ac:dyDescent="0.45">
      <c r="A1880" s="11" t="s">
        <v>10065</v>
      </c>
      <c r="B1880" s="11" t="s">
        <v>10064</v>
      </c>
      <c r="C1880" s="11" t="s">
        <v>108</v>
      </c>
      <c r="D1880" s="11" t="str">
        <f>_xlfn.XLOOKUP(C1880,States!$B$2:$B$60,States!$A$2:$A$60,"xx")</f>
        <v>North Carolina</v>
      </c>
      <c r="E1880" s="11" t="s">
        <v>16401</v>
      </c>
      <c r="F1880" s="11" t="s">
        <v>10063</v>
      </c>
      <c r="G1880" s="11" t="str">
        <f t="shared" si="29"/>
        <v>1986 Pitt Tech Road, Winterville, North Carolina 28590</v>
      </c>
    </row>
    <row r="1881" spans="1:7" x14ac:dyDescent="0.45">
      <c r="A1881" s="11" t="s">
        <v>10139</v>
      </c>
      <c r="B1881" s="11" t="s">
        <v>10138</v>
      </c>
      <c r="C1881" s="11" t="s">
        <v>108</v>
      </c>
      <c r="D1881" s="11" t="str">
        <f>_xlfn.XLOOKUP(C1881,States!$B$2:$B$60,States!$A$2:$A$60,"xx")</f>
        <v>North Carolina</v>
      </c>
      <c r="E1881" s="11" t="s">
        <v>16402</v>
      </c>
      <c r="F1881" s="11" t="s">
        <v>10137</v>
      </c>
      <c r="G1881" s="11" t="str">
        <f t="shared" si="29"/>
        <v>625 7th Avenue NE, Hickory, North Carolina 28601</v>
      </c>
    </row>
    <row r="1882" spans="1:7" x14ac:dyDescent="0.45">
      <c r="A1882" s="11" t="s">
        <v>10213</v>
      </c>
      <c r="B1882" s="11" t="s">
        <v>10138</v>
      </c>
      <c r="C1882" s="11" t="s">
        <v>108</v>
      </c>
      <c r="D1882" s="11" t="str">
        <f>_xlfn.XLOOKUP(C1882,States!$B$2:$B$60,States!$A$2:$A$60,"xx")</f>
        <v>North Carolina</v>
      </c>
      <c r="E1882" s="11" t="s">
        <v>16403</v>
      </c>
      <c r="F1882" s="11" t="s">
        <v>10212</v>
      </c>
      <c r="G1882" s="11" t="str">
        <f t="shared" si="29"/>
        <v>2550 Hwy 70 SE, Hickory, North Carolina 28602</v>
      </c>
    </row>
    <row r="1883" spans="1:7" x14ac:dyDescent="0.45">
      <c r="A1883" s="11" t="s">
        <v>10145</v>
      </c>
      <c r="B1883" s="11" t="s">
        <v>10144</v>
      </c>
      <c r="C1883" s="11" t="s">
        <v>108</v>
      </c>
      <c r="D1883" s="11" t="str">
        <f>_xlfn.XLOOKUP(C1883,States!$B$2:$B$60,States!$A$2:$A$60,"xx")</f>
        <v>North Carolina</v>
      </c>
      <c r="E1883" s="11" t="s">
        <v>16404</v>
      </c>
      <c r="F1883" s="11" t="s">
        <v>10143</v>
      </c>
      <c r="G1883" s="11" t="str">
        <f t="shared" si="29"/>
        <v>191 Main Street, Banner Elk, North Carolina 28604</v>
      </c>
    </row>
    <row r="1884" spans="1:7" x14ac:dyDescent="0.45">
      <c r="A1884" s="11" t="s">
        <v>10251</v>
      </c>
      <c r="B1884" s="11" t="s">
        <v>10250</v>
      </c>
      <c r="C1884" s="11" t="s">
        <v>108</v>
      </c>
      <c r="D1884" s="11" t="str">
        <f>_xlfn.XLOOKUP(C1884,States!$B$2:$B$60,States!$A$2:$A$60,"xx")</f>
        <v>North Carolina</v>
      </c>
      <c r="E1884" s="11" t="s">
        <v>16405</v>
      </c>
      <c r="F1884" s="11" t="s">
        <v>10249</v>
      </c>
      <c r="G1884" s="11" t="str">
        <f t="shared" si="29"/>
        <v>287 Rivers St, Boone, North Carolina 28608</v>
      </c>
    </row>
    <row r="1885" spans="1:7" x14ac:dyDescent="0.45">
      <c r="A1885" s="11" t="s">
        <v>10225</v>
      </c>
      <c r="B1885" s="11" t="s">
        <v>1702</v>
      </c>
      <c r="C1885" s="11" t="s">
        <v>108</v>
      </c>
      <c r="D1885" s="11" t="str">
        <f>_xlfn.XLOOKUP(C1885,States!$B$2:$B$60,States!$A$2:$A$60,"xx")</f>
        <v>North Carolina</v>
      </c>
      <c r="E1885" s="11" t="s">
        <v>16406</v>
      </c>
      <c r="F1885" s="11" t="s">
        <v>10224</v>
      </c>
      <c r="G1885" s="11" t="str">
        <f t="shared" si="29"/>
        <v>2855 Hickory Boulevard, Hudson, North Carolina 28638</v>
      </c>
    </row>
    <row r="1886" spans="1:7" x14ac:dyDescent="0.45">
      <c r="A1886" s="11" t="s">
        <v>9989</v>
      </c>
      <c r="B1886" s="11" t="s">
        <v>9988</v>
      </c>
      <c r="C1886" s="11" t="s">
        <v>108</v>
      </c>
      <c r="D1886" s="11" t="str">
        <f>_xlfn.XLOOKUP(C1886,States!$B$2:$B$60,States!$A$2:$A$60,"xx")</f>
        <v>North Carolina</v>
      </c>
      <c r="E1886" s="11" t="s">
        <v>16407</v>
      </c>
      <c r="F1886" s="11" t="s">
        <v>9987</v>
      </c>
      <c r="G1886" s="11" t="str">
        <f t="shared" si="29"/>
        <v>1001 Burkemont Ave, Morganton, North Carolina 28655</v>
      </c>
    </row>
    <row r="1887" spans="1:7" x14ac:dyDescent="0.45">
      <c r="A1887" s="11" t="s">
        <v>10112</v>
      </c>
      <c r="B1887" s="11" t="s">
        <v>10111</v>
      </c>
      <c r="C1887" s="11" t="s">
        <v>108</v>
      </c>
      <c r="D1887" s="11" t="str">
        <f>_xlfn.XLOOKUP(C1887,States!$B$2:$B$60,States!$A$2:$A$60,"xx")</f>
        <v>North Carolina</v>
      </c>
      <c r="E1887" s="11" t="s">
        <v>16408</v>
      </c>
      <c r="F1887" s="11" t="s">
        <v>10110</v>
      </c>
      <c r="G1887" s="11" t="str">
        <f t="shared" si="29"/>
        <v>500 W Broad Street, Statesville, North Carolina 28677</v>
      </c>
    </row>
    <row r="1888" spans="1:7" x14ac:dyDescent="0.45">
      <c r="A1888" s="11" t="s">
        <v>4029</v>
      </c>
      <c r="B1888" s="11" t="s">
        <v>4028</v>
      </c>
      <c r="C1888" s="11" t="s">
        <v>108</v>
      </c>
      <c r="D1888" s="11" t="str">
        <f>_xlfn.XLOOKUP(C1888,States!$B$2:$B$60,States!$A$2:$A$60,"xx")</f>
        <v>North Carolina</v>
      </c>
      <c r="E1888" s="11" t="s">
        <v>16409</v>
      </c>
      <c r="F1888" s="11" t="s">
        <v>4027</v>
      </c>
      <c r="G1888" s="11" t="str">
        <f t="shared" si="29"/>
        <v>207 Dale Adams Road, Sugar Grove, North Carolina 28679</v>
      </c>
    </row>
    <row r="1889" spans="1:7" x14ac:dyDescent="0.45">
      <c r="A1889" s="11" t="s">
        <v>9986</v>
      </c>
      <c r="B1889" s="11" t="s">
        <v>9985</v>
      </c>
      <c r="C1889" s="11" t="s">
        <v>108</v>
      </c>
      <c r="D1889" s="11" t="str">
        <f>_xlfn.XLOOKUP(C1889,States!$B$2:$B$60,States!$A$2:$A$60,"xx")</f>
        <v>North Carolina</v>
      </c>
      <c r="E1889" s="11" t="s">
        <v>16410</v>
      </c>
      <c r="F1889" s="11" t="s">
        <v>9984</v>
      </c>
      <c r="G1889" s="11" t="str">
        <f t="shared" si="29"/>
        <v>1328 South Collegiate Dr, Wilkesboro, North Carolina 28697</v>
      </c>
    </row>
    <row r="1890" spans="1:7" x14ac:dyDescent="0.45">
      <c r="A1890" s="11" t="s">
        <v>10233</v>
      </c>
      <c r="B1890" s="11" t="s">
        <v>10232</v>
      </c>
      <c r="C1890" s="11" t="s">
        <v>108</v>
      </c>
      <c r="D1890" s="11" t="str">
        <f>_xlfn.XLOOKUP(C1890,States!$B$2:$B$60,States!$A$2:$A$60,"xx")</f>
        <v>North Carolina</v>
      </c>
      <c r="E1890" s="11" t="s">
        <v>16411</v>
      </c>
      <c r="F1890" s="11" t="s">
        <v>10231</v>
      </c>
      <c r="G1890" s="11" t="str">
        <f t="shared" si="29"/>
        <v>One Brevard College Drive, Brevard, North Carolina 28712</v>
      </c>
    </row>
    <row r="1891" spans="1:7" x14ac:dyDescent="0.45">
      <c r="A1891" s="11" t="s">
        <v>10163</v>
      </c>
      <c r="B1891" s="11" t="s">
        <v>10162</v>
      </c>
      <c r="C1891" s="11" t="s">
        <v>108</v>
      </c>
      <c r="D1891" s="11" t="str">
        <f>_xlfn.XLOOKUP(C1891,States!$B$2:$B$60,States!$A$2:$A$60,"xx")</f>
        <v>North Carolina</v>
      </c>
      <c r="E1891" s="11" t="s">
        <v>16412</v>
      </c>
      <c r="F1891" s="11" t="s">
        <v>10161</v>
      </c>
      <c r="G1891" s="11" t="str">
        <f t="shared" si="29"/>
        <v>185 Freedlander Drive, Clyde, North Carolina 28721</v>
      </c>
    </row>
    <row r="1892" spans="1:7" x14ac:dyDescent="0.45">
      <c r="A1892" s="11" t="s">
        <v>9971</v>
      </c>
      <c r="B1892" s="11" t="s">
        <v>9970</v>
      </c>
      <c r="C1892" s="11" t="s">
        <v>108</v>
      </c>
      <c r="D1892" s="11" t="str">
        <f>_xlfn.XLOOKUP(C1892,States!$B$2:$B$60,States!$A$2:$A$60,"xx")</f>
        <v>North Carolina</v>
      </c>
      <c r="E1892" s="11" t="s">
        <v>16413</v>
      </c>
      <c r="F1892" s="11" t="s">
        <v>9969</v>
      </c>
      <c r="G1892" s="11" t="str">
        <f t="shared" si="29"/>
        <v>Highway 107, Cullowhee, North Carolina 28723</v>
      </c>
    </row>
    <row r="1893" spans="1:7" x14ac:dyDescent="0.45">
      <c r="A1893" s="11" t="s">
        <v>7872</v>
      </c>
      <c r="B1893" s="11" t="s">
        <v>10235</v>
      </c>
      <c r="C1893" s="11" t="s">
        <v>108</v>
      </c>
      <c r="D1893" s="11" t="str">
        <f>_xlfn.XLOOKUP(C1893,States!$B$2:$B$60,States!$A$2:$A$60,"xx")</f>
        <v>North Carolina</v>
      </c>
      <c r="E1893" s="11" t="s">
        <v>16414</v>
      </c>
      <c r="F1893" s="11" t="s">
        <v>10234</v>
      </c>
      <c r="G1893" s="11" t="str">
        <f t="shared" si="29"/>
        <v>180 West Campus Drive, Flat Rock, North Carolina 28731</v>
      </c>
    </row>
    <row r="1894" spans="1:7" x14ac:dyDescent="0.45">
      <c r="A1894" s="11" t="s">
        <v>10120</v>
      </c>
      <c r="B1894" s="11" t="s">
        <v>144</v>
      </c>
      <c r="C1894" s="11" t="s">
        <v>108</v>
      </c>
      <c r="D1894" s="11" t="str">
        <f>_xlfn.XLOOKUP(C1894,States!$B$2:$B$60,States!$A$2:$A$60,"xx")</f>
        <v>North Carolina</v>
      </c>
      <c r="E1894" s="11" t="s">
        <v>16415</v>
      </c>
      <c r="F1894" s="11" t="s">
        <v>10119</v>
      </c>
      <c r="G1894" s="11" t="str">
        <f t="shared" si="29"/>
        <v>54 College Drive, Marion, North Carolina 28752</v>
      </c>
    </row>
    <row r="1895" spans="1:7" x14ac:dyDescent="0.45">
      <c r="A1895" s="11" t="s">
        <v>10129</v>
      </c>
      <c r="B1895" s="11" t="s">
        <v>10128</v>
      </c>
      <c r="C1895" s="11" t="s">
        <v>108</v>
      </c>
      <c r="D1895" s="11" t="str">
        <f>_xlfn.XLOOKUP(C1895,States!$B$2:$B$60,States!$A$2:$A$60,"xx")</f>
        <v>North Carolina</v>
      </c>
      <c r="E1895" s="11" t="s">
        <v>16416</v>
      </c>
      <c r="F1895" s="11" t="s">
        <v>10127</v>
      </c>
      <c r="G1895" s="11" t="str">
        <f t="shared" si="29"/>
        <v>100 Athletic St, Mars Hill, North Carolina 28754</v>
      </c>
    </row>
    <row r="1896" spans="1:7" x14ac:dyDescent="0.45">
      <c r="A1896" s="11" t="s">
        <v>10105</v>
      </c>
      <c r="B1896" s="11" t="s">
        <v>10104</v>
      </c>
      <c r="C1896" s="11" t="s">
        <v>108</v>
      </c>
      <c r="D1896" s="11" t="str">
        <f>_xlfn.XLOOKUP(C1896,States!$B$2:$B$60,States!$A$2:$A$60,"xx")</f>
        <v>North Carolina</v>
      </c>
      <c r="E1896" s="11" t="s">
        <v>16417</v>
      </c>
      <c r="F1896" s="11" t="s">
        <v>10103</v>
      </c>
      <c r="G1896" s="11" t="str">
        <f t="shared" si="29"/>
        <v>310 Gaither Circle, Montreat, North Carolina 28757</v>
      </c>
    </row>
    <row r="1897" spans="1:7" x14ac:dyDescent="0.45">
      <c r="A1897" s="11" t="s">
        <v>10123</v>
      </c>
      <c r="B1897" s="11" t="s">
        <v>10122</v>
      </c>
      <c r="C1897" s="11" t="s">
        <v>108</v>
      </c>
      <c r="D1897" s="11" t="str">
        <f>_xlfn.XLOOKUP(C1897,States!$B$2:$B$60,States!$A$2:$A$60,"xx")</f>
        <v>North Carolina</v>
      </c>
      <c r="E1897" s="11" t="s">
        <v>16418</v>
      </c>
      <c r="F1897" s="11" t="s">
        <v>10121</v>
      </c>
      <c r="G1897" s="11" t="str">
        <f t="shared" si="29"/>
        <v>200 Mayland Drive, Spruce Pine, North Carolina 28777</v>
      </c>
    </row>
    <row r="1898" spans="1:7" x14ac:dyDescent="0.45">
      <c r="A1898" s="11" t="s">
        <v>9997</v>
      </c>
      <c r="B1898" s="11" t="s">
        <v>9996</v>
      </c>
      <c r="C1898" s="11" t="s">
        <v>108</v>
      </c>
      <c r="D1898" s="11" t="str">
        <f>_xlfn.XLOOKUP(C1898,States!$B$2:$B$60,States!$A$2:$A$60,"xx")</f>
        <v>North Carolina</v>
      </c>
      <c r="E1898" s="11" t="s">
        <v>16419</v>
      </c>
      <c r="F1898" s="11" t="s">
        <v>9995</v>
      </c>
      <c r="G1898" s="11" t="str">
        <f t="shared" si="29"/>
        <v>701 Warren Wilson Rd, Swannanoa, North Carolina 28778</v>
      </c>
    </row>
    <row r="1899" spans="1:7" x14ac:dyDescent="0.45">
      <c r="A1899" s="11" t="s">
        <v>10021</v>
      </c>
      <c r="B1899" s="11" t="s">
        <v>10020</v>
      </c>
      <c r="C1899" s="11" t="s">
        <v>108</v>
      </c>
      <c r="D1899" s="11" t="str">
        <f>_xlfn.XLOOKUP(C1899,States!$B$2:$B$60,States!$A$2:$A$60,"xx")</f>
        <v>North Carolina</v>
      </c>
      <c r="E1899" s="11" t="s">
        <v>16420</v>
      </c>
      <c r="F1899" s="11" t="s">
        <v>10019</v>
      </c>
      <c r="G1899" s="11" t="str">
        <f t="shared" si="29"/>
        <v>447 College Drive, Sylva, North Carolina 28779</v>
      </c>
    </row>
    <row r="1900" spans="1:7" x14ac:dyDescent="0.45">
      <c r="A1900" s="11" t="s">
        <v>10248</v>
      </c>
      <c r="B1900" s="11" t="s">
        <v>1087</v>
      </c>
      <c r="C1900" s="11" t="s">
        <v>108</v>
      </c>
      <c r="D1900" s="11" t="str">
        <f>_xlfn.XLOOKUP(C1900,States!$B$2:$B$60,States!$A$2:$A$60,"xx")</f>
        <v>North Carolina</v>
      </c>
      <c r="E1900" s="11" t="s">
        <v>16421</v>
      </c>
      <c r="F1900" s="11" t="s">
        <v>10247</v>
      </c>
      <c r="G1900" s="11" t="str">
        <f t="shared" si="29"/>
        <v>340 Victoria Rd, Asheville, North Carolina 28801</v>
      </c>
    </row>
    <row r="1901" spans="1:7" x14ac:dyDescent="0.45">
      <c r="A1901" s="11" t="s">
        <v>4584</v>
      </c>
      <c r="B1901" s="11" t="s">
        <v>1087</v>
      </c>
      <c r="C1901" s="11" t="s">
        <v>108</v>
      </c>
      <c r="D1901" s="11" t="str">
        <f>_xlfn.XLOOKUP(C1901,States!$B$2:$B$60,States!$A$2:$A$60,"xx")</f>
        <v>North Carolina</v>
      </c>
      <c r="E1901" s="11" t="s">
        <v>16421</v>
      </c>
      <c r="F1901" s="11" t="s">
        <v>4583</v>
      </c>
      <c r="G1901" s="11" t="str">
        <f t="shared" si="29"/>
        <v>382 Montford Ave, Asheville, North Carolina 28801</v>
      </c>
    </row>
    <row r="1902" spans="1:7" x14ac:dyDescent="0.45">
      <c r="A1902" s="11" t="s">
        <v>4495</v>
      </c>
      <c r="B1902" s="11" t="s">
        <v>1087</v>
      </c>
      <c r="C1902" s="11" t="s">
        <v>108</v>
      </c>
      <c r="D1902" s="11" t="str">
        <f>_xlfn.XLOOKUP(C1902,States!$B$2:$B$60,States!$A$2:$A$60,"xx")</f>
        <v>North Carolina</v>
      </c>
      <c r="E1902" s="11" t="s">
        <v>16421</v>
      </c>
      <c r="F1902" s="11" t="s">
        <v>4494</v>
      </c>
      <c r="G1902" s="11" t="str">
        <f t="shared" si="29"/>
        <v>16 Eagle Street, Suite 100, Asheville, North Carolina 28801</v>
      </c>
    </row>
    <row r="1903" spans="1:7" x14ac:dyDescent="0.45">
      <c r="A1903" s="11" t="s">
        <v>1723</v>
      </c>
      <c r="B1903" s="11" t="s">
        <v>1087</v>
      </c>
      <c r="C1903" s="11" t="s">
        <v>108</v>
      </c>
      <c r="D1903" s="11" t="str">
        <f>_xlfn.XLOOKUP(C1903,States!$B$2:$B$60,States!$A$2:$A$60,"xx")</f>
        <v>North Carolina</v>
      </c>
      <c r="E1903" s="11" t="s">
        <v>16422</v>
      </c>
      <c r="F1903" s="11" t="s">
        <v>1722</v>
      </c>
      <c r="G1903" s="11" t="str">
        <f t="shared" si="29"/>
        <v>30 Town Square Boulevard, Suite 160, Asheville, North Carolina 28803</v>
      </c>
    </row>
    <row r="1904" spans="1:7" x14ac:dyDescent="0.45">
      <c r="A1904" s="11" t="s">
        <v>1088</v>
      </c>
      <c r="B1904" s="11" t="s">
        <v>1087</v>
      </c>
      <c r="C1904" s="11" t="s">
        <v>108</v>
      </c>
      <c r="D1904" s="11" t="str">
        <f>_xlfn.XLOOKUP(C1904,States!$B$2:$B$60,States!$A$2:$A$60,"xx")</f>
        <v>North Carolina</v>
      </c>
      <c r="E1904" s="11" t="s">
        <v>16422</v>
      </c>
      <c r="F1904" s="11" t="s">
        <v>674</v>
      </c>
      <c r="G1904" s="11" t="str">
        <f t="shared" si="29"/>
        <v>Asheville, North Carolina 28803</v>
      </c>
    </row>
    <row r="1905" spans="1:7" x14ac:dyDescent="0.45">
      <c r="A1905" s="11" t="s">
        <v>10093</v>
      </c>
      <c r="B1905" s="11" t="s">
        <v>1087</v>
      </c>
      <c r="C1905" s="11" t="s">
        <v>108</v>
      </c>
      <c r="D1905" s="11" t="str">
        <f>_xlfn.XLOOKUP(C1905,States!$B$2:$B$60,States!$A$2:$A$60,"xx")</f>
        <v>North Carolina</v>
      </c>
      <c r="E1905" s="11" t="s">
        <v>16423</v>
      </c>
      <c r="F1905" s="11" t="s">
        <v>10092</v>
      </c>
      <c r="G1905" s="11" t="str">
        <f t="shared" si="29"/>
        <v>One University Heights, Asheville, North Carolina 28804</v>
      </c>
    </row>
    <row r="1906" spans="1:7" x14ac:dyDescent="0.45">
      <c r="A1906" s="11" t="s">
        <v>4073</v>
      </c>
      <c r="B1906" s="11" t="s">
        <v>1087</v>
      </c>
      <c r="C1906" s="11" t="s">
        <v>108</v>
      </c>
      <c r="D1906" s="11" t="str">
        <f>_xlfn.XLOOKUP(C1906,States!$B$2:$B$60,States!$A$2:$A$60,"xx")</f>
        <v>North Carolina</v>
      </c>
      <c r="E1906" s="11" t="s">
        <v>16424</v>
      </c>
      <c r="F1906" s="11" t="s">
        <v>4072</v>
      </c>
      <c r="G1906" s="11" t="str">
        <f t="shared" si="29"/>
        <v>1302 Patton Ave Suite 20, Asheville, North Carolina 28806</v>
      </c>
    </row>
    <row r="1907" spans="1:7" x14ac:dyDescent="0.45">
      <c r="A1907" s="11" t="s">
        <v>10006</v>
      </c>
      <c r="B1907" s="11" t="s">
        <v>10005</v>
      </c>
      <c r="C1907" s="11" t="s">
        <v>108</v>
      </c>
      <c r="D1907" s="11" t="str">
        <f>_xlfn.XLOOKUP(C1907,States!$B$2:$B$60,States!$A$2:$A$60,"xx")</f>
        <v>North Carolina</v>
      </c>
      <c r="E1907" s="11" t="s">
        <v>16425</v>
      </c>
      <c r="F1907" s="11" t="s">
        <v>10004</v>
      </c>
      <c r="G1907" s="11" t="str">
        <f t="shared" si="29"/>
        <v>21 Campus Circle, Murphy, North Carolina 28906</v>
      </c>
    </row>
    <row r="1908" spans="1:7" x14ac:dyDescent="0.45">
      <c r="A1908" s="11" t="s">
        <v>5317</v>
      </c>
      <c r="B1908" s="11" t="s">
        <v>5316</v>
      </c>
      <c r="C1908" s="11" t="s">
        <v>794</v>
      </c>
      <c r="D1908" s="11" t="str">
        <f>_xlfn.XLOOKUP(C1908,States!$B$2:$B$60,States!$A$2:$A$60,"xx")</f>
        <v>South Carolina</v>
      </c>
      <c r="E1908" s="11" t="s">
        <v>16426</v>
      </c>
      <c r="F1908" s="11" t="s">
        <v>5315</v>
      </c>
      <c r="G1908" s="11" t="str">
        <f t="shared" si="29"/>
        <v>2418 Broad St, Camden, South Carolina 29020</v>
      </c>
    </row>
    <row r="1909" spans="1:7" x14ac:dyDescent="0.45">
      <c r="A1909" s="11" t="s">
        <v>8696</v>
      </c>
      <c r="B1909" s="11" t="s">
        <v>8613</v>
      </c>
      <c r="C1909" s="11" t="s">
        <v>794</v>
      </c>
      <c r="D1909" s="11" t="str">
        <f>_xlfn.XLOOKUP(C1909,States!$B$2:$B$60,States!$A$2:$A$60,"xx")</f>
        <v>South Carolina</v>
      </c>
      <c r="E1909" s="11" t="s">
        <v>16427</v>
      </c>
      <c r="F1909" s="11" t="s">
        <v>8695</v>
      </c>
      <c r="G1909" s="11" t="str">
        <f t="shared" si="29"/>
        <v>1126 Solomon Blatt Blvd, Denmark, South Carolina 29042</v>
      </c>
    </row>
    <row r="1910" spans="1:7" x14ac:dyDescent="0.45">
      <c r="A1910" s="11" t="s">
        <v>8614</v>
      </c>
      <c r="B1910" s="11" t="s">
        <v>8613</v>
      </c>
      <c r="C1910" s="11" t="s">
        <v>794</v>
      </c>
      <c r="D1910" s="11" t="str">
        <f>_xlfn.XLOOKUP(C1910,States!$B$2:$B$60,States!$A$2:$A$60,"xx")</f>
        <v>South Carolina</v>
      </c>
      <c r="E1910" s="11" t="s">
        <v>16427</v>
      </c>
      <c r="F1910" s="11" t="s">
        <v>8612</v>
      </c>
      <c r="G1910" s="11" t="str">
        <f t="shared" si="29"/>
        <v>1897 Voorhees Road, Denmark, South Carolina 29042</v>
      </c>
    </row>
    <row r="1911" spans="1:7" x14ac:dyDescent="0.45">
      <c r="A1911" s="11" t="s">
        <v>2360</v>
      </c>
      <c r="B1911" s="11" t="s">
        <v>1223</v>
      </c>
      <c r="C1911" s="11" t="s">
        <v>794</v>
      </c>
      <c r="D1911" s="11" t="str">
        <f>_xlfn.XLOOKUP(C1911,States!$B$2:$B$60,States!$A$2:$A$60,"xx")</f>
        <v>South Carolina</v>
      </c>
      <c r="E1911" s="11" t="s">
        <v>16428</v>
      </c>
      <c r="F1911" s="11" t="s">
        <v>2359</v>
      </c>
      <c r="G1911" s="11" t="str">
        <f t="shared" si="29"/>
        <v>501 Spears Creek Church Road, Elgin, South Carolina 29045</v>
      </c>
    </row>
    <row r="1912" spans="1:7" x14ac:dyDescent="0.45">
      <c r="A1912" s="11" t="s">
        <v>8665</v>
      </c>
      <c r="B1912" s="11" t="s">
        <v>8664</v>
      </c>
      <c r="C1912" s="11" t="s">
        <v>794</v>
      </c>
      <c r="D1912" s="11" t="str">
        <f>_xlfn.XLOOKUP(C1912,States!$B$2:$B$60,States!$A$2:$A$60,"xx")</f>
        <v>South Carolina</v>
      </c>
      <c r="E1912" s="11" t="s">
        <v>16429</v>
      </c>
      <c r="F1912" s="11" t="s">
        <v>8663</v>
      </c>
      <c r="G1912" s="11" t="str">
        <f t="shared" si="29"/>
        <v>2100 College St, Newberry, South Carolina 29108</v>
      </c>
    </row>
    <row r="1913" spans="1:7" x14ac:dyDescent="0.45">
      <c r="A1913" s="11" t="s">
        <v>8710</v>
      </c>
      <c r="B1913" s="11" t="s">
        <v>2818</v>
      </c>
      <c r="C1913" s="11" t="s">
        <v>794</v>
      </c>
      <c r="D1913" s="11" t="str">
        <f>_xlfn.XLOOKUP(C1913,States!$B$2:$B$60,States!$A$2:$A$60,"xx")</f>
        <v>South Carolina</v>
      </c>
      <c r="E1913" s="11" t="s">
        <v>16430</v>
      </c>
      <c r="F1913" s="11" t="s">
        <v>8709</v>
      </c>
      <c r="G1913" s="11" t="str">
        <f t="shared" si="29"/>
        <v>400 Magnolia Street, Orangeburg, South Carolina 29115</v>
      </c>
    </row>
    <row r="1914" spans="1:7" x14ac:dyDescent="0.45">
      <c r="A1914" s="11" t="s">
        <v>2819</v>
      </c>
      <c r="B1914" s="11" t="s">
        <v>2818</v>
      </c>
      <c r="C1914" s="11" t="s">
        <v>794</v>
      </c>
      <c r="D1914" s="11" t="str">
        <f>_xlfn.XLOOKUP(C1914,States!$B$2:$B$60,States!$A$2:$A$60,"xx")</f>
        <v>South Carolina</v>
      </c>
      <c r="E1914" s="11" t="s">
        <v>16430</v>
      </c>
      <c r="F1914" s="11" t="s">
        <v>2817</v>
      </c>
      <c r="G1914" s="11" t="str">
        <f t="shared" si="29"/>
        <v>1650 Russell Street, Orangeburg, South Carolina 29115</v>
      </c>
    </row>
    <row r="1915" spans="1:7" x14ac:dyDescent="0.45">
      <c r="A1915" s="11" t="s">
        <v>8633</v>
      </c>
      <c r="B1915" s="11" t="s">
        <v>2818</v>
      </c>
      <c r="C1915" s="11" t="s">
        <v>794</v>
      </c>
      <c r="D1915" s="11" t="str">
        <f>_xlfn.XLOOKUP(C1915,States!$B$2:$B$60,States!$A$2:$A$60,"xx")</f>
        <v>South Carolina</v>
      </c>
      <c r="E1915" s="11" t="s">
        <v>16431</v>
      </c>
      <c r="F1915" s="11" t="s">
        <v>8632</v>
      </c>
      <c r="G1915" s="11" t="str">
        <f t="shared" si="29"/>
        <v>300 College St NE, Orangeburg, South Carolina 29117</v>
      </c>
    </row>
    <row r="1916" spans="1:7" x14ac:dyDescent="0.45">
      <c r="A1916" s="11" t="s">
        <v>8659</v>
      </c>
      <c r="B1916" s="11" t="s">
        <v>2818</v>
      </c>
      <c r="C1916" s="11" t="s">
        <v>794</v>
      </c>
      <c r="D1916" s="11" t="str">
        <f>_xlfn.XLOOKUP(C1916,States!$B$2:$B$60,States!$A$2:$A$60,"xx")</f>
        <v>South Carolina</v>
      </c>
      <c r="E1916" s="11" t="s">
        <v>16432</v>
      </c>
      <c r="F1916" s="11" t="s">
        <v>8658</v>
      </c>
      <c r="G1916" s="11" t="str">
        <f t="shared" si="29"/>
        <v>3250 Saint Matthews Rd, Orangeburg, South Carolina 29118</v>
      </c>
    </row>
    <row r="1917" spans="1:7" x14ac:dyDescent="0.45">
      <c r="A1917" s="11" t="s">
        <v>8667</v>
      </c>
      <c r="B1917" s="11" t="s">
        <v>8621</v>
      </c>
      <c r="C1917" s="11" t="s">
        <v>794</v>
      </c>
      <c r="D1917" s="11" t="str">
        <f>_xlfn.XLOOKUP(C1917,States!$B$2:$B$60,States!$A$2:$A$60,"xx")</f>
        <v>South Carolina</v>
      </c>
      <c r="E1917" s="11" t="s">
        <v>16433</v>
      </c>
      <c r="F1917" s="11" t="s">
        <v>8666</v>
      </c>
      <c r="G1917" s="11" t="str">
        <f t="shared" si="29"/>
        <v>100 West College Street, Sumter, South Carolina 29150</v>
      </c>
    </row>
    <row r="1918" spans="1:7" x14ac:dyDescent="0.45">
      <c r="A1918" s="11" t="s">
        <v>8639</v>
      </c>
      <c r="B1918" s="11" t="s">
        <v>8621</v>
      </c>
      <c r="C1918" s="11" t="s">
        <v>794</v>
      </c>
      <c r="D1918" s="11" t="str">
        <f>_xlfn.XLOOKUP(C1918,States!$B$2:$B$60,States!$A$2:$A$60,"xx")</f>
        <v>South Carolina</v>
      </c>
      <c r="E1918" s="11" t="s">
        <v>16433</v>
      </c>
      <c r="F1918" s="11" t="s">
        <v>8638</v>
      </c>
      <c r="G1918" s="11" t="str">
        <f t="shared" si="29"/>
        <v>200 Miller Rd, Sumter, South Carolina 29150</v>
      </c>
    </row>
    <row r="1919" spans="1:7" x14ac:dyDescent="0.45">
      <c r="A1919" s="11" t="s">
        <v>8622</v>
      </c>
      <c r="B1919" s="11" t="s">
        <v>8621</v>
      </c>
      <c r="C1919" s="11" t="s">
        <v>794</v>
      </c>
      <c r="D1919" s="11" t="str">
        <f>_xlfn.XLOOKUP(C1919,States!$B$2:$B$60,States!$A$2:$A$60,"xx")</f>
        <v>South Carolina</v>
      </c>
      <c r="E1919" s="11" t="s">
        <v>16433</v>
      </c>
      <c r="F1919" s="11" t="s">
        <v>8620</v>
      </c>
      <c r="G1919" s="11" t="str">
        <f t="shared" si="29"/>
        <v>506 N Guignard Dr, Sumter, South Carolina 29150</v>
      </c>
    </row>
    <row r="1920" spans="1:7" x14ac:dyDescent="0.45">
      <c r="A1920" s="11" t="s">
        <v>3861</v>
      </c>
      <c r="B1920" s="11" t="s">
        <v>3860</v>
      </c>
      <c r="C1920" s="11" t="s">
        <v>794</v>
      </c>
      <c r="D1920" s="11" t="str">
        <f>_xlfn.XLOOKUP(C1920,States!$B$2:$B$60,States!$A$2:$A$60,"xx")</f>
        <v>South Carolina</v>
      </c>
      <c r="E1920" s="11" t="s">
        <v>16434</v>
      </c>
      <c r="F1920" s="11" t="s">
        <v>3859</v>
      </c>
      <c r="G1920" s="11" t="str">
        <f t="shared" si="29"/>
        <v>1008 Meeting St, West Columbia, South Carolina 29169</v>
      </c>
    </row>
    <row r="1921" spans="1:7" x14ac:dyDescent="0.45">
      <c r="A1921" s="11" t="s">
        <v>8669</v>
      </c>
      <c r="B1921" s="11" t="s">
        <v>3860</v>
      </c>
      <c r="C1921" s="11" t="s">
        <v>794</v>
      </c>
      <c r="D1921" s="11" t="str">
        <f>_xlfn.XLOOKUP(C1921,States!$B$2:$B$60,States!$A$2:$A$60,"xx")</f>
        <v>South Carolina</v>
      </c>
      <c r="E1921" s="11" t="s">
        <v>16435</v>
      </c>
      <c r="F1921" s="11" t="s">
        <v>8668</v>
      </c>
      <c r="G1921" s="11" t="str">
        <f t="shared" si="29"/>
        <v>1260 Lexington Drive, West Columbia, South Carolina 29170</v>
      </c>
    </row>
    <row r="1922" spans="1:7" x14ac:dyDescent="0.45">
      <c r="A1922" s="11" t="s">
        <v>8701</v>
      </c>
      <c r="B1922" s="11" t="s">
        <v>797</v>
      </c>
      <c r="C1922" s="11" t="s">
        <v>794</v>
      </c>
      <c r="D1922" s="11" t="str">
        <f>_xlfn.XLOOKUP(C1922,States!$B$2:$B$60,States!$A$2:$A$60,"xx")</f>
        <v>South Carolina</v>
      </c>
      <c r="E1922" s="11" t="s">
        <v>16436</v>
      </c>
      <c r="F1922" s="11" t="s">
        <v>8700</v>
      </c>
      <c r="G1922" s="11" t="str">
        <f t="shared" si="29"/>
        <v>7435 Monticello Rd, Columbia, South Carolina 29203</v>
      </c>
    </row>
    <row r="1923" spans="1:7" x14ac:dyDescent="0.45">
      <c r="A1923" s="11" t="s">
        <v>4485</v>
      </c>
      <c r="B1923" s="11" t="s">
        <v>797</v>
      </c>
      <c r="C1923" s="11" t="s">
        <v>794</v>
      </c>
      <c r="D1923" s="11" t="str">
        <f>_xlfn.XLOOKUP(C1923,States!$B$2:$B$60,States!$A$2:$A$60,"xx")</f>
        <v>South Carolina</v>
      </c>
      <c r="E1923" s="11" t="s">
        <v>16436</v>
      </c>
      <c r="F1923" s="11" t="s">
        <v>8699</v>
      </c>
      <c r="G1923" s="11" t="str">
        <f t="shared" ref="G1923:G1986" si="30">IF(F1923="NA",B1923&amp;", "&amp;D1923&amp;" "&amp;E1923,F1923&amp;", "&amp;B1923&amp;", "&amp;D1923&amp;" "&amp;E1923)</f>
        <v>1301 Columbia College Dr, Columbia, South Carolina 29203</v>
      </c>
    </row>
    <row r="1924" spans="1:7" x14ac:dyDescent="0.45">
      <c r="A1924" s="11" t="s">
        <v>7003</v>
      </c>
      <c r="B1924" s="11" t="s">
        <v>797</v>
      </c>
      <c r="C1924" s="11" t="s">
        <v>794</v>
      </c>
      <c r="D1924" s="11" t="str">
        <f>_xlfn.XLOOKUP(C1924,States!$B$2:$B$60,States!$A$2:$A$60,"xx")</f>
        <v>South Carolina</v>
      </c>
      <c r="E1924" s="11" t="s">
        <v>16436</v>
      </c>
      <c r="F1924" s="11" t="s">
        <v>7002</v>
      </c>
      <c r="G1924" s="11" t="str">
        <f t="shared" si="30"/>
        <v>9 Science Court, Columbia, South Carolina 29203</v>
      </c>
    </row>
    <row r="1925" spans="1:7" x14ac:dyDescent="0.45">
      <c r="A1925" s="11" t="s">
        <v>8737</v>
      </c>
      <c r="B1925" s="11" t="s">
        <v>797</v>
      </c>
      <c r="C1925" s="11" t="s">
        <v>794</v>
      </c>
      <c r="D1925" s="11" t="str">
        <f>_xlfn.XLOOKUP(C1925,States!$B$2:$B$60,States!$A$2:$A$60,"xx")</f>
        <v>South Carolina</v>
      </c>
      <c r="E1925" s="11" t="s">
        <v>16437</v>
      </c>
      <c r="F1925" s="11" t="s">
        <v>8736</v>
      </c>
      <c r="G1925" s="11" t="str">
        <f t="shared" si="30"/>
        <v>1530 Harden Street, Columbia, South Carolina 29204</v>
      </c>
    </row>
    <row r="1926" spans="1:7" x14ac:dyDescent="0.45">
      <c r="A1926" s="11" t="s">
        <v>8728</v>
      </c>
      <c r="B1926" s="11" t="s">
        <v>797</v>
      </c>
      <c r="C1926" s="11" t="s">
        <v>794</v>
      </c>
      <c r="D1926" s="11" t="str">
        <f>_xlfn.XLOOKUP(C1926,States!$B$2:$B$60,States!$A$2:$A$60,"xx")</f>
        <v>South Carolina</v>
      </c>
      <c r="E1926" s="11" t="s">
        <v>16437</v>
      </c>
      <c r="F1926" s="11" t="s">
        <v>8727</v>
      </c>
      <c r="G1926" s="11" t="str">
        <f t="shared" si="30"/>
        <v>1600 Harden Street, Columbia, South Carolina 29204</v>
      </c>
    </row>
    <row r="1927" spans="1:7" x14ac:dyDescent="0.45">
      <c r="A1927" s="11" t="s">
        <v>8646</v>
      </c>
      <c r="B1927" s="11" t="s">
        <v>797</v>
      </c>
      <c r="C1927" s="11" t="s">
        <v>794</v>
      </c>
      <c r="D1927" s="11" t="str">
        <f>_xlfn.XLOOKUP(C1927,States!$B$2:$B$60,States!$A$2:$A$60,"xx")</f>
        <v>South Carolina</v>
      </c>
      <c r="E1927" s="11" t="s">
        <v>16438</v>
      </c>
      <c r="F1927" s="11" t="s">
        <v>8645</v>
      </c>
      <c r="G1927" s="11" t="str">
        <f t="shared" si="30"/>
        <v>Columbia-Campus, Columbia, South Carolina 29208</v>
      </c>
    </row>
    <row r="1928" spans="1:7" x14ac:dyDescent="0.45">
      <c r="A1928" s="11" t="s">
        <v>5188</v>
      </c>
      <c r="B1928" s="11" t="s">
        <v>797</v>
      </c>
      <c r="C1928" s="11" t="s">
        <v>794</v>
      </c>
      <c r="D1928" s="11" t="str">
        <f>_xlfn.XLOOKUP(C1928,States!$B$2:$B$60,States!$A$2:$A$60,"xx")</f>
        <v>South Carolina</v>
      </c>
      <c r="E1928" s="11" t="s">
        <v>16439</v>
      </c>
      <c r="F1928" s="11" t="s">
        <v>5187</v>
      </c>
      <c r="G1928" s="11" t="str">
        <f t="shared" si="30"/>
        <v>7474 Garners Ferry Road, Columbia, South Carolina 29209</v>
      </c>
    </row>
    <row r="1929" spans="1:7" x14ac:dyDescent="0.45">
      <c r="A1929" s="11" t="s">
        <v>8678</v>
      </c>
      <c r="B1929" s="11" t="s">
        <v>797</v>
      </c>
      <c r="C1929" s="11" t="s">
        <v>794</v>
      </c>
      <c r="D1929" s="11" t="str">
        <f>_xlfn.XLOOKUP(C1929,States!$B$2:$B$60,States!$A$2:$A$60,"xx")</f>
        <v>South Carolina</v>
      </c>
      <c r="E1929" s="11" t="s">
        <v>16440</v>
      </c>
      <c r="F1929" s="11" t="s">
        <v>8677</v>
      </c>
      <c r="G1929" s="11" t="str">
        <f t="shared" si="30"/>
        <v>449 Saint Andrews Rd, Columbia, South Carolina 29210</v>
      </c>
    </row>
    <row r="1930" spans="1:7" x14ac:dyDescent="0.45">
      <c r="A1930" s="11" t="s">
        <v>4122</v>
      </c>
      <c r="B1930" s="11" t="s">
        <v>797</v>
      </c>
      <c r="C1930" s="11" t="s">
        <v>794</v>
      </c>
      <c r="D1930" s="11" t="str">
        <f>_xlfn.XLOOKUP(C1930,States!$B$2:$B$60,States!$A$2:$A$60,"xx")</f>
        <v>South Carolina</v>
      </c>
      <c r="E1930" s="11" t="s">
        <v>16440</v>
      </c>
      <c r="F1930" s="11" t="s">
        <v>4121</v>
      </c>
      <c r="G1930" s="11" t="str">
        <f t="shared" si="30"/>
        <v>246 Stoneridge Dr Ste 101, Columbia, South Carolina 29210</v>
      </c>
    </row>
    <row r="1931" spans="1:7" x14ac:dyDescent="0.45">
      <c r="A1931" s="11" t="s">
        <v>1540</v>
      </c>
      <c r="B1931" s="11" t="s">
        <v>797</v>
      </c>
      <c r="C1931" s="11" t="s">
        <v>794</v>
      </c>
      <c r="D1931" s="11" t="str">
        <f>_xlfn.XLOOKUP(C1931,States!$B$2:$B$60,States!$A$2:$A$60,"xx")</f>
        <v>South Carolina</v>
      </c>
      <c r="E1931" s="11" t="s">
        <v>16440</v>
      </c>
      <c r="F1931" s="11" t="s">
        <v>1539</v>
      </c>
      <c r="G1931" s="11" t="str">
        <f t="shared" si="30"/>
        <v>421 Bush River Road Unit 98, Columbia, South Carolina 29210</v>
      </c>
    </row>
    <row r="1932" spans="1:7" x14ac:dyDescent="0.45">
      <c r="A1932" s="11" t="s">
        <v>967</v>
      </c>
      <c r="B1932" s="11" t="s">
        <v>797</v>
      </c>
      <c r="C1932" s="11" t="s">
        <v>794</v>
      </c>
      <c r="D1932" s="11" t="str">
        <f>_xlfn.XLOOKUP(C1932,States!$B$2:$B$60,States!$A$2:$A$60,"xx")</f>
        <v>South Carolina</v>
      </c>
      <c r="E1932" s="11" t="s">
        <v>16440</v>
      </c>
      <c r="F1932" s="11" t="s">
        <v>674</v>
      </c>
      <c r="G1932" s="11" t="str">
        <f t="shared" si="30"/>
        <v>Columbia, South Carolina 29210</v>
      </c>
    </row>
    <row r="1933" spans="1:7" x14ac:dyDescent="0.45">
      <c r="A1933" s="11" t="s">
        <v>798</v>
      </c>
      <c r="B1933" s="11" t="s">
        <v>797</v>
      </c>
      <c r="C1933" s="11" t="s">
        <v>794</v>
      </c>
      <c r="D1933" s="11" t="str">
        <f>_xlfn.XLOOKUP(C1933,States!$B$2:$B$60,States!$A$2:$A$60,"xx")</f>
        <v>South Carolina</v>
      </c>
      <c r="E1933" s="11" t="s">
        <v>16440</v>
      </c>
      <c r="F1933" s="11" t="s">
        <v>674</v>
      </c>
      <c r="G1933" s="11" t="str">
        <f t="shared" si="30"/>
        <v>Columbia, South Carolina 29210</v>
      </c>
    </row>
    <row r="1934" spans="1:7" x14ac:dyDescent="0.45">
      <c r="A1934" s="11" t="s">
        <v>5249</v>
      </c>
      <c r="B1934" s="11" t="s">
        <v>797</v>
      </c>
      <c r="C1934" s="11" t="s">
        <v>794</v>
      </c>
      <c r="D1934" s="11" t="str">
        <f>_xlfn.XLOOKUP(C1934,States!$B$2:$B$60,States!$A$2:$A$60,"xx")</f>
        <v>South Carolina</v>
      </c>
      <c r="E1934" s="11" t="s">
        <v>16441</v>
      </c>
      <c r="F1934" s="11" t="s">
        <v>5248</v>
      </c>
      <c r="G1934" s="11" t="str">
        <f t="shared" si="30"/>
        <v>581 Columbia Mall Boulevard, Columbia, South Carolina 29223</v>
      </c>
    </row>
    <row r="1935" spans="1:7" x14ac:dyDescent="0.45">
      <c r="A1935" s="11" t="s">
        <v>8626</v>
      </c>
      <c r="B1935" s="11" t="s">
        <v>5190</v>
      </c>
      <c r="C1935" s="11" t="s">
        <v>794</v>
      </c>
      <c r="D1935" s="11" t="str">
        <f>_xlfn.XLOOKUP(C1935,States!$B$2:$B$60,States!$A$2:$A$60,"xx")</f>
        <v>South Carolina</v>
      </c>
      <c r="E1935" s="11" t="s">
        <v>16442</v>
      </c>
      <c r="F1935" s="11" t="s">
        <v>8625</v>
      </c>
      <c r="G1935" s="11" t="str">
        <f t="shared" si="30"/>
        <v>1750 Powell Mill Road, Spartanburg, South Carolina 29301</v>
      </c>
    </row>
    <row r="1936" spans="1:7" x14ac:dyDescent="0.45">
      <c r="A1936" s="11" t="s">
        <v>5191</v>
      </c>
      <c r="B1936" s="11" t="s">
        <v>5190</v>
      </c>
      <c r="C1936" s="11" t="s">
        <v>794</v>
      </c>
      <c r="D1936" s="11" t="str">
        <f>_xlfn.XLOOKUP(C1936,States!$B$2:$B$60,States!$A$2:$A$60,"xx")</f>
        <v>South Carolina</v>
      </c>
      <c r="E1936" s="11" t="s">
        <v>16442</v>
      </c>
      <c r="F1936" s="11" t="s">
        <v>5189</v>
      </c>
      <c r="G1936" s="11" t="str">
        <f t="shared" si="30"/>
        <v>1515 John B White SR Blvd, Spartanburg, South Carolina 29301</v>
      </c>
    </row>
    <row r="1937" spans="1:7" x14ac:dyDescent="0.45">
      <c r="A1937" s="11" t="s">
        <v>8698</v>
      </c>
      <c r="B1937" s="11" t="s">
        <v>5190</v>
      </c>
      <c r="C1937" s="11" t="s">
        <v>794</v>
      </c>
      <c r="D1937" s="11" t="str">
        <f>_xlfn.XLOOKUP(C1937,States!$B$2:$B$60,States!$A$2:$A$60,"xx")</f>
        <v>South Carolina</v>
      </c>
      <c r="E1937" s="11" t="s">
        <v>16443</v>
      </c>
      <c r="F1937" s="11" t="s">
        <v>8697</v>
      </c>
      <c r="G1937" s="11" t="str">
        <f t="shared" si="30"/>
        <v>580 E Main St, Spartanburg, South Carolina 29302</v>
      </c>
    </row>
    <row r="1938" spans="1:7" x14ac:dyDescent="0.45">
      <c r="A1938" s="11" t="s">
        <v>8631</v>
      </c>
      <c r="B1938" s="11" t="s">
        <v>5190</v>
      </c>
      <c r="C1938" s="11" t="s">
        <v>794</v>
      </c>
      <c r="D1938" s="11" t="str">
        <f>_xlfn.XLOOKUP(C1938,States!$B$2:$B$60,States!$A$2:$A$60,"xx")</f>
        <v>South Carolina</v>
      </c>
      <c r="E1938" s="11" t="s">
        <v>16444</v>
      </c>
      <c r="F1938" s="11" t="s">
        <v>8630</v>
      </c>
      <c r="G1938" s="11" t="str">
        <f t="shared" si="30"/>
        <v>800 University Way, Spartanburg, South Carolina 29303</v>
      </c>
    </row>
    <row r="1939" spans="1:7" x14ac:dyDescent="0.45">
      <c r="A1939" s="11" t="s">
        <v>8624</v>
      </c>
      <c r="B1939" s="11" t="s">
        <v>5190</v>
      </c>
      <c r="C1939" s="11" t="s">
        <v>794</v>
      </c>
      <c r="D1939" s="11" t="str">
        <f>_xlfn.XLOOKUP(C1939,States!$B$2:$B$60,States!$A$2:$A$60,"xx")</f>
        <v>South Carolina</v>
      </c>
      <c r="E1939" s="11" t="s">
        <v>16444</v>
      </c>
      <c r="F1939" s="11" t="s">
        <v>8623</v>
      </c>
      <c r="G1939" s="11" t="str">
        <f t="shared" si="30"/>
        <v>107 Community College Drive, Spartanburg, South Carolina 29303</v>
      </c>
    </row>
    <row r="1940" spans="1:7" x14ac:dyDescent="0.45">
      <c r="A1940" s="11" t="s">
        <v>8607</v>
      </c>
      <c r="B1940" s="11" t="s">
        <v>5190</v>
      </c>
      <c r="C1940" s="11" t="s">
        <v>794</v>
      </c>
      <c r="D1940" s="11" t="str">
        <f>_xlfn.XLOOKUP(C1940,States!$B$2:$B$60,States!$A$2:$A$60,"xx")</f>
        <v>South Carolina</v>
      </c>
      <c r="E1940" s="11" t="s">
        <v>16444</v>
      </c>
      <c r="F1940" s="11" t="s">
        <v>8606</v>
      </c>
      <c r="G1940" s="11" t="str">
        <f t="shared" si="30"/>
        <v>429 N Church St, Spartanburg, South Carolina 29303</v>
      </c>
    </row>
    <row r="1941" spans="1:7" x14ac:dyDescent="0.45">
      <c r="A1941" s="11" t="s">
        <v>8629</v>
      </c>
      <c r="B1941" s="11" t="s">
        <v>8628</v>
      </c>
      <c r="C1941" s="11" t="s">
        <v>794</v>
      </c>
      <c r="D1941" s="11" t="str">
        <f>_xlfn.XLOOKUP(C1941,States!$B$2:$B$60,States!$A$2:$A$60,"xx")</f>
        <v>South Carolina</v>
      </c>
      <c r="E1941" s="11" t="s">
        <v>16445</v>
      </c>
      <c r="F1941" s="11" t="s">
        <v>8627</v>
      </c>
      <c r="G1941" s="11" t="str">
        <f t="shared" si="30"/>
        <v>2020 Springfield Rd, Boiling Springs, South Carolina 29316</v>
      </c>
    </row>
    <row r="1942" spans="1:7" x14ac:dyDescent="0.45">
      <c r="A1942" s="11" t="s">
        <v>8654</v>
      </c>
      <c r="B1942" s="11" t="s">
        <v>4591</v>
      </c>
      <c r="C1942" s="11" t="s">
        <v>794</v>
      </c>
      <c r="D1942" s="11" t="str">
        <f>_xlfn.XLOOKUP(C1942,States!$B$2:$B$60,States!$A$2:$A$60,"xx")</f>
        <v>South Carolina</v>
      </c>
      <c r="E1942" s="11" t="s">
        <v>16446</v>
      </c>
      <c r="F1942" s="11" t="s">
        <v>8653</v>
      </c>
      <c r="G1942" s="11" t="str">
        <f t="shared" si="30"/>
        <v>503 South Broad Street, Clinton, South Carolina 29325</v>
      </c>
    </row>
    <row r="1943" spans="1:7" x14ac:dyDescent="0.45">
      <c r="A1943" s="11" t="s">
        <v>8674</v>
      </c>
      <c r="B1943" s="11" t="s">
        <v>8673</v>
      </c>
      <c r="C1943" s="11" t="s">
        <v>794</v>
      </c>
      <c r="D1943" s="11" t="str">
        <f>_xlfn.XLOOKUP(C1943,States!$B$2:$B$60,States!$A$2:$A$60,"xx")</f>
        <v>South Carolina</v>
      </c>
      <c r="E1943" s="11" t="s">
        <v>16447</v>
      </c>
      <c r="F1943" s="11" t="s">
        <v>8672</v>
      </c>
      <c r="G1943" s="11" t="str">
        <f t="shared" si="30"/>
        <v>1115 College Drive, Gaffney, South Carolina 29340</v>
      </c>
    </row>
    <row r="1944" spans="1:7" x14ac:dyDescent="0.45">
      <c r="A1944" s="11" t="s">
        <v>8637</v>
      </c>
      <c r="B1944" s="11" t="s">
        <v>3701</v>
      </c>
      <c r="C1944" s="11" t="s">
        <v>794</v>
      </c>
      <c r="D1944" s="11" t="str">
        <f>_xlfn.XLOOKUP(C1944,States!$B$2:$B$60,States!$A$2:$A$60,"xx")</f>
        <v>South Carolina</v>
      </c>
      <c r="E1944" s="11" t="s">
        <v>16448</v>
      </c>
      <c r="F1944" s="11" t="s">
        <v>8636</v>
      </c>
      <c r="G1944" s="11" t="str">
        <f t="shared" si="30"/>
        <v>309 East Academy St, Union, South Carolina 29379</v>
      </c>
    </row>
    <row r="1945" spans="1:7" x14ac:dyDescent="0.45">
      <c r="A1945" s="11" t="s">
        <v>4743</v>
      </c>
      <c r="B1945" s="11" t="s">
        <v>2192</v>
      </c>
      <c r="C1945" s="11" t="s">
        <v>794</v>
      </c>
      <c r="D1945" s="11" t="str">
        <f>_xlfn.XLOOKUP(C1945,States!$B$2:$B$60,States!$A$2:$A$60,"xx")</f>
        <v>South Carolina</v>
      </c>
      <c r="E1945" s="11" t="s">
        <v>16449</v>
      </c>
      <c r="F1945" s="11" t="s">
        <v>4742</v>
      </c>
      <c r="G1945" s="11" t="str">
        <f t="shared" si="30"/>
        <v>385 Meeting Street, Charleston, South Carolina 29403</v>
      </c>
    </row>
    <row r="1946" spans="1:7" x14ac:dyDescent="0.45">
      <c r="A1946" s="11" t="s">
        <v>3082</v>
      </c>
      <c r="B1946" s="11" t="s">
        <v>2192</v>
      </c>
      <c r="C1946" s="11" t="s">
        <v>794</v>
      </c>
      <c r="D1946" s="11" t="str">
        <f>_xlfn.XLOOKUP(C1946,States!$B$2:$B$60,States!$A$2:$A$60,"xx")</f>
        <v>South Carolina</v>
      </c>
      <c r="E1946" s="11" t="s">
        <v>16449</v>
      </c>
      <c r="F1946" s="11" t="s">
        <v>3081</v>
      </c>
      <c r="G1946" s="11" t="str">
        <f t="shared" si="30"/>
        <v>649 Meeting Street, Charleston, South Carolina 29403</v>
      </c>
    </row>
    <row r="1947" spans="1:7" x14ac:dyDescent="0.45">
      <c r="A1947" s="11" t="s">
        <v>2854</v>
      </c>
      <c r="B1947" s="11" t="s">
        <v>2192</v>
      </c>
      <c r="C1947" s="11" t="s">
        <v>794</v>
      </c>
      <c r="D1947" s="11" t="str">
        <f>_xlfn.XLOOKUP(C1947,States!$B$2:$B$60,States!$A$2:$A$60,"xx")</f>
        <v>South Carolina</v>
      </c>
      <c r="E1947" s="11" t="s">
        <v>16449</v>
      </c>
      <c r="F1947" s="11" t="s">
        <v>2853</v>
      </c>
      <c r="G1947" s="11" t="str">
        <f t="shared" si="30"/>
        <v>69 Columbus Street, Suite A &amp; B, Charleston, South Carolina 29403</v>
      </c>
    </row>
    <row r="1948" spans="1:7" x14ac:dyDescent="0.45">
      <c r="A1948" s="11" t="s">
        <v>796</v>
      </c>
      <c r="B1948" s="11" t="s">
        <v>795</v>
      </c>
      <c r="C1948" s="11" t="s">
        <v>794</v>
      </c>
      <c r="D1948" s="11" t="str">
        <f>_xlfn.XLOOKUP(C1948,States!$B$2:$B$60,States!$A$2:$A$60,"xx")</f>
        <v>South Carolina</v>
      </c>
      <c r="E1948" s="11" t="s">
        <v>16449</v>
      </c>
      <c r="F1948" s="11" t="s">
        <v>674</v>
      </c>
      <c r="G1948" s="11" t="str">
        <f t="shared" si="30"/>
        <v>North Charleston, South Carolina 29403</v>
      </c>
    </row>
    <row r="1949" spans="1:7" x14ac:dyDescent="0.45">
      <c r="A1949" s="11" t="s">
        <v>969</v>
      </c>
      <c r="B1949" s="11" t="s">
        <v>795</v>
      </c>
      <c r="C1949" s="11" t="s">
        <v>794</v>
      </c>
      <c r="D1949" s="11" t="str">
        <f>_xlfn.XLOOKUP(C1949,States!$B$2:$B$60,States!$A$2:$A$60,"xx")</f>
        <v>South Carolina</v>
      </c>
      <c r="E1949" s="11" t="s">
        <v>16450</v>
      </c>
      <c r="F1949" s="11" t="s">
        <v>674</v>
      </c>
      <c r="G1949" s="11" t="str">
        <f t="shared" si="30"/>
        <v>North Charleston, South Carolina 29405</v>
      </c>
    </row>
    <row r="1950" spans="1:7" x14ac:dyDescent="0.45">
      <c r="A1950" s="11" t="s">
        <v>8733</v>
      </c>
      <c r="B1950" s="11" t="s">
        <v>2192</v>
      </c>
      <c r="C1950" s="11" t="s">
        <v>794</v>
      </c>
      <c r="D1950" s="11" t="str">
        <f>_xlfn.XLOOKUP(C1950,States!$B$2:$B$60,States!$A$2:$A$60,"xx")</f>
        <v>South Carolina</v>
      </c>
      <c r="E1950" s="11" t="s">
        <v>16451</v>
      </c>
      <c r="F1950" s="11" t="s">
        <v>8732</v>
      </c>
      <c r="G1950" s="11" t="str">
        <f t="shared" si="30"/>
        <v>9200 University Blvd, Charleston, South Carolina 29406</v>
      </c>
    </row>
    <row r="1951" spans="1:7" x14ac:dyDescent="0.45">
      <c r="A1951" s="11" t="s">
        <v>5546</v>
      </c>
      <c r="B1951" s="11" t="s">
        <v>2192</v>
      </c>
      <c r="C1951" s="11" t="s">
        <v>794</v>
      </c>
      <c r="D1951" s="11" t="str">
        <f>_xlfn.XLOOKUP(C1951,States!$B$2:$B$60,States!$A$2:$A$60,"xx")</f>
        <v>South Carolina</v>
      </c>
      <c r="E1951" s="11" t="s">
        <v>16451</v>
      </c>
      <c r="F1951" s="11" t="s">
        <v>5545</v>
      </c>
      <c r="G1951" s="11" t="str">
        <f t="shared" si="30"/>
        <v>8085 Rivers Ave., Ste E, Charleston, South Carolina 29406</v>
      </c>
    </row>
    <row r="1952" spans="1:7" x14ac:dyDescent="0.45">
      <c r="A1952" s="11" t="s">
        <v>5380</v>
      </c>
      <c r="B1952" s="11" t="s">
        <v>795</v>
      </c>
      <c r="C1952" s="11" t="s">
        <v>794</v>
      </c>
      <c r="D1952" s="11" t="str">
        <f>_xlfn.XLOOKUP(C1952,States!$B$2:$B$60,States!$A$2:$A$60,"xx")</f>
        <v>South Carolina</v>
      </c>
      <c r="E1952" s="11" t="s">
        <v>16451</v>
      </c>
      <c r="F1952" s="11" t="s">
        <v>5379</v>
      </c>
      <c r="G1952" s="11" t="str">
        <f t="shared" si="30"/>
        <v>2431 Aviation Avenue, Suite 703, North Charleston, South Carolina 29406</v>
      </c>
    </row>
    <row r="1953" spans="1:7" x14ac:dyDescent="0.45">
      <c r="A1953" s="11" t="s">
        <v>2193</v>
      </c>
      <c r="B1953" s="11" t="s">
        <v>2192</v>
      </c>
      <c r="C1953" s="11" t="s">
        <v>794</v>
      </c>
      <c r="D1953" s="11" t="str">
        <f>_xlfn.XLOOKUP(C1953,States!$B$2:$B$60,States!$A$2:$A$60,"xx")</f>
        <v>South Carolina</v>
      </c>
      <c r="E1953" s="11" t="s">
        <v>16452</v>
      </c>
      <c r="F1953" s="11" t="s">
        <v>2191</v>
      </c>
      <c r="G1953" s="11" t="str">
        <f t="shared" si="30"/>
        <v>2070 Sam Rittenberg Boulevard, Charleston, South Carolina 29407</v>
      </c>
    </row>
    <row r="1954" spans="1:7" x14ac:dyDescent="0.45">
      <c r="A1954" s="11" t="s">
        <v>8712</v>
      </c>
      <c r="B1954" s="11" t="s">
        <v>2192</v>
      </c>
      <c r="C1954" s="11" t="s">
        <v>794</v>
      </c>
      <c r="D1954" s="11" t="str">
        <f>_xlfn.XLOOKUP(C1954,States!$B$2:$B$60,States!$A$2:$A$60,"xx")</f>
        <v>South Carolina</v>
      </c>
      <c r="E1954" s="11" t="s">
        <v>16453</v>
      </c>
      <c r="F1954" s="11" t="s">
        <v>8711</v>
      </c>
      <c r="G1954" s="11" t="str">
        <f t="shared" si="30"/>
        <v>171 Moultrie St, Charleston, South Carolina 29409</v>
      </c>
    </row>
    <row r="1955" spans="1:7" x14ac:dyDescent="0.45">
      <c r="A1955" s="11" t="s">
        <v>3858</v>
      </c>
      <c r="B1955" s="11" t="s">
        <v>795</v>
      </c>
      <c r="C1955" s="11" t="s">
        <v>794</v>
      </c>
      <c r="D1955" s="11" t="str">
        <f>_xlfn.XLOOKUP(C1955,States!$B$2:$B$60,States!$A$2:$A$60,"xx")</f>
        <v>South Carolina</v>
      </c>
      <c r="E1955" s="11" t="s">
        <v>16454</v>
      </c>
      <c r="F1955" s="11" t="s">
        <v>3857</v>
      </c>
      <c r="G1955" s="11" t="str">
        <f t="shared" si="30"/>
        <v>4952 Centre Pointe Drive, Suite 114, North Charleston, South Carolina 29418</v>
      </c>
    </row>
    <row r="1956" spans="1:7" x14ac:dyDescent="0.45">
      <c r="A1956" s="11" t="s">
        <v>8721</v>
      </c>
      <c r="B1956" s="11" t="s">
        <v>2192</v>
      </c>
      <c r="C1956" s="11" t="s">
        <v>794</v>
      </c>
      <c r="D1956" s="11" t="str">
        <f>_xlfn.XLOOKUP(C1956,States!$B$2:$B$60,States!$A$2:$A$60,"xx")</f>
        <v>South Carolina</v>
      </c>
      <c r="E1956" s="11" t="s">
        <v>16455</v>
      </c>
      <c r="F1956" s="11" t="s">
        <v>8720</v>
      </c>
      <c r="G1956" s="11" t="str">
        <f t="shared" si="30"/>
        <v>8484 Dorchester Road, Charleston, South Carolina 29420</v>
      </c>
    </row>
    <row r="1957" spans="1:7" x14ac:dyDescent="0.45">
      <c r="A1957" s="11" t="s">
        <v>8616</v>
      </c>
      <c r="B1957" s="11" t="s">
        <v>2192</v>
      </c>
      <c r="C1957" s="11" t="s">
        <v>794</v>
      </c>
      <c r="D1957" s="11" t="str">
        <f>_xlfn.XLOOKUP(C1957,States!$B$2:$B$60,States!$A$2:$A$60,"xx")</f>
        <v>South Carolina</v>
      </c>
      <c r="E1957" s="11" t="s">
        <v>16456</v>
      </c>
      <c r="F1957" s="11" t="s">
        <v>8615</v>
      </c>
      <c r="G1957" s="11" t="str">
        <f t="shared" si="30"/>
        <v>7000 Rivers Avenue, Charleston, South Carolina 29423</v>
      </c>
    </row>
    <row r="1958" spans="1:7" x14ac:dyDescent="0.45">
      <c r="A1958" s="11" t="s">
        <v>8719</v>
      </c>
      <c r="B1958" s="11" t="s">
        <v>2192</v>
      </c>
      <c r="C1958" s="11" t="s">
        <v>794</v>
      </c>
      <c r="D1958" s="11" t="str">
        <f>_xlfn.XLOOKUP(C1958,States!$B$2:$B$60,States!$A$2:$A$60,"xx")</f>
        <v>South Carolina</v>
      </c>
      <c r="E1958" s="11" t="s">
        <v>16457</v>
      </c>
      <c r="F1958" s="11" t="s">
        <v>8718</v>
      </c>
      <c r="G1958" s="11" t="str">
        <f t="shared" si="30"/>
        <v>66 George St, Charleston, South Carolina 29424</v>
      </c>
    </row>
    <row r="1959" spans="1:7" x14ac:dyDescent="0.45">
      <c r="A1959" s="11" t="s">
        <v>8671</v>
      </c>
      <c r="B1959" s="11" t="s">
        <v>2192</v>
      </c>
      <c r="C1959" s="11" t="s">
        <v>794</v>
      </c>
      <c r="D1959" s="11" t="str">
        <f>_xlfn.XLOOKUP(C1959,States!$B$2:$B$60,States!$A$2:$A$60,"xx")</f>
        <v>South Carolina</v>
      </c>
      <c r="E1959" s="11" t="s">
        <v>16458</v>
      </c>
      <c r="F1959" s="11" t="s">
        <v>8670</v>
      </c>
      <c r="G1959" s="11" t="str">
        <f t="shared" si="30"/>
        <v>179 Ashley Ave, Charleston, South Carolina 29425</v>
      </c>
    </row>
    <row r="1960" spans="1:7" x14ac:dyDescent="0.45">
      <c r="A1960" s="11" t="s">
        <v>2681</v>
      </c>
      <c r="B1960" s="11" t="s">
        <v>2680</v>
      </c>
      <c r="C1960" s="11" t="s">
        <v>794</v>
      </c>
      <c r="D1960" s="11" t="str">
        <f>_xlfn.XLOOKUP(C1960,States!$B$2:$B$60,States!$A$2:$A$60,"xx")</f>
        <v>South Carolina</v>
      </c>
      <c r="E1960" s="11" t="s">
        <v>16459</v>
      </c>
      <c r="F1960" s="11" t="s">
        <v>2679</v>
      </c>
      <c r="G1960" s="11" t="str">
        <f t="shared" si="30"/>
        <v>98 Davenport Street Suite 10, Goose Creek, South Carolina 29445</v>
      </c>
    </row>
    <row r="1961" spans="1:7" x14ac:dyDescent="0.45">
      <c r="A1961" s="11" t="s">
        <v>8691</v>
      </c>
      <c r="B1961" s="11" t="s">
        <v>705</v>
      </c>
      <c r="C1961" s="11" t="s">
        <v>794</v>
      </c>
      <c r="D1961" s="11" t="str">
        <f>_xlfn.XLOOKUP(C1961,States!$B$2:$B$60,States!$A$2:$A$60,"xx")</f>
        <v>South Carolina</v>
      </c>
      <c r="E1961" s="11" t="s">
        <v>16460</v>
      </c>
      <c r="F1961" s="11" t="s">
        <v>8690</v>
      </c>
      <c r="G1961" s="11" t="str">
        <f t="shared" si="30"/>
        <v>2715 W. Lucas Street, Florence, South Carolina 29501</v>
      </c>
    </row>
    <row r="1962" spans="1:7" x14ac:dyDescent="0.45">
      <c r="A1962" s="11" t="s">
        <v>4124</v>
      </c>
      <c r="B1962" s="11" t="s">
        <v>705</v>
      </c>
      <c r="C1962" s="11" t="s">
        <v>794</v>
      </c>
      <c r="D1962" s="11" t="str">
        <f>_xlfn.XLOOKUP(C1962,States!$B$2:$B$60,States!$A$2:$A$60,"xx")</f>
        <v>South Carolina</v>
      </c>
      <c r="E1962" s="11" t="s">
        <v>16460</v>
      </c>
      <c r="F1962" s="11" t="s">
        <v>4123</v>
      </c>
      <c r="G1962" s="11" t="str">
        <f t="shared" si="30"/>
        <v>2443 West Lucas Street, Florence, South Carolina 29501</v>
      </c>
    </row>
    <row r="1963" spans="1:7" x14ac:dyDescent="0.45">
      <c r="A1963" s="11" t="s">
        <v>8689</v>
      </c>
      <c r="B1963" s="11" t="s">
        <v>705</v>
      </c>
      <c r="C1963" s="11" t="s">
        <v>794</v>
      </c>
      <c r="D1963" s="11" t="str">
        <f>_xlfn.XLOOKUP(C1963,States!$B$2:$B$60,States!$A$2:$A$60,"xx")</f>
        <v>South Carolina</v>
      </c>
      <c r="E1963" s="11" t="s">
        <v>16461</v>
      </c>
      <c r="F1963" s="11" t="s">
        <v>8688</v>
      </c>
      <c r="G1963" s="11" t="str">
        <f t="shared" si="30"/>
        <v>4822 East Palmetto Street, Florence, South Carolina 29506</v>
      </c>
    </row>
    <row r="1964" spans="1:7" x14ac:dyDescent="0.45">
      <c r="A1964" s="11" t="s">
        <v>8715</v>
      </c>
      <c r="B1964" s="11" t="s">
        <v>8714</v>
      </c>
      <c r="C1964" s="11" t="s">
        <v>794</v>
      </c>
      <c r="D1964" s="11" t="str">
        <f>_xlfn.XLOOKUP(C1964,States!$B$2:$B$60,States!$A$2:$A$60,"xx")</f>
        <v>South Carolina</v>
      </c>
      <c r="E1964" s="11" t="s">
        <v>16462</v>
      </c>
      <c r="F1964" s="11" t="s">
        <v>8713</v>
      </c>
      <c r="G1964" s="11" t="str">
        <f t="shared" si="30"/>
        <v>1201 Chesterfield Hwy., Cheraw, South Carolina 29520</v>
      </c>
    </row>
    <row r="1965" spans="1:7" x14ac:dyDescent="0.45">
      <c r="A1965" s="11" t="s">
        <v>8683</v>
      </c>
      <c r="B1965" s="11" t="s">
        <v>4063</v>
      </c>
      <c r="C1965" s="11" t="s">
        <v>794</v>
      </c>
      <c r="D1965" s="11" t="str">
        <f>_xlfn.XLOOKUP(C1965,States!$B$2:$B$60,States!$A$2:$A$60,"xx")</f>
        <v>South Carolina</v>
      </c>
      <c r="E1965" s="11" t="s">
        <v>16463</v>
      </c>
      <c r="F1965" s="11" t="s">
        <v>8682</v>
      </c>
      <c r="G1965" s="11" t="str">
        <f t="shared" si="30"/>
        <v>2050 Highway 501 East, Conway, South Carolina 29526</v>
      </c>
    </row>
    <row r="1966" spans="1:7" x14ac:dyDescent="0.45">
      <c r="A1966" s="11" t="s">
        <v>8635</v>
      </c>
      <c r="B1966" s="11" t="s">
        <v>4063</v>
      </c>
      <c r="C1966" s="11" t="s">
        <v>794</v>
      </c>
      <c r="D1966" s="11" t="str">
        <f>_xlfn.XLOOKUP(C1966,States!$B$2:$B$60,States!$A$2:$A$60,"xx")</f>
        <v>South Carolina</v>
      </c>
      <c r="E1966" s="11" t="s">
        <v>16463</v>
      </c>
      <c r="F1966" s="11" t="s">
        <v>8634</v>
      </c>
      <c r="G1966" s="11" t="str">
        <f t="shared" si="30"/>
        <v>103 Tom Trout Drive, Conway, South Carolina 29526</v>
      </c>
    </row>
    <row r="1967" spans="1:7" x14ac:dyDescent="0.45">
      <c r="A1967" s="11" t="s">
        <v>4064</v>
      </c>
      <c r="B1967" s="11" t="s">
        <v>4063</v>
      </c>
      <c r="C1967" s="11" t="s">
        <v>794</v>
      </c>
      <c r="D1967" s="11" t="str">
        <f>_xlfn.XLOOKUP(C1967,States!$B$2:$B$60,States!$A$2:$A$60,"xx")</f>
        <v>South Carolina</v>
      </c>
      <c r="E1967" s="11" t="s">
        <v>16463</v>
      </c>
      <c r="F1967" s="11" t="s">
        <v>4062</v>
      </c>
      <c r="G1967" s="11" t="str">
        <f t="shared" si="30"/>
        <v>2451 Highway 501 East, Conway, South Carolina 29526</v>
      </c>
    </row>
    <row r="1968" spans="1:7" x14ac:dyDescent="0.45">
      <c r="A1968" s="11" t="s">
        <v>8703</v>
      </c>
      <c r="B1968" s="11" t="s">
        <v>8486</v>
      </c>
      <c r="C1968" s="11" t="s">
        <v>794</v>
      </c>
      <c r="D1968" s="11" t="str">
        <f>_xlfn.XLOOKUP(C1968,States!$B$2:$B$60,States!$A$2:$A$60,"xx")</f>
        <v>South Carolina</v>
      </c>
      <c r="E1968" s="11" t="s">
        <v>16464</v>
      </c>
      <c r="F1968" s="11" t="s">
        <v>8702</v>
      </c>
      <c r="G1968" s="11" t="str">
        <f t="shared" si="30"/>
        <v>300 E College Ave, Hartsville, South Carolina 29550</v>
      </c>
    </row>
    <row r="1969" spans="1:7" x14ac:dyDescent="0.45">
      <c r="A1969" s="11" t="s">
        <v>8611</v>
      </c>
      <c r="B1969" s="11" t="s">
        <v>1780</v>
      </c>
      <c r="C1969" s="11" t="s">
        <v>794</v>
      </c>
      <c r="D1969" s="11" t="str">
        <f>_xlfn.XLOOKUP(C1969,States!$B$2:$B$60,States!$A$2:$A$60,"xx")</f>
        <v>South Carolina</v>
      </c>
      <c r="E1969" s="11" t="s">
        <v>16465</v>
      </c>
      <c r="F1969" s="11" t="s">
        <v>8610</v>
      </c>
      <c r="G1969" s="11" t="str">
        <f t="shared" si="30"/>
        <v>601 Martin Luther King Jr Ave, Kingstree, South Carolina 29556</v>
      </c>
    </row>
    <row r="1970" spans="1:7" x14ac:dyDescent="0.45">
      <c r="A1970" s="11" t="s">
        <v>1781</v>
      </c>
      <c r="B1970" s="11" t="s">
        <v>1780</v>
      </c>
      <c r="C1970" s="11" t="s">
        <v>794</v>
      </c>
      <c r="D1970" s="11" t="str">
        <f>_xlfn.XLOOKUP(C1970,States!$B$2:$B$60,States!$A$2:$A$60,"xx")</f>
        <v>South Carolina</v>
      </c>
      <c r="E1970" s="11" t="s">
        <v>16465</v>
      </c>
      <c r="F1970" s="11" t="s">
        <v>1779</v>
      </c>
      <c r="G1970" s="11" t="str">
        <f t="shared" si="30"/>
        <v>128 West Mill Street, Kingstree, South Carolina 29556</v>
      </c>
    </row>
    <row r="1971" spans="1:7" x14ac:dyDescent="0.45">
      <c r="A1971" s="11" t="s">
        <v>5740</v>
      </c>
      <c r="B1971" s="11" t="s">
        <v>1725</v>
      </c>
      <c r="C1971" s="11" t="s">
        <v>794</v>
      </c>
      <c r="D1971" s="11" t="str">
        <f>_xlfn.XLOOKUP(C1971,States!$B$2:$B$60,States!$A$2:$A$60,"xx")</f>
        <v>South Carolina</v>
      </c>
      <c r="E1971" s="11" t="s">
        <v>16466</v>
      </c>
      <c r="F1971" s="11" t="s">
        <v>5739</v>
      </c>
      <c r="G1971" s="11" t="str">
        <f t="shared" si="30"/>
        <v>423 79th Ave N, Myrtle Beach, South Carolina 29572</v>
      </c>
    </row>
    <row r="1972" spans="1:7" x14ac:dyDescent="0.45">
      <c r="A1972" s="11" t="s">
        <v>1726</v>
      </c>
      <c r="B1972" s="11" t="s">
        <v>1725</v>
      </c>
      <c r="C1972" s="11" t="s">
        <v>794</v>
      </c>
      <c r="D1972" s="11" t="str">
        <f>_xlfn.XLOOKUP(C1972,States!$B$2:$B$60,States!$A$2:$A$60,"xx")</f>
        <v>South Carolina</v>
      </c>
      <c r="E1972" s="11" t="s">
        <v>16466</v>
      </c>
      <c r="F1972" s="11" t="s">
        <v>1724</v>
      </c>
      <c r="G1972" s="11" t="str">
        <f t="shared" si="30"/>
        <v>920 Doug White Drive, Suite 120, Myrtle Beach, South Carolina 29572</v>
      </c>
    </row>
    <row r="1973" spans="1:7" x14ac:dyDescent="0.45">
      <c r="A1973" s="11" t="s">
        <v>4281</v>
      </c>
      <c r="B1973" s="11" t="s">
        <v>4280</v>
      </c>
      <c r="C1973" s="11" t="s">
        <v>794</v>
      </c>
      <c r="D1973" s="11" t="str">
        <f>_xlfn.XLOOKUP(C1973,States!$B$2:$B$60,States!$A$2:$A$60,"xx")</f>
        <v>South Carolina</v>
      </c>
      <c r="E1973" s="11" t="s">
        <v>16467</v>
      </c>
      <c r="F1973" s="11" t="s">
        <v>4279</v>
      </c>
      <c r="G1973" s="11" t="str">
        <f t="shared" si="30"/>
        <v>2697 E Hwy 76, Mullins, South Carolina 29574</v>
      </c>
    </row>
    <row r="1974" spans="1:7" x14ac:dyDescent="0.45">
      <c r="A1974" s="11" t="s">
        <v>4213</v>
      </c>
      <c r="B1974" s="11" t="s">
        <v>971</v>
      </c>
      <c r="C1974" s="11" t="s">
        <v>794</v>
      </c>
      <c r="D1974" s="11" t="str">
        <f>_xlfn.XLOOKUP(C1974,States!$B$2:$B$60,States!$A$2:$A$60,"xx")</f>
        <v>South Carolina</v>
      </c>
      <c r="E1974" s="11" t="s">
        <v>16468</v>
      </c>
      <c r="F1974" s="11" t="s">
        <v>4212</v>
      </c>
      <c r="G1974" s="11" t="str">
        <f t="shared" si="30"/>
        <v>823 S. Church Street, Ste B, Greenville, South Carolina 29601</v>
      </c>
    </row>
    <row r="1975" spans="1:7" x14ac:dyDescent="0.45">
      <c r="A1975" s="11" t="s">
        <v>8685</v>
      </c>
      <c r="B1975" s="11" t="s">
        <v>971</v>
      </c>
      <c r="C1975" s="11" t="s">
        <v>794</v>
      </c>
      <c r="D1975" s="11" t="str">
        <f>_xlfn.XLOOKUP(C1975,States!$B$2:$B$60,States!$A$2:$A$60,"xx")</f>
        <v>South Carolina</v>
      </c>
      <c r="E1975" s="11" t="s">
        <v>16469</v>
      </c>
      <c r="F1975" s="11" t="s">
        <v>8684</v>
      </c>
      <c r="G1975" s="11" t="str">
        <f t="shared" si="30"/>
        <v>506 S Pleasantburg Dr, Greenville, South Carolina 29606</v>
      </c>
    </row>
    <row r="1976" spans="1:7" x14ac:dyDescent="0.45">
      <c r="A1976" s="11" t="s">
        <v>3310</v>
      </c>
      <c r="B1976" s="11" t="s">
        <v>971</v>
      </c>
      <c r="C1976" s="11" t="s">
        <v>794</v>
      </c>
      <c r="D1976" s="11" t="str">
        <f>_xlfn.XLOOKUP(C1976,States!$B$2:$B$60,States!$A$2:$A$60,"xx")</f>
        <v>South Carolina</v>
      </c>
      <c r="E1976" s="11" t="s">
        <v>16470</v>
      </c>
      <c r="F1976" s="11" t="s">
        <v>3309</v>
      </c>
      <c r="G1976" s="11" t="str">
        <f t="shared" si="30"/>
        <v>1215 Woodruff Road, Bldg A, Greenville, South Carolina 29607</v>
      </c>
    </row>
    <row r="1977" spans="1:7" x14ac:dyDescent="0.45">
      <c r="A1977" s="11" t="s">
        <v>3856</v>
      </c>
      <c r="B1977" s="11" t="s">
        <v>971</v>
      </c>
      <c r="C1977" s="11" t="s">
        <v>794</v>
      </c>
      <c r="D1977" s="11" t="str">
        <f>_xlfn.XLOOKUP(C1977,States!$B$2:$B$60,States!$A$2:$A$60,"xx")</f>
        <v>South Carolina</v>
      </c>
      <c r="E1977" s="11" t="s">
        <v>16471</v>
      </c>
      <c r="F1977" s="11" t="s">
        <v>3855</v>
      </c>
      <c r="G1977" s="11" t="str">
        <f t="shared" si="30"/>
        <v>3528-A Earl E. Morris Jr. Highway, Greenville, South Carolina 29611</v>
      </c>
    </row>
    <row r="1978" spans="1:7" x14ac:dyDescent="0.45">
      <c r="A1978" s="11" t="s">
        <v>8687</v>
      </c>
      <c r="B1978" s="11" t="s">
        <v>971</v>
      </c>
      <c r="C1978" s="11" t="s">
        <v>794</v>
      </c>
      <c r="D1978" s="11" t="str">
        <f>_xlfn.XLOOKUP(C1978,States!$B$2:$B$60,States!$A$2:$A$60,"xx")</f>
        <v>South Carolina</v>
      </c>
      <c r="E1978" s="11" t="s">
        <v>16472</v>
      </c>
      <c r="F1978" s="11" t="s">
        <v>8686</v>
      </c>
      <c r="G1978" s="11" t="str">
        <f t="shared" si="30"/>
        <v>3300 Poinsett Highway, Greenville, South Carolina 29613</v>
      </c>
    </row>
    <row r="1979" spans="1:7" x14ac:dyDescent="0.45">
      <c r="A1979" s="11" t="s">
        <v>8726</v>
      </c>
      <c r="B1979" s="11" t="s">
        <v>971</v>
      </c>
      <c r="C1979" s="11" t="s">
        <v>794</v>
      </c>
      <c r="D1979" s="11" t="str">
        <f>_xlfn.XLOOKUP(C1979,States!$B$2:$B$60,States!$A$2:$A$60,"xx")</f>
        <v>South Carolina</v>
      </c>
      <c r="E1979" s="11" t="s">
        <v>16473</v>
      </c>
      <c r="F1979" s="11" t="s">
        <v>8725</v>
      </c>
      <c r="G1979" s="11" t="str">
        <f t="shared" si="30"/>
        <v>1700 Wade Hampton Boulavard, Greenville, South Carolina 29614</v>
      </c>
    </row>
    <row r="1980" spans="1:7" x14ac:dyDescent="0.45">
      <c r="A1980" s="11" t="s">
        <v>6640</v>
      </c>
      <c r="B1980" s="11" t="s">
        <v>971</v>
      </c>
      <c r="C1980" s="11" t="s">
        <v>794</v>
      </c>
      <c r="D1980" s="11" t="str">
        <f>_xlfn.XLOOKUP(C1980,States!$B$2:$B$60,States!$A$2:$A$60,"xx")</f>
        <v>South Carolina</v>
      </c>
      <c r="E1980" s="11" t="s">
        <v>16474</v>
      </c>
      <c r="F1980" s="11" t="s">
        <v>6639</v>
      </c>
      <c r="G1980" s="11" t="str">
        <f t="shared" si="30"/>
        <v>3715 E North St Ste F, Greenville, South Carolina 29615</v>
      </c>
    </row>
    <row r="1981" spans="1:7" x14ac:dyDescent="0.45">
      <c r="A1981" s="11" t="s">
        <v>972</v>
      </c>
      <c r="B1981" s="11" t="s">
        <v>971</v>
      </c>
      <c r="C1981" s="11" t="s">
        <v>794</v>
      </c>
      <c r="D1981" s="11" t="str">
        <f>_xlfn.XLOOKUP(C1981,States!$B$2:$B$60,States!$A$2:$A$60,"xx")</f>
        <v>South Carolina</v>
      </c>
      <c r="E1981" s="11" t="s">
        <v>16474</v>
      </c>
      <c r="F1981" s="11" t="s">
        <v>674</v>
      </c>
      <c r="G1981" s="11" t="str">
        <f t="shared" si="30"/>
        <v>Greenville, South Carolina 29615</v>
      </c>
    </row>
    <row r="1982" spans="1:7" x14ac:dyDescent="0.45">
      <c r="A1982" s="11" t="s">
        <v>8735</v>
      </c>
      <c r="B1982" s="11" t="s">
        <v>25</v>
      </c>
      <c r="C1982" s="11" t="s">
        <v>794</v>
      </c>
      <c r="D1982" s="11" t="str">
        <f>_xlfn.XLOOKUP(C1982,States!$B$2:$B$60,States!$A$2:$A$60,"xx")</f>
        <v>South Carolina</v>
      </c>
      <c r="E1982" s="11" t="s">
        <v>16475</v>
      </c>
      <c r="F1982" s="11" t="s">
        <v>8734</v>
      </c>
      <c r="G1982" s="11" t="str">
        <f t="shared" si="30"/>
        <v>316 Boulevard, Anderson, South Carolina 29621</v>
      </c>
    </row>
    <row r="1983" spans="1:7" x14ac:dyDescent="0.45">
      <c r="A1983" s="11" t="s">
        <v>8724</v>
      </c>
      <c r="B1983" s="11" t="s">
        <v>8723</v>
      </c>
      <c r="C1983" s="11" t="s">
        <v>794</v>
      </c>
      <c r="D1983" s="11" t="str">
        <f>_xlfn.XLOOKUP(C1983,States!$B$2:$B$60,States!$A$2:$A$60,"xx")</f>
        <v>South Carolina</v>
      </c>
      <c r="E1983" s="11" t="s">
        <v>16476</v>
      </c>
      <c r="F1983" s="11" t="s">
        <v>8722</v>
      </c>
      <c r="G1983" s="11" t="str">
        <f t="shared" si="30"/>
        <v>907 Wesleyan Drive, Central, South Carolina 29630</v>
      </c>
    </row>
    <row r="1984" spans="1:7" x14ac:dyDescent="0.45">
      <c r="A1984" s="11" t="s">
        <v>8708</v>
      </c>
      <c r="B1984" s="11" t="s">
        <v>8707</v>
      </c>
      <c r="C1984" s="11" t="s">
        <v>794</v>
      </c>
      <c r="D1984" s="11" t="str">
        <f>_xlfn.XLOOKUP(C1984,States!$B$2:$B$60,States!$A$2:$A$60,"xx")</f>
        <v>South Carolina</v>
      </c>
      <c r="E1984" s="11" t="s">
        <v>16477</v>
      </c>
      <c r="F1984" s="11" t="s">
        <v>8706</v>
      </c>
      <c r="G1984" s="11" t="str">
        <f t="shared" si="30"/>
        <v>201 Sikes Hall, Clemson, South Carolina 29634</v>
      </c>
    </row>
    <row r="1985" spans="1:7" x14ac:dyDescent="0.45">
      <c r="A1985" s="11" t="s">
        <v>8694</v>
      </c>
      <c r="B1985" s="11" t="s">
        <v>8693</v>
      </c>
      <c r="C1985" s="11" t="s">
        <v>794</v>
      </c>
      <c r="D1985" s="11" t="str">
        <f>_xlfn.XLOOKUP(C1985,States!$B$2:$B$60,States!$A$2:$A$60,"xx")</f>
        <v>South Carolina</v>
      </c>
      <c r="E1985" s="11" t="s">
        <v>16478</v>
      </c>
      <c r="F1985" s="11" t="s">
        <v>8692</v>
      </c>
      <c r="G1985" s="11" t="str">
        <f t="shared" si="30"/>
        <v>2 Washington St, Due West, South Carolina 29639</v>
      </c>
    </row>
    <row r="1986" spans="1:7" x14ac:dyDescent="0.45">
      <c r="A1986" s="11" t="s">
        <v>8657</v>
      </c>
      <c r="B1986" s="11" t="s">
        <v>8656</v>
      </c>
      <c r="C1986" s="11" t="s">
        <v>794</v>
      </c>
      <c r="D1986" s="11" t="str">
        <f>_xlfn.XLOOKUP(C1986,States!$B$2:$B$60,States!$A$2:$A$60,"xx")</f>
        <v>South Carolina</v>
      </c>
      <c r="E1986" s="11" t="s">
        <v>16479</v>
      </c>
      <c r="F1986" s="11" t="s">
        <v>8655</v>
      </c>
      <c r="G1986" s="11" t="str">
        <f t="shared" si="30"/>
        <v>620 North Emerald Road, Greenwood, South Carolina 29646</v>
      </c>
    </row>
    <row r="1987" spans="1:7" x14ac:dyDescent="0.45">
      <c r="A1987" s="11" t="s">
        <v>8717</v>
      </c>
      <c r="B1987" s="11" t="s">
        <v>8656</v>
      </c>
      <c r="C1987" s="11" t="s">
        <v>794</v>
      </c>
      <c r="D1987" s="11" t="str">
        <f>_xlfn.XLOOKUP(C1987,States!$B$2:$B$60,States!$A$2:$A$60,"xx")</f>
        <v>South Carolina</v>
      </c>
      <c r="E1987" s="11" t="s">
        <v>16480</v>
      </c>
      <c r="F1987" s="11" t="s">
        <v>8716</v>
      </c>
      <c r="G1987" s="11" t="str">
        <f t="shared" ref="G1987:G2050" si="31">IF(F1987="NA",B1987&amp;", "&amp;D1987&amp;" "&amp;E1987,F1987&amp;", "&amp;B1987&amp;", "&amp;D1987&amp;" "&amp;E1987)</f>
        <v>1549 Hwy 72/221 E, Greenwood, South Carolina 29649</v>
      </c>
    </row>
    <row r="1988" spans="1:7" x14ac:dyDescent="0.45">
      <c r="A1988" s="11" t="s">
        <v>8676</v>
      </c>
      <c r="B1988" s="11" t="s">
        <v>8656</v>
      </c>
      <c r="C1988" s="11" t="s">
        <v>794</v>
      </c>
      <c r="D1988" s="11" t="str">
        <f>_xlfn.XLOOKUP(C1988,States!$B$2:$B$60,States!$A$2:$A$60,"xx")</f>
        <v>South Carolina</v>
      </c>
      <c r="E1988" s="11" t="s">
        <v>16480</v>
      </c>
      <c r="F1988" s="11" t="s">
        <v>8675</v>
      </c>
      <c r="G1988" s="11" t="str">
        <f t="shared" si="31"/>
        <v>320 Stanley Avenue, Greenwood, South Carolina 29649</v>
      </c>
    </row>
    <row r="1989" spans="1:7" x14ac:dyDescent="0.45">
      <c r="A1989" s="11" t="s">
        <v>8619</v>
      </c>
      <c r="B1989" s="11" t="s">
        <v>8618</v>
      </c>
      <c r="C1989" s="11" t="s">
        <v>794</v>
      </c>
      <c r="D1989" s="11" t="str">
        <f>_xlfn.XLOOKUP(C1989,States!$B$2:$B$60,States!$A$2:$A$60,"xx")</f>
        <v>South Carolina</v>
      </c>
      <c r="E1989" s="11" t="s">
        <v>16481</v>
      </c>
      <c r="F1989" s="11" t="s">
        <v>8617</v>
      </c>
      <c r="G1989" s="11" t="str">
        <f t="shared" si="31"/>
        <v>7900 U.S. Hwy 76, Pendleton, South Carolina 29670</v>
      </c>
    </row>
    <row r="1990" spans="1:7" x14ac:dyDescent="0.45">
      <c r="A1990" s="11" t="s">
        <v>2857</v>
      </c>
      <c r="B1990" s="11" t="s">
        <v>2856</v>
      </c>
      <c r="C1990" s="11" t="s">
        <v>794</v>
      </c>
      <c r="D1990" s="11" t="str">
        <f>_xlfn.XLOOKUP(C1990,States!$B$2:$B$60,States!$A$2:$A$60,"xx")</f>
        <v>South Carolina</v>
      </c>
      <c r="E1990" s="11" t="s">
        <v>16482</v>
      </c>
      <c r="F1990" s="11" t="s">
        <v>2855</v>
      </c>
      <c r="G1990" s="11" t="str">
        <f t="shared" si="31"/>
        <v>2615 Highway 153, B-3, Piedmont, South Carolina 29673</v>
      </c>
    </row>
    <row r="1991" spans="1:7" x14ac:dyDescent="0.45">
      <c r="A1991" s="11" t="s">
        <v>8662</v>
      </c>
      <c r="B1991" s="11" t="s">
        <v>8661</v>
      </c>
      <c r="C1991" s="11" t="s">
        <v>794</v>
      </c>
      <c r="D1991" s="11" t="str">
        <f>_xlfn.XLOOKUP(C1991,States!$B$2:$B$60,States!$A$2:$A$60,"xx")</f>
        <v>South Carolina</v>
      </c>
      <c r="E1991" s="11" t="s">
        <v>16483</v>
      </c>
      <c r="F1991" s="11" t="s">
        <v>8660</v>
      </c>
      <c r="G1991" s="11" t="str">
        <f t="shared" si="31"/>
        <v>7801 N. Tigerville Road, Tigerville, South Carolina 29688</v>
      </c>
    </row>
    <row r="1992" spans="1:7" x14ac:dyDescent="0.45">
      <c r="A1992" s="11" t="s">
        <v>8644</v>
      </c>
      <c r="B1992" s="11" t="s">
        <v>1109</v>
      </c>
      <c r="C1992" s="11" t="s">
        <v>794</v>
      </c>
      <c r="D1992" s="11" t="str">
        <f>_xlfn.XLOOKUP(C1992,States!$B$2:$B$60,States!$A$2:$A$60,"xx")</f>
        <v>South Carolina</v>
      </c>
      <c r="E1992" s="11" t="s">
        <v>16484</v>
      </c>
      <c r="F1992" s="11" t="s">
        <v>8643</v>
      </c>
      <c r="G1992" s="11" t="str">
        <f t="shared" si="31"/>
        <v>476 Hubbard Drive, Lancaster, South Carolina 29720</v>
      </c>
    </row>
    <row r="1993" spans="1:7" x14ac:dyDescent="0.45">
      <c r="A1993" s="11" t="s">
        <v>8705</v>
      </c>
      <c r="B1993" s="11" t="s">
        <v>5802</v>
      </c>
      <c r="C1993" s="11" t="s">
        <v>794</v>
      </c>
      <c r="D1993" s="11" t="str">
        <f>_xlfn.XLOOKUP(C1993,States!$B$2:$B$60,States!$A$2:$A$60,"xx")</f>
        <v>South Carolina</v>
      </c>
      <c r="E1993" s="11" t="s">
        <v>16485</v>
      </c>
      <c r="F1993" s="11" t="s">
        <v>8704</v>
      </c>
      <c r="G1993" s="11" t="str">
        <f t="shared" si="31"/>
        <v>1029 Crawford Rd, Rock Hill, South Carolina 29730</v>
      </c>
    </row>
    <row r="1994" spans="1:7" x14ac:dyDescent="0.45">
      <c r="A1994" s="11" t="s">
        <v>8605</v>
      </c>
      <c r="B1994" s="11" t="s">
        <v>5802</v>
      </c>
      <c r="C1994" s="11" t="s">
        <v>794</v>
      </c>
      <c r="D1994" s="11" t="str">
        <f>_xlfn.XLOOKUP(C1994,States!$B$2:$B$60,States!$A$2:$A$60,"xx")</f>
        <v>South Carolina</v>
      </c>
      <c r="E1994" s="11" t="s">
        <v>16485</v>
      </c>
      <c r="F1994" s="11" t="s">
        <v>8604</v>
      </c>
      <c r="G1994" s="11" t="str">
        <f t="shared" si="31"/>
        <v>452 S Anderson Rd, Rock Hill, South Carolina 29730</v>
      </c>
    </row>
    <row r="1995" spans="1:7" x14ac:dyDescent="0.45">
      <c r="A1995" s="11" t="s">
        <v>5803</v>
      </c>
      <c r="B1995" s="11" t="s">
        <v>5802</v>
      </c>
      <c r="C1995" s="11" t="s">
        <v>794</v>
      </c>
      <c r="D1995" s="11" t="str">
        <f>_xlfn.XLOOKUP(C1995,States!$B$2:$B$60,States!$A$2:$A$60,"xx")</f>
        <v>South Carolina</v>
      </c>
      <c r="E1995" s="11" t="s">
        <v>16486</v>
      </c>
      <c r="F1995" s="11" t="s">
        <v>5801</v>
      </c>
      <c r="G1995" s="11" t="str">
        <f t="shared" si="31"/>
        <v>2375 Cherry Road Suite #102, Rock Hill, South Carolina 29732</v>
      </c>
    </row>
    <row r="1996" spans="1:7" x14ac:dyDescent="0.45">
      <c r="A1996" s="11" t="s">
        <v>8609</v>
      </c>
      <c r="B1996" s="11" t="s">
        <v>5802</v>
      </c>
      <c r="C1996" s="11" t="s">
        <v>794</v>
      </c>
      <c r="D1996" s="11" t="str">
        <f>_xlfn.XLOOKUP(C1996,States!$B$2:$B$60,States!$A$2:$A$60,"xx")</f>
        <v>South Carolina</v>
      </c>
      <c r="E1996" s="11" t="s">
        <v>16487</v>
      </c>
      <c r="F1996" s="11" t="s">
        <v>8608</v>
      </c>
      <c r="G1996" s="11" t="str">
        <f t="shared" si="31"/>
        <v>701 Oakland Ave, Rock Hill, South Carolina 29733</v>
      </c>
    </row>
    <row r="1997" spans="1:7" x14ac:dyDescent="0.45">
      <c r="A1997" s="11" t="s">
        <v>8652</v>
      </c>
      <c r="B1997" s="11" t="s">
        <v>8651</v>
      </c>
      <c r="C1997" s="11" t="s">
        <v>794</v>
      </c>
      <c r="D1997" s="11" t="str">
        <f>_xlfn.XLOOKUP(C1997,States!$B$2:$B$60,States!$A$2:$A$60,"xx")</f>
        <v>South Carolina</v>
      </c>
      <c r="E1997" s="11" t="s">
        <v>16488</v>
      </c>
      <c r="F1997" s="11" t="s">
        <v>8650</v>
      </c>
      <c r="G1997" s="11" t="str">
        <f t="shared" si="31"/>
        <v>471 University Pkwy, Aiken, South Carolina 29801</v>
      </c>
    </row>
    <row r="1998" spans="1:7" x14ac:dyDescent="0.45">
      <c r="A1998" s="11" t="s">
        <v>8642</v>
      </c>
      <c r="B1998" s="11" t="s">
        <v>8641</v>
      </c>
      <c r="C1998" s="11" t="s">
        <v>794</v>
      </c>
      <c r="D1998" s="11" t="str">
        <f>_xlfn.XLOOKUP(C1998,States!$B$2:$B$60,States!$A$2:$A$60,"xx")</f>
        <v>South Carolina</v>
      </c>
      <c r="E1998" s="11" t="s">
        <v>16489</v>
      </c>
      <c r="F1998" s="11" t="s">
        <v>8640</v>
      </c>
      <c r="G1998" s="11" t="str">
        <f t="shared" si="31"/>
        <v>465 James Brandt Blvd, Allendale, South Carolina 29810</v>
      </c>
    </row>
    <row r="1999" spans="1:7" x14ac:dyDescent="0.45">
      <c r="A1999" s="11" t="s">
        <v>8740</v>
      </c>
      <c r="B1999" s="11" t="s">
        <v>8739</v>
      </c>
      <c r="C1999" s="11" t="s">
        <v>794</v>
      </c>
      <c r="D1999" s="11" t="str">
        <f>_xlfn.XLOOKUP(C1999,States!$B$2:$B$60,States!$A$2:$A$60,"xx")</f>
        <v>South Carolina</v>
      </c>
      <c r="E1999" s="11" t="s">
        <v>16490</v>
      </c>
      <c r="F1999" s="11" t="s">
        <v>8738</v>
      </c>
      <c r="G1999" s="11" t="str">
        <f t="shared" si="31"/>
        <v>2276 Jefferson Davis Highway, Graniteville, South Carolina 29829</v>
      </c>
    </row>
    <row r="2000" spans="1:7" x14ac:dyDescent="0.45">
      <c r="A2000" s="11" t="s">
        <v>8681</v>
      </c>
      <c r="B2000" s="11" t="s">
        <v>8680</v>
      </c>
      <c r="C2000" s="11" t="s">
        <v>794</v>
      </c>
      <c r="D2000" s="11" t="str">
        <f>_xlfn.XLOOKUP(C2000,States!$B$2:$B$60,States!$A$2:$A$60,"xx")</f>
        <v>South Carolina</v>
      </c>
      <c r="E2000" s="11" t="s">
        <v>16491</v>
      </c>
      <c r="F2000" s="11" t="s">
        <v>8679</v>
      </c>
      <c r="G2000" s="11" t="str">
        <f t="shared" si="31"/>
        <v>1113 Knox Avenue, North Augusta, South Carolina 29841</v>
      </c>
    </row>
    <row r="2001" spans="1:7" x14ac:dyDescent="0.45">
      <c r="A2001" s="11" t="s">
        <v>8731</v>
      </c>
      <c r="B2001" s="11" t="s">
        <v>8730</v>
      </c>
      <c r="C2001" s="11" t="s">
        <v>794</v>
      </c>
      <c r="D2001" s="11" t="str">
        <f>_xlfn.XLOOKUP(C2001,States!$B$2:$B$60,States!$A$2:$A$60,"xx")</f>
        <v>South Carolina</v>
      </c>
      <c r="E2001" s="11" t="s">
        <v>16492</v>
      </c>
      <c r="F2001" s="11" t="s">
        <v>8729</v>
      </c>
      <c r="G2001" s="11" t="str">
        <f t="shared" si="31"/>
        <v>921 Ribaut Road, Beaufort, South Carolina 29901</v>
      </c>
    </row>
    <row r="2002" spans="1:7" x14ac:dyDescent="0.45">
      <c r="A2002" s="11" t="s">
        <v>8649</v>
      </c>
      <c r="B2002" s="11" t="s">
        <v>8648</v>
      </c>
      <c r="C2002" s="11" t="s">
        <v>794</v>
      </c>
      <c r="D2002" s="11" t="str">
        <f>_xlfn.XLOOKUP(C2002,States!$B$2:$B$60,States!$A$2:$A$60,"xx")</f>
        <v>South Carolina</v>
      </c>
      <c r="E2002" s="11" t="s">
        <v>16493</v>
      </c>
      <c r="F2002" s="11" t="s">
        <v>8647</v>
      </c>
      <c r="G2002" s="11" t="str">
        <f t="shared" si="31"/>
        <v>1 University Boulevard, Bluffton, South Carolina 29909</v>
      </c>
    </row>
    <row r="2003" spans="1:7" x14ac:dyDescent="0.45">
      <c r="A2003" s="11" t="s">
        <v>1531</v>
      </c>
      <c r="B2003" s="11" t="s">
        <v>1530</v>
      </c>
      <c r="C2003" s="11" t="s">
        <v>76</v>
      </c>
      <c r="D2003" s="11" t="str">
        <f>_xlfn.XLOOKUP(C2003,States!$B$2:$B$60,States!$A$2:$A$60,"xx")</f>
        <v>Georgia</v>
      </c>
      <c r="E2003" s="11" t="s">
        <v>16494</v>
      </c>
      <c r="F2003" s="11" t="s">
        <v>674</v>
      </c>
      <c r="G2003" s="11" t="str">
        <f t="shared" si="31"/>
        <v>Alpharetta, Georgia 30009</v>
      </c>
    </row>
    <row r="2004" spans="1:7" x14ac:dyDescent="0.45">
      <c r="A2004" s="11" t="s">
        <v>708</v>
      </c>
      <c r="B2004" s="11" t="s">
        <v>707</v>
      </c>
      <c r="C2004" s="11" t="s">
        <v>76</v>
      </c>
      <c r="D2004" s="11" t="str">
        <f>_xlfn.XLOOKUP(C2004,States!$B$2:$B$60,States!$A$2:$A$60,"xx")</f>
        <v>Georgia</v>
      </c>
      <c r="E2004" s="11" t="s">
        <v>16495</v>
      </c>
      <c r="F2004" s="11" t="s">
        <v>674</v>
      </c>
      <c r="G2004" s="11" t="str">
        <f t="shared" si="31"/>
        <v>Conyers, Georgia 30012</v>
      </c>
    </row>
    <row r="2005" spans="1:7" x14ac:dyDescent="0.45">
      <c r="A2005" s="11" t="s">
        <v>7132</v>
      </c>
      <c r="B2005" s="11" t="s">
        <v>7131</v>
      </c>
      <c r="C2005" s="11" t="s">
        <v>76</v>
      </c>
      <c r="D2005" s="11" t="str">
        <f>_xlfn.XLOOKUP(C2005,States!$B$2:$B$60,States!$A$2:$A$60,"xx")</f>
        <v>Georgia</v>
      </c>
      <c r="E2005" s="11" t="s">
        <v>16496</v>
      </c>
      <c r="F2005" s="11" t="s">
        <v>7130</v>
      </c>
      <c r="G2005" s="11" t="str">
        <f t="shared" si="31"/>
        <v>495 N Indian Creek Dr, Clarkston, Georgia 30021</v>
      </c>
    </row>
    <row r="2006" spans="1:7" x14ac:dyDescent="0.45">
      <c r="A2006" s="11" t="s">
        <v>13754</v>
      </c>
      <c r="B2006" s="11" t="s">
        <v>1660</v>
      </c>
      <c r="C2006" s="11" t="s">
        <v>76</v>
      </c>
      <c r="D2006" s="11" t="str">
        <f>_xlfn.XLOOKUP(C2006,States!$B$2:$B$60,States!$A$2:$A$60,"xx")</f>
        <v>Georgia</v>
      </c>
      <c r="E2006" s="11" t="s">
        <v>16497</v>
      </c>
      <c r="F2006" s="11" t="s">
        <v>13753</v>
      </c>
      <c r="G2006" s="11" t="str">
        <f t="shared" si="31"/>
        <v>141 E. College Ave., Decatur, Georgia 30030</v>
      </c>
    </row>
    <row r="2007" spans="1:7" x14ac:dyDescent="0.45">
      <c r="A2007" s="11" t="s">
        <v>13710</v>
      </c>
      <c r="B2007" s="11" t="s">
        <v>1660</v>
      </c>
      <c r="C2007" s="11" t="s">
        <v>76</v>
      </c>
      <c r="D2007" s="11" t="str">
        <f>_xlfn.XLOOKUP(C2007,States!$B$2:$B$60,States!$A$2:$A$60,"xx")</f>
        <v>Georgia</v>
      </c>
      <c r="E2007" s="11" t="s">
        <v>16497</v>
      </c>
      <c r="F2007" s="11" t="s">
        <v>13709</v>
      </c>
      <c r="G2007" s="11" t="str">
        <f t="shared" si="31"/>
        <v>701 S. Columbia Dr, Decatur, Georgia 30030</v>
      </c>
    </row>
    <row r="2008" spans="1:7" x14ac:dyDescent="0.45">
      <c r="A2008" s="11" t="s">
        <v>3376</v>
      </c>
      <c r="B2008" s="11" t="s">
        <v>1660</v>
      </c>
      <c r="C2008" s="11" t="s">
        <v>76</v>
      </c>
      <c r="D2008" s="11" t="str">
        <f>_xlfn.XLOOKUP(C2008,States!$B$2:$B$60,States!$A$2:$A$60,"xx")</f>
        <v>Georgia</v>
      </c>
      <c r="E2008" s="11" t="s">
        <v>16497</v>
      </c>
      <c r="F2008" s="11" t="s">
        <v>3375</v>
      </c>
      <c r="G2008" s="11" t="str">
        <f t="shared" si="31"/>
        <v>1 West Court Square, Ste. 600, Decatur, Georgia 30030</v>
      </c>
    </row>
    <row r="2009" spans="1:7" x14ac:dyDescent="0.45">
      <c r="A2009" s="11" t="s">
        <v>1661</v>
      </c>
      <c r="B2009" s="11" t="s">
        <v>1660</v>
      </c>
      <c r="C2009" s="11" t="s">
        <v>76</v>
      </c>
      <c r="D2009" s="11" t="str">
        <f>_xlfn.XLOOKUP(C2009,States!$B$2:$B$60,States!$A$2:$A$60,"xx")</f>
        <v>Georgia</v>
      </c>
      <c r="E2009" s="11" t="s">
        <v>16498</v>
      </c>
      <c r="F2009" s="11" t="s">
        <v>1659</v>
      </c>
      <c r="G2009" s="11" t="str">
        <f t="shared" si="31"/>
        <v>1999 Candler Road, Decatur, Georgia 30032</v>
      </c>
    </row>
    <row r="2010" spans="1:7" x14ac:dyDescent="0.45">
      <c r="A2010" s="11" t="s">
        <v>13664</v>
      </c>
      <c r="B2010" s="11" t="s">
        <v>1660</v>
      </c>
      <c r="C2010" s="11" t="s">
        <v>76</v>
      </c>
      <c r="D2010" s="11" t="str">
        <f>_xlfn.XLOOKUP(C2010,States!$B$2:$B$60,States!$A$2:$A$60,"xx")</f>
        <v>Georgia</v>
      </c>
      <c r="E2010" s="11" t="s">
        <v>16499</v>
      </c>
      <c r="F2010" s="11" t="s">
        <v>13663</v>
      </c>
      <c r="G2010" s="11" t="str">
        <f t="shared" si="31"/>
        <v>5141 Snapfinger Woods Dr, Decatur, Georgia 30035</v>
      </c>
    </row>
    <row r="2011" spans="1:7" x14ac:dyDescent="0.45">
      <c r="A2011" s="11" t="s">
        <v>13895</v>
      </c>
      <c r="B2011" s="11" t="s">
        <v>804</v>
      </c>
      <c r="C2011" s="11" t="s">
        <v>76</v>
      </c>
      <c r="D2011" s="11" t="str">
        <f>_xlfn.XLOOKUP(C2011,States!$B$2:$B$60,States!$A$2:$A$60,"xx")</f>
        <v>Georgia</v>
      </c>
      <c r="E2011" s="11" t="s">
        <v>16500</v>
      </c>
      <c r="F2011" s="11" t="s">
        <v>13894</v>
      </c>
      <c r="G2011" s="11" t="str">
        <f t="shared" si="31"/>
        <v>3038 Evans Mill Road, Lithonia, Georgia 30038</v>
      </c>
    </row>
    <row r="2012" spans="1:7" x14ac:dyDescent="0.45">
      <c r="A2012" s="11" t="s">
        <v>805</v>
      </c>
      <c r="B2012" s="11" t="s">
        <v>804</v>
      </c>
      <c r="C2012" s="11" t="s">
        <v>76</v>
      </c>
      <c r="D2012" s="11" t="str">
        <f>_xlfn.XLOOKUP(C2012,States!$B$2:$B$60,States!$A$2:$A$60,"xx")</f>
        <v>Georgia</v>
      </c>
      <c r="E2012" s="11" t="s">
        <v>16500</v>
      </c>
      <c r="F2012" s="11" t="s">
        <v>674</v>
      </c>
      <c r="G2012" s="11" t="str">
        <f t="shared" si="31"/>
        <v>Lithonia, Georgia 30038</v>
      </c>
    </row>
    <row r="2013" spans="1:7" x14ac:dyDescent="0.45">
      <c r="A2013" s="11" t="s">
        <v>2606</v>
      </c>
      <c r="B2013" s="11" t="s">
        <v>2605</v>
      </c>
      <c r="C2013" s="11" t="s">
        <v>76</v>
      </c>
      <c r="D2013" s="11" t="str">
        <f>_xlfn.XLOOKUP(C2013,States!$B$2:$B$60,States!$A$2:$A$60,"xx")</f>
        <v>Georgia</v>
      </c>
      <c r="E2013" s="11" t="s">
        <v>16501</v>
      </c>
      <c r="F2013" s="11" t="s">
        <v>2604</v>
      </c>
      <c r="G2013" s="11" t="str">
        <f t="shared" si="31"/>
        <v>570 Lakeland Plaza, Cumming, Georgia 30040</v>
      </c>
    </row>
    <row r="2014" spans="1:7" x14ac:dyDescent="0.45">
      <c r="A2014" s="11" t="s">
        <v>13660</v>
      </c>
      <c r="B2014" s="11" t="s">
        <v>2602</v>
      </c>
      <c r="C2014" s="11" t="s">
        <v>76</v>
      </c>
      <c r="D2014" s="11" t="str">
        <f>_xlfn.XLOOKUP(C2014,States!$B$2:$B$60,States!$A$2:$A$60,"xx")</f>
        <v>Georgia</v>
      </c>
      <c r="E2014" s="11" t="s">
        <v>16502</v>
      </c>
      <c r="F2014" s="11" t="s">
        <v>13659</v>
      </c>
      <c r="G2014" s="11" t="str">
        <f t="shared" si="31"/>
        <v>5150 Sugarloaf Parkway, Lawrenceville, Georgia 30043</v>
      </c>
    </row>
    <row r="2015" spans="1:7" x14ac:dyDescent="0.45">
      <c r="A2015" s="11" t="s">
        <v>5074</v>
      </c>
      <c r="B2015" s="11" t="s">
        <v>2602</v>
      </c>
      <c r="C2015" s="11" t="s">
        <v>76</v>
      </c>
      <c r="D2015" s="11" t="str">
        <f>_xlfn.XLOOKUP(C2015,States!$B$2:$B$60,States!$A$2:$A$60,"xx")</f>
        <v>Georgia</v>
      </c>
      <c r="E2015" s="11" t="s">
        <v>16502</v>
      </c>
      <c r="F2015" s="11" t="s">
        <v>5073</v>
      </c>
      <c r="G2015" s="11" t="str">
        <f t="shared" si="31"/>
        <v>1000 University Center Lane, Lawrenceville, Georgia 30043</v>
      </c>
    </row>
    <row r="2016" spans="1:7" x14ac:dyDescent="0.45">
      <c r="A2016" s="11" t="s">
        <v>4350</v>
      </c>
      <c r="B2016" s="11" t="s">
        <v>2602</v>
      </c>
      <c r="C2016" s="11" t="s">
        <v>76</v>
      </c>
      <c r="D2016" s="11" t="str">
        <f>_xlfn.XLOOKUP(C2016,States!$B$2:$B$60,States!$A$2:$A$60,"xx")</f>
        <v>Georgia</v>
      </c>
      <c r="E2016" s="11" t="s">
        <v>16502</v>
      </c>
      <c r="F2016" s="11" t="s">
        <v>4349</v>
      </c>
      <c r="G2016" s="11" t="str">
        <f t="shared" si="31"/>
        <v>755 Lawrenceville-Suwannee Rd Bldg 1300, Lawrenceville, Georgia 30043</v>
      </c>
    </row>
    <row r="2017" spans="1:7" x14ac:dyDescent="0.45">
      <c r="A2017" s="11" t="s">
        <v>2603</v>
      </c>
      <c r="B2017" s="11" t="s">
        <v>2602</v>
      </c>
      <c r="C2017" s="11" t="s">
        <v>76</v>
      </c>
      <c r="D2017" s="11" t="str">
        <f>_xlfn.XLOOKUP(C2017,States!$B$2:$B$60,States!$A$2:$A$60,"xx")</f>
        <v>Georgia</v>
      </c>
      <c r="E2017" s="11" t="s">
        <v>16502</v>
      </c>
      <c r="F2017" s="11" t="s">
        <v>2601</v>
      </c>
      <c r="G2017" s="11" t="str">
        <f t="shared" si="31"/>
        <v>1724 Atkinson Road, Lawrenceville, Georgia 30043</v>
      </c>
    </row>
    <row r="2018" spans="1:7" x14ac:dyDescent="0.45">
      <c r="A2018" s="11" t="s">
        <v>9179</v>
      </c>
      <c r="B2018" s="11" t="s">
        <v>2602</v>
      </c>
      <c r="C2018" s="11" t="s">
        <v>76</v>
      </c>
      <c r="D2018" s="11" t="str">
        <f>_xlfn.XLOOKUP(C2018,States!$B$2:$B$60,States!$A$2:$A$60,"xx")</f>
        <v>Georgia</v>
      </c>
      <c r="E2018" s="11" t="s">
        <v>16503</v>
      </c>
      <c r="F2018" s="11" t="s">
        <v>9178</v>
      </c>
      <c r="G2018" s="11" t="str">
        <f t="shared" si="31"/>
        <v>1455 Pleasant Hill Road, Suite 105, Lawrenceville, Georgia 30044</v>
      </c>
    </row>
    <row r="2019" spans="1:7" x14ac:dyDescent="0.45">
      <c r="A2019" s="11" t="s">
        <v>13662</v>
      </c>
      <c r="B2019" s="11" t="s">
        <v>200</v>
      </c>
      <c r="C2019" s="11" t="s">
        <v>76</v>
      </c>
      <c r="D2019" s="11" t="str">
        <f>_xlfn.XLOOKUP(C2019,States!$B$2:$B$60,States!$A$2:$A$60,"xx")</f>
        <v>Georgia</v>
      </c>
      <c r="E2019" s="11" t="s">
        <v>16504</v>
      </c>
      <c r="F2019" s="11" t="s">
        <v>13661</v>
      </c>
      <c r="G2019" s="11" t="str">
        <f t="shared" si="31"/>
        <v>4230 Hwy 29 Ste 11, Lilburn, Georgia 30047</v>
      </c>
    </row>
    <row r="2020" spans="1:7" x14ac:dyDescent="0.45">
      <c r="A2020" s="11" t="s">
        <v>2568</v>
      </c>
      <c r="B2020" s="11" t="s">
        <v>200</v>
      </c>
      <c r="C2020" s="11" t="s">
        <v>76</v>
      </c>
      <c r="D2020" s="11" t="str">
        <f>_xlfn.XLOOKUP(C2020,States!$B$2:$B$60,States!$A$2:$A$60,"xx")</f>
        <v>Georgia</v>
      </c>
      <c r="E2020" s="11" t="s">
        <v>16504</v>
      </c>
      <c r="F2020" s="11" t="s">
        <v>2567</v>
      </c>
      <c r="G2020" s="11" t="str">
        <f t="shared" si="31"/>
        <v>495 Indian Trail Road Northwest, Lilburn, Georgia 30047</v>
      </c>
    </row>
    <row r="2021" spans="1:7" x14ac:dyDescent="0.45">
      <c r="A2021" s="11" t="s">
        <v>2932</v>
      </c>
      <c r="B2021" s="11" t="s">
        <v>452</v>
      </c>
      <c r="C2021" s="11" t="s">
        <v>76</v>
      </c>
      <c r="D2021" s="11" t="str">
        <f>_xlfn.XLOOKUP(C2021,States!$B$2:$B$60,States!$A$2:$A$60,"xx")</f>
        <v>Georgia</v>
      </c>
      <c r="E2021" s="11" t="s">
        <v>16505</v>
      </c>
      <c r="F2021" s="11" t="s">
        <v>2931</v>
      </c>
      <c r="G2021" s="11" t="str">
        <f t="shared" si="31"/>
        <v>801 Emory Street, Oxford, Georgia 30054</v>
      </c>
    </row>
    <row r="2022" spans="1:7" x14ac:dyDescent="0.45">
      <c r="A2022" s="11" t="s">
        <v>13651</v>
      </c>
      <c r="B2022" s="11" t="s">
        <v>5262</v>
      </c>
      <c r="C2022" s="11" t="s">
        <v>76</v>
      </c>
      <c r="D2022" s="11" t="str">
        <f>_xlfn.XLOOKUP(C2022,States!$B$2:$B$60,States!$A$2:$A$60,"xx")</f>
        <v>Georgia</v>
      </c>
      <c r="E2022" s="11" t="s">
        <v>16506</v>
      </c>
      <c r="F2022" s="11" t="s">
        <v>13650</v>
      </c>
      <c r="G2022" s="11" t="str">
        <f t="shared" si="31"/>
        <v>1269 Barclay Circle, Marietta, Georgia 30060</v>
      </c>
    </row>
    <row r="2023" spans="1:7" x14ac:dyDescent="0.45">
      <c r="A2023" s="11" t="s">
        <v>13649</v>
      </c>
      <c r="B2023" s="11" t="s">
        <v>5262</v>
      </c>
      <c r="C2023" s="11" t="s">
        <v>76</v>
      </c>
      <c r="D2023" s="11" t="str">
        <f>_xlfn.XLOOKUP(C2023,States!$B$2:$B$60,States!$A$2:$A$60,"xx")</f>
        <v>Georgia</v>
      </c>
      <c r="E2023" s="11" t="s">
        <v>16506</v>
      </c>
      <c r="F2023" s="11" t="s">
        <v>13648</v>
      </c>
      <c r="G2023" s="11" t="str">
        <f t="shared" si="31"/>
        <v>980 S Cobb Drive Dr SE, Marietta, Georgia 30060</v>
      </c>
    </row>
    <row r="2024" spans="1:7" x14ac:dyDescent="0.45">
      <c r="A2024" s="11" t="s">
        <v>5758</v>
      </c>
      <c r="B2024" s="11" t="s">
        <v>5262</v>
      </c>
      <c r="C2024" s="11" t="s">
        <v>76</v>
      </c>
      <c r="D2024" s="11" t="str">
        <f>_xlfn.XLOOKUP(C2024,States!$B$2:$B$60,States!$A$2:$A$60,"xx")</f>
        <v>Georgia</v>
      </c>
      <c r="E2024" s="11" t="s">
        <v>16507</v>
      </c>
      <c r="F2024" s="11" t="s">
        <v>5757</v>
      </c>
      <c r="G2024" s="11" t="str">
        <f t="shared" si="31"/>
        <v>2359 Windy Hill Road, Marietta, Georgia 30067</v>
      </c>
    </row>
    <row r="2025" spans="1:7" x14ac:dyDescent="0.45">
      <c r="A2025" s="11" t="s">
        <v>5263</v>
      </c>
      <c r="B2025" s="11" t="s">
        <v>5262</v>
      </c>
      <c r="C2025" s="11" t="s">
        <v>76</v>
      </c>
      <c r="D2025" s="11" t="str">
        <f>_xlfn.XLOOKUP(C2025,States!$B$2:$B$60,States!$A$2:$A$60,"xx")</f>
        <v>Georgia</v>
      </c>
      <c r="E2025" s="11" t="s">
        <v>16507</v>
      </c>
      <c r="F2025" s="11" t="s">
        <v>5261</v>
      </c>
      <c r="G2025" s="11" t="str">
        <f t="shared" si="31"/>
        <v>1130 Northchase Pkwy, Ste 100, Marietta, Georgia 30067</v>
      </c>
    </row>
    <row r="2026" spans="1:7" x14ac:dyDescent="0.45">
      <c r="A2026" s="11" t="s">
        <v>4663</v>
      </c>
      <c r="B2026" s="11" t="s">
        <v>4662</v>
      </c>
      <c r="C2026" s="11" t="s">
        <v>76</v>
      </c>
      <c r="D2026" s="11" t="str">
        <f>_xlfn.XLOOKUP(C2026,States!$B$2:$B$60,States!$A$2:$A$60,"xx")</f>
        <v>Georgia</v>
      </c>
      <c r="E2026" s="11" t="s">
        <v>16508</v>
      </c>
      <c r="F2026" s="11" t="s">
        <v>4661</v>
      </c>
      <c r="G2026" s="11" t="str">
        <f t="shared" si="31"/>
        <v>1003 Mansell Rd, Roswell, Georgia 30076</v>
      </c>
    </row>
    <row r="2027" spans="1:7" x14ac:dyDescent="0.45">
      <c r="A2027" s="11" t="s">
        <v>6717</v>
      </c>
      <c r="B2027" s="11" t="s">
        <v>1655</v>
      </c>
      <c r="C2027" s="11" t="s">
        <v>76</v>
      </c>
      <c r="D2027" s="11" t="str">
        <f>_xlfn.XLOOKUP(C2027,States!$B$2:$B$60,States!$A$2:$A$60,"xx")</f>
        <v>Georgia</v>
      </c>
      <c r="E2027" s="11" t="s">
        <v>16509</v>
      </c>
      <c r="F2027" s="11" t="s">
        <v>6716</v>
      </c>
      <c r="G2027" s="11" t="str">
        <f t="shared" si="31"/>
        <v>2140 South Cobb Drive, Smyrna, Georgia 30080</v>
      </c>
    </row>
    <row r="2028" spans="1:7" x14ac:dyDescent="0.45">
      <c r="A2028" s="11" t="s">
        <v>13697</v>
      </c>
      <c r="B2028" s="11" t="s">
        <v>713</v>
      </c>
      <c r="C2028" s="11" t="s">
        <v>76</v>
      </c>
      <c r="D2028" s="11" t="str">
        <f>_xlfn.XLOOKUP(C2028,States!$B$2:$B$60,States!$A$2:$A$60,"xx")</f>
        <v>Georgia</v>
      </c>
      <c r="E2028" s="11" t="s">
        <v>16510</v>
      </c>
      <c r="F2028" s="11" t="s">
        <v>13696</v>
      </c>
      <c r="G2028" s="11" t="str">
        <f t="shared" si="31"/>
        <v>5684 Memorial Dr, Stone Mountain, Georgia 30083</v>
      </c>
    </row>
    <row r="2029" spans="1:7" x14ac:dyDescent="0.45">
      <c r="A2029" s="11" t="s">
        <v>1746</v>
      </c>
      <c r="B2029" s="11" t="s">
        <v>713</v>
      </c>
      <c r="C2029" s="11" t="s">
        <v>76</v>
      </c>
      <c r="D2029" s="11" t="str">
        <f>_xlfn.XLOOKUP(C2029,States!$B$2:$B$60,States!$A$2:$A$60,"xx")</f>
        <v>Georgia</v>
      </c>
      <c r="E2029" s="11" t="s">
        <v>16510</v>
      </c>
      <c r="F2029" s="11" t="s">
        <v>1745</v>
      </c>
      <c r="G2029" s="11" t="str">
        <f t="shared" si="31"/>
        <v>971 North Hairston Road, Stone Mountain, Georgia 30083</v>
      </c>
    </row>
    <row r="2030" spans="1:7" x14ac:dyDescent="0.45">
      <c r="A2030" s="11" t="s">
        <v>714</v>
      </c>
      <c r="B2030" s="11" t="s">
        <v>713</v>
      </c>
      <c r="C2030" s="11" t="s">
        <v>76</v>
      </c>
      <c r="D2030" s="11" t="str">
        <f>_xlfn.XLOOKUP(C2030,States!$B$2:$B$60,States!$A$2:$A$60,"xx")</f>
        <v>Georgia</v>
      </c>
      <c r="E2030" s="11" t="s">
        <v>16510</v>
      </c>
      <c r="F2030" s="11" t="s">
        <v>674</v>
      </c>
      <c r="G2030" s="11" t="str">
        <f t="shared" si="31"/>
        <v>Stone Mountain, Georgia 30083</v>
      </c>
    </row>
    <row r="2031" spans="1:7" x14ac:dyDescent="0.45">
      <c r="A2031" s="11" t="s">
        <v>3506</v>
      </c>
      <c r="B2031" s="11" t="s">
        <v>3505</v>
      </c>
      <c r="C2031" s="11" t="s">
        <v>76</v>
      </c>
      <c r="D2031" s="11" t="str">
        <f>_xlfn.XLOOKUP(C2031,States!$B$2:$B$60,States!$A$2:$A$60,"xx")</f>
        <v>Georgia</v>
      </c>
      <c r="E2031" s="11" t="s">
        <v>16511</v>
      </c>
      <c r="F2031" s="11" t="s">
        <v>3504</v>
      </c>
      <c r="G2031" s="11" t="str">
        <f t="shared" si="31"/>
        <v>1927 Lakeside Parkway, Tucker, Georgia 30084</v>
      </c>
    </row>
    <row r="2032" spans="1:7" x14ac:dyDescent="0.45">
      <c r="A2032" s="11" t="s">
        <v>13741</v>
      </c>
      <c r="B2032" s="11" t="s">
        <v>707</v>
      </c>
      <c r="C2032" s="11" t="s">
        <v>76</v>
      </c>
      <c r="D2032" s="11" t="str">
        <f>_xlfn.XLOOKUP(C2032,States!$B$2:$B$60,States!$A$2:$A$60,"xx")</f>
        <v>Georgia</v>
      </c>
      <c r="E2032" s="11" t="s">
        <v>16512</v>
      </c>
      <c r="F2032" s="11" t="s">
        <v>13740</v>
      </c>
      <c r="G2032" s="11" t="str">
        <f t="shared" si="31"/>
        <v>900 Flat Shoals Road SE, Conyers, Georgia 30094</v>
      </c>
    </row>
    <row r="2033" spans="1:7" x14ac:dyDescent="0.45">
      <c r="A2033" s="11" t="s">
        <v>6017</v>
      </c>
      <c r="B2033" s="11" t="s">
        <v>694</v>
      </c>
      <c r="C2033" s="11" t="s">
        <v>76</v>
      </c>
      <c r="D2033" s="11" t="str">
        <f>_xlfn.XLOOKUP(C2033,States!$B$2:$B$60,States!$A$2:$A$60,"xx")</f>
        <v>Georgia</v>
      </c>
      <c r="E2033" s="11" t="s">
        <v>16513</v>
      </c>
      <c r="F2033" s="11" t="s">
        <v>6016</v>
      </c>
      <c r="G2033" s="11" t="str">
        <f t="shared" si="31"/>
        <v>2875 Breckinridge Blvd., Suite 700, Duluth, Georgia 30096</v>
      </c>
    </row>
    <row r="2034" spans="1:7" x14ac:dyDescent="0.45">
      <c r="A2034" s="11" t="s">
        <v>5575</v>
      </c>
      <c r="B2034" s="11" t="s">
        <v>694</v>
      </c>
      <c r="C2034" s="11" t="s">
        <v>76</v>
      </c>
      <c r="D2034" s="11" t="str">
        <f>_xlfn.XLOOKUP(C2034,States!$B$2:$B$60,States!$A$2:$A$60,"xx")</f>
        <v>Georgia</v>
      </c>
      <c r="E2034" s="11" t="s">
        <v>16513</v>
      </c>
      <c r="F2034" s="11" t="s">
        <v>5574</v>
      </c>
      <c r="G2034" s="11" t="str">
        <f t="shared" si="31"/>
        <v>2025 Satellite Pointe, Duluth, Georgia 30096</v>
      </c>
    </row>
    <row r="2035" spans="1:7" x14ac:dyDescent="0.45">
      <c r="A2035" s="11" t="s">
        <v>695</v>
      </c>
      <c r="B2035" s="11" t="s">
        <v>694</v>
      </c>
      <c r="C2035" s="11" t="s">
        <v>76</v>
      </c>
      <c r="D2035" s="11" t="str">
        <f>_xlfn.XLOOKUP(C2035,States!$B$2:$B$60,States!$A$2:$A$60,"xx")</f>
        <v>Georgia</v>
      </c>
      <c r="E2035" s="11" t="s">
        <v>16513</v>
      </c>
      <c r="F2035" s="11" t="s">
        <v>674</v>
      </c>
      <c r="G2035" s="11" t="str">
        <f t="shared" si="31"/>
        <v>Duluth, Georgia 30096</v>
      </c>
    </row>
    <row r="2036" spans="1:7" x14ac:dyDescent="0.45">
      <c r="A2036" s="11" t="s">
        <v>13596</v>
      </c>
      <c r="B2036" s="11" t="s">
        <v>8283</v>
      </c>
      <c r="C2036" s="11" t="s">
        <v>76</v>
      </c>
      <c r="D2036" s="11" t="str">
        <f>_xlfn.XLOOKUP(C2036,States!$B$2:$B$60,States!$A$2:$A$60,"xx")</f>
        <v>Georgia</v>
      </c>
      <c r="E2036" s="11" t="s">
        <v>16514</v>
      </c>
      <c r="F2036" s="11" t="s">
        <v>13595</v>
      </c>
      <c r="G2036" s="11" t="str">
        <f t="shared" si="31"/>
        <v>1601 Maple St, Carrollton, Georgia 30118</v>
      </c>
    </row>
    <row r="2037" spans="1:7" x14ac:dyDescent="0.45">
      <c r="A2037" s="11" t="s">
        <v>7033</v>
      </c>
      <c r="B2037" s="11" t="s">
        <v>1971</v>
      </c>
      <c r="C2037" s="11" t="s">
        <v>164</v>
      </c>
      <c r="D2037" s="11" t="str">
        <f>_xlfn.XLOOKUP(C2037,States!$B$2:$B$60,States!$A$2:$A$60,"xx")</f>
        <v>Tennessee</v>
      </c>
      <c r="E2037" s="11" t="s">
        <v>16515</v>
      </c>
      <c r="F2037" s="11" t="s">
        <v>1970</v>
      </c>
      <c r="G2037" s="11" t="str">
        <f t="shared" si="31"/>
        <v>4644 Powder Springs Dallas Rd, Ste 547, Powder Springs, Tennessee 30127</v>
      </c>
    </row>
    <row r="2038" spans="1:7" x14ac:dyDescent="0.45">
      <c r="A2038" s="11" t="s">
        <v>1972</v>
      </c>
      <c r="B2038" s="11" t="s">
        <v>1971</v>
      </c>
      <c r="C2038" s="11" t="s">
        <v>164</v>
      </c>
      <c r="D2038" s="11" t="str">
        <f>_xlfn.XLOOKUP(C2038,States!$B$2:$B$60,States!$A$2:$A$60,"xx")</f>
        <v>Tennessee</v>
      </c>
      <c r="E2038" s="11" t="s">
        <v>16515</v>
      </c>
      <c r="F2038" s="11" t="s">
        <v>1970</v>
      </c>
      <c r="G2038" s="11" t="str">
        <f t="shared" si="31"/>
        <v>4644 Powder Springs Dallas Rd, Ste 547, Powder Springs, Tennessee 30127</v>
      </c>
    </row>
    <row r="2039" spans="1:7" x14ac:dyDescent="0.45">
      <c r="A2039" s="11" t="s">
        <v>5573</v>
      </c>
      <c r="B2039" s="11" t="s">
        <v>2964</v>
      </c>
      <c r="C2039" s="11" t="s">
        <v>76</v>
      </c>
      <c r="D2039" s="11" t="str">
        <f>_xlfn.XLOOKUP(C2039,States!$B$2:$B$60,States!$A$2:$A$60,"xx")</f>
        <v>Georgia</v>
      </c>
      <c r="E2039" s="11" t="s">
        <v>16516</v>
      </c>
      <c r="F2039" s="11" t="s">
        <v>5572</v>
      </c>
      <c r="G2039" s="11" t="str">
        <f t="shared" si="31"/>
        <v>Town Center Oaks, 2615 George Busbee Parkway, Ste 9, Kennesaw, Georgia 30144</v>
      </c>
    </row>
    <row r="2040" spans="1:7" x14ac:dyDescent="0.45">
      <c r="A2040" s="11" t="s">
        <v>2965</v>
      </c>
      <c r="B2040" s="11" t="s">
        <v>2964</v>
      </c>
      <c r="C2040" s="11" t="s">
        <v>76</v>
      </c>
      <c r="D2040" s="11" t="str">
        <f>_xlfn.XLOOKUP(C2040,States!$B$2:$B$60,States!$A$2:$A$60,"xx")</f>
        <v>Georgia</v>
      </c>
      <c r="E2040" s="11" t="s">
        <v>16516</v>
      </c>
      <c r="F2040" s="11" t="s">
        <v>2963</v>
      </c>
      <c r="G2040" s="11" t="str">
        <f t="shared" si="31"/>
        <v>1000 Chastain Rd, Kennesaw, Georgia 30144</v>
      </c>
    </row>
    <row r="2041" spans="1:7" x14ac:dyDescent="0.45">
      <c r="A2041" s="11" t="s">
        <v>13724</v>
      </c>
      <c r="B2041" s="11" t="s">
        <v>13723</v>
      </c>
      <c r="C2041" s="11" t="s">
        <v>76</v>
      </c>
      <c r="D2041" s="11" t="str">
        <f>_xlfn.XLOOKUP(C2041,States!$B$2:$B$60,States!$A$2:$A$60,"xx")</f>
        <v>Georgia</v>
      </c>
      <c r="E2041" s="11" t="s">
        <v>16517</v>
      </c>
      <c r="F2041" s="11" t="s">
        <v>13722</v>
      </c>
      <c r="G2041" s="11" t="str">
        <f t="shared" si="31"/>
        <v>2277 Martha Berry Hwy NW, Mount Berry, Georgia 30149</v>
      </c>
    </row>
    <row r="2042" spans="1:7" x14ac:dyDescent="0.45">
      <c r="A2042" s="11" t="s">
        <v>13704</v>
      </c>
      <c r="B2042" s="11" t="s">
        <v>13615</v>
      </c>
      <c r="C2042" s="11" t="s">
        <v>76</v>
      </c>
      <c r="D2042" s="11" t="str">
        <f>_xlfn.XLOOKUP(C2042,States!$B$2:$B$60,States!$A$2:$A$60,"xx")</f>
        <v>Georgia</v>
      </c>
      <c r="E2042" s="11" t="s">
        <v>16518</v>
      </c>
      <c r="F2042" s="11" t="s">
        <v>13703</v>
      </c>
      <c r="G2042" s="11" t="str">
        <f t="shared" si="31"/>
        <v>One Maurice Culberson Drive, Rome, Georgia 30161</v>
      </c>
    </row>
    <row r="2043" spans="1:7" x14ac:dyDescent="0.45">
      <c r="A2043" s="11" t="s">
        <v>13686</v>
      </c>
      <c r="B2043" s="11" t="s">
        <v>13615</v>
      </c>
      <c r="C2043" s="11" t="s">
        <v>76</v>
      </c>
      <c r="D2043" s="11" t="str">
        <f>_xlfn.XLOOKUP(C2043,States!$B$2:$B$60,States!$A$2:$A$60,"xx")</f>
        <v>Georgia</v>
      </c>
      <c r="E2043" s="11" t="s">
        <v>16518</v>
      </c>
      <c r="F2043" s="11" t="s">
        <v>13685</v>
      </c>
      <c r="G2043" s="11" t="str">
        <f t="shared" si="31"/>
        <v>3175 Cedartown Highway, S.E., Rome, Georgia 30161</v>
      </c>
    </row>
    <row r="2044" spans="1:7" x14ac:dyDescent="0.45">
      <c r="A2044" s="11" t="s">
        <v>13616</v>
      </c>
      <c r="B2044" s="11" t="s">
        <v>13615</v>
      </c>
      <c r="C2044" s="11" t="s">
        <v>76</v>
      </c>
      <c r="D2044" s="11" t="str">
        <f>_xlfn.XLOOKUP(C2044,States!$B$2:$B$60,States!$A$2:$A$60,"xx")</f>
        <v>Georgia</v>
      </c>
      <c r="E2044" s="11" t="s">
        <v>16519</v>
      </c>
      <c r="F2044" s="11" t="s">
        <v>13614</v>
      </c>
      <c r="G2044" s="11" t="str">
        <f t="shared" si="31"/>
        <v>315 Shorter Ave, Rome, Georgia 30165</v>
      </c>
    </row>
    <row r="2045" spans="1:7" x14ac:dyDescent="0.45">
      <c r="A2045" s="11" t="s">
        <v>13714</v>
      </c>
      <c r="B2045" s="11" t="s">
        <v>2158</v>
      </c>
      <c r="C2045" s="11" t="s">
        <v>76</v>
      </c>
      <c r="D2045" s="11" t="str">
        <f>_xlfn.XLOOKUP(C2045,States!$B$2:$B$60,States!$A$2:$A$60,"xx")</f>
        <v>Georgia</v>
      </c>
      <c r="E2045" s="11" t="s">
        <v>16520</v>
      </c>
      <c r="F2045" s="11" t="s">
        <v>13713</v>
      </c>
      <c r="G2045" s="11" t="str">
        <f t="shared" si="31"/>
        <v>176 Murphy Campus Blvd., Waco, Georgia 30182</v>
      </c>
    </row>
    <row r="2046" spans="1:7" x14ac:dyDescent="0.45">
      <c r="A2046" s="11" t="s">
        <v>13625</v>
      </c>
      <c r="B2046" s="11" t="s">
        <v>13624</v>
      </c>
      <c r="C2046" s="11" t="s">
        <v>76</v>
      </c>
      <c r="D2046" s="11" t="str">
        <f>_xlfn.XLOOKUP(C2046,States!$B$2:$B$60,States!$A$2:$A$60,"xx")</f>
        <v>Georgia</v>
      </c>
      <c r="E2046" s="11" t="s">
        <v>16521</v>
      </c>
      <c r="F2046" s="11" t="s">
        <v>13623</v>
      </c>
      <c r="G2046" s="11" t="str">
        <f t="shared" si="31"/>
        <v>7300 Reinhardt Circle, Waleska, Georgia 30183</v>
      </c>
    </row>
    <row r="2047" spans="1:7" x14ac:dyDescent="0.45">
      <c r="A2047" s="11" t="s">
        <v>13669</v>
      </c>
      <c r="B2047" s="11" t="s">
        <v>13668</v>
      </c>
      <c r="C2047" s="11" t="s">
        <v>76</v>
      </c>
      <c r="D2047" s="11" t="str">
        <f>_xlfn.XLOOKUP(C2047,States!$B$2:$B$60,States!$A$2:$A$60,"xx")</f>
        <v>Georgia</v>
      </c>
      <c r="E2047" s="11" t="s">
        <v>16522</v>
      </c>
      <c r="F2047" s="11" t="s">
        <v>13667</v>
      </c>
      <c r="G2047" s="11" t="str">
        <f t="shared" si="31"/>
        <v>419 College Dr, Barnesville, Georgia 30204</v>
      </c>
    </row>
    <row r="2048" spans="1:7" x14ac:dyDescent="0.45">
      <c r="A2048" s="11" t="s">
        <v>721</v>
      </c>
      <c r="B2048" s="11" t="s">
        <v>720</v>
      </c>
      <c r="C2048" s="11" t="s">
        <v>76</v>
      </c>
      <c r="D2048" s="11" t="str">
        <f>_xlfn.XLOOKUP(C2048,States!$B$2:$B$60,States!$A$2:$A$60,"xx")</f>
        <v>Georgia</v>
      </c>
      <c r="E2048" s="11" t="s">
        <v>16523</v>
      </c>
      <c r="F2048" s="11" t="s">
        <v>674</v>
      </c>
      <c r="G2048" s="11" t="str">
        <f t="shared" si="31"/>
        <v>Fairburn, Georgia 30213</v>
      </c>
    </row>
    <row r="2049" spans="1:7" x14ac:dyDescent="0.45">
      <c r="A2049" s="11" t="s">
        <v>712</v>
      </c>
      <c r="B2049" s="11" t="s">
        <v>711</v>
      </c>
      <c r="C2049" s="11" t="s">
        <v>76</v>
      </c>
      <c r="D2049" s="11" t="str">
        <f>_xlfn.XLOOKUP(C2049,States!$B$2:$B$60,States!$A$2:$A$60,"xx")</f>
        <v>Georgia</v>
      </c>
      <c r="E2049" s="11" t="s">
        <v>16524</v>
      </c>
      <c r="F2049" s="11" t="s">
        <v>674</v>
      </c>
      <c r="G2049" s="11" t="str">
        <f t="shared" si="31"/>
        <v>Fayetteville, Georgia 30214</v>
      </c>
    </row>
    <row r="2050" spans="1:7" x14ac:dyDescent="0.45">
      <c r="A2050" s="11" t="s">
        <v>13666</v>
      </c>
      <c r="B2050" s="11" t="s">
        <v>210</v>
      </c>
      <c r="C2050" s="11" t="s">
        <v>76</v>
      </c>
      <c r="D2050" s="11" t="str">
        <f>_xlfn.XLOOKUP(C2050,States!$B$2:$B$60,States!$A$2:$A$60,"xx")</f>
        <v>Georgia</v>
      </c>
      <c r="E2050" s="11" t="s">
        <v>16525</v>
      </c>
      <c r="F2050" s="11" t="s">
        <v>13665</v>
      </c>
      <c r="G2050" s="11" t="str">
        <f t="shared" si="31"/>
        <v>501 Varsity Rd, Griffin, Georgia 30223</v>
      </c>
    </row>
    <row r="2051" spans="1:7" x14ac:dyDescent="0.45">
      <c r="A2051" s="11" t="s">
        <v>13656</v>
      </c>
      <c r="B2051" s="11" t="s">
        <v>13655</v>
      </c>
      <c r="C2051" s="11" t="s">
        <v>76</v>
      </c>
      <c r="D2051" s="11" t="str">
        <f>_xlfn.XLOOKUP(C2051,States!$B$2:$B$60,States!$A$2:$A$60,"xx")</f>
        <v>Georgia</v>
      </c>
      <c r="E2051" s="11" t="s">
        <v>16526</v>
      </c>
      <c r="F2051" s="11" t="s">
        <v>13654</v>
      </c>
      <c r="G2051" s="11" t="str">
        <f t="shared" ref="G2051:G2114" si="32">IF(F2051="NA",B2051&amp;", "&amp;D2051&amp;" "&amp;E2051,F2051&amp;", "&amp;B2051&amp;", "&amp;D2051&amp;" "&amp;E2051)</f>
        <v>601 Broad Street, Lagrange, Georgia 30240</v>
      </c>
    </row>
    <row r="2052" spans="1:7" x14ac:dyDescent="0.45">
      <c r="A2052" s="11" t="s">
        <v>13750</v>
      </c>
      <c r="B2052" s="11" t="s">
        <v>806</v>
      </c>
      <c r="C2052" s="11" t="s">
        <v>76</v>
      </c>
      <c r="D2052" s="11" t="str">
        <f>_xlfn.XLOOKUP(C2052,States!$B$2:$B$60,States!$A$2:$A$60,"xx")</f>
        <v>Georgia</v>
      </c>
      <c r="E2052" s="11" t="s">
        <v>16527</v>
      </c>
      <c r="F2052" s="11" t="s">
        <v>13749</v>
      </c>
      <c r="G2052" s="11" t="str">
        <f t="shared" si="32"/>
        <v>3000 Corporate Center Drive Suite 200, Morrow, Georgia 30260</v>
      </c>
    </row>
    <row r="2053" spans="1:7" x14ac:dyDescent="0.45">
      <c r="A2053" s="11" t="s">
        <v>13712</v>
      </c>
      <c r="B2053" s="11" t="s">
        <v>806</v>
      </c>
      <c r="C2053" s="11" t="s">
        <v>76</v>
      </c>
      <c r="D2053" s="11" t="str">
        <f>_xlfn.XLOOKUP(C2053,States!$B$2:$B$60,States!$A$2:$A$60,"xx")</f>
        <v>Georgia</v>
      </c>
      <c r="E2053" s="11" t="s">
        <v>16527</v>
      </c>
      <c r="F2053" s="11" t="s">
        <v>13711</v>
      </c>
      <c r="G2053" s="11" t="str">
        <f t="shared" si="32"/>
        <v>2000 Clayton State Boulevard, Morrow, Georgia 30260</v>
      </c>
    </row>
    <row r="2054" spans="1:7" x14ac:dyDescent="0.45">
      <c r="A2054" s="11" t="s">
        <v>6239</v>
      </c>
      <c r="B2054" s="11" t="s">
        <v>806</v>
      </c>
      <c r="C2054" s="11" t="s">
        <v>76</v>
      </c>
      <c r="D2054" s="11" t="str">
        <f>_xlfn.XLOOKUP(C2054,States!$B$2:$B$60,States!$A$2:$A$60,"xx")</f>
        <v>Georgia</v>
      </c>
      <c r="E2054" s="11" t="s">
        <v>16527</v>
      </c>
      <c r="F2054" s="11" t="s">
        <v>6238</v>
      </c>
      <c r="G2054" s="11" t="str">
        <f t="shared" si="32"/>
        <v>1564 Southlake Parkway, Morrow, Georgia 30260</v>
      </c>
    </row>
    <row r="2055" spans="1:7" x14ac:dyDescent="0.45">
      <c r="A2055" s="11" t="s">
        <v>4222</v>
      </c>
      <c r="B2055" s="11" t="s">
        <v>806</v>
      </c>
      <c r="C2055" s="11" t="s">
        <v>76</v>
      </c>
      <c r="D2055" s="11" t="str">
        <f>_xlfn.XLOOKUP(C2055,States!$B$2:$B$60,States!$A$2:$A$60,"xx")</f>
        <v>Georgia</v>
      </c>
      <c r="E2055" s="11" t="s">
        <v>16527</v>
      </c>
      <c r="F2055" s="11" t="s">
        <v>4221</v>
      </c>
      <c r="G2055" s="11" t="str">
        <f t="shared" si="32"/>
        <v>1958 Mt Zion Rd, Ste 205, Morrow, Georgia 30260</v>
      </c>
    </row>
    <row r="2056" spans="1:7" x14ac:dyDescent="0.45">
      <c r="A2056" s="11" t="s">
        <v>807</v>
      </c>
      <c r="B2056" s="11" t="s">
        <v>806</v>
      </c>
      <c r="C2056" s="11" t="s">
        <v>76</v>
      </c>
      <c r="D2056" s="11" t="str">
        <f>_xlfn.XLOOKUP(C2056,States!$B$2:$B$60,States!$A$2:$A$60,"xx")</f>
        <v>Georgia</v>
      </c>
      <c r="E2056" s="11" t="s">
        <v>16527</v>
      </c>
      <c r="F2056" s="11" t="s">
        <v>674</v>
      </c>
      <c r="G2056" s="11" t="str">
        <f t="shared" si="32"/>
        <v>Morrow, Georgia 30260</v>
      </c>
    </row>
    <row r="2057" spans="1:7" x14ac:dyDescent="0.45">
      <c r="A2057" s="11" t="s">
        <v>726</v>
      </c>
      <c r="B2057" s="11" t="s">
        <v>725</v>
      </c>
      <c r="C2057" s="11" t="s">
        <v>76</v>
      </c>
      <c r="D2057" s="11" t="str">
        <f>_xlfn.XLOOKUP(C2057,States!$B$2:$B$60,States!$A$2:$A$60,"xx")</f>
        <v>Georgia</v>
      </c>
      <c r="E2057" s="11" t="s">
        <v>16528</v>
      </c>
      <c r="F2057" s="11" t="s">
        <v>674</v>
      </c>
      <c r="G2057" s="11" t="str">
        <f t="shared" si="32"/>
        <v>Zebulon, Georgia 30295</v>
      </c>
    </row>
    <row r="2058" spans="1:7" x14ac:dyDescent="0.45">
      <c r="A2058" s="11" t="s">
        <v>13732</v>
      </c>
      <c r="B2058" s="11" t="s">
        <v>120</v>
      </c>
      <c r="C2058" s="11" t="s">
        <v>76</v>
      </c>
      <c r="D2058" s="11" t="str">
        <f>_xlfn.XLOOKUP(C2058,States!$B$2:$B$60,States!$A$2:$A$60,"xx")</f>
        <v>Georgia</v>
      </c>
      <c r="E2058" s="11" t="s">
        <v>16529</v>
      </c>
      <c r="F2058" s="11" t="s">
        <v>13731</v>
      </c>
      <c r="G2058" s="11" t="str">
        <f t="shared" si="32"/>
        <v>245 Peachtree Center Ave. NE, Suite 1900, Atlanta, Georgia 30303</v>
      </c>
    </row>
    <row r="2059" spans="1:7" x14ac:dyDescent="0.45">
      <c r="A2059" s="11" t="s">
        <v>13681</v>
      </c>
      <c r="B2059" s="11" t="s">
        <v>120</v>
      </c>
      <c r="C2059" s="11" t="s">
        <v>76</v>
      </c>
      <c r="D2059" s="11" t="str">
        <f>_xlfn.XLOOKUP(C2059,States!$B$2:$B$60,States!$A$2:$A$60,"xx")</f>
        <v>Georgia</v>
      </c>
      <c r="E2059" s="11" t="s">
        <v>16529</v>
      </c>
      <c r="F2059" s="11" t="s">
        <v>13680</v>
      </c>
      <c r="G2059" s="11" t="str">
        <f t="shared" si="32"/>
        <v>80 Jesse Hill Jr Drive, SE, Atlanta, Georgia 30303</v>
      </c>
    </row>
    <row r="2060" spans="1:7" x14ac:dyDescent="0.45">
      <c r="A2060" s="11" t="s">
        <v>13671</v>
      </c>
      <c r="B2060" s="11" t="s">
        <v>120</v>
      </c>
      <c r="C2060" s="11" t="s">
        <v>76</v>
      </c>
      <c r="D2060" s="11" t="str">
        <f>_xlfn.XLOOKUP(C2060,States!$B$2:$B$60,States!$A$2:$A$60,"xx")</f>
        <v>Georgia</v>
      </c>
      <c r="E2060" s="11" t="s">
        <v>16529</v>
      </c>
      <c r="F2060" s="11" t="s">
        <v>13670</v>
      </c>
      <c r="G2060" s="11" t="str">
        <f t="shared" si="32"/>
        <v>33 Gilmer St, Atlanta, Georgia 30303</v>
      </c>
    </row>
    <row r="2061" spans="1:7" x14ac:dyDescent="0.45">
      <c r="A2061" s="11" t="s">
        <v>13647</v>
      </c>
      <c r="B2061" s="11" t="s">
        <v>120</v>
      </c>
      <c r="C2061" s="11" t="s">
        <v>76</v>
      </c>
      <c r="D2061" s="11" t="str">
        <f>_xlfn.XLOOKUP(C2061,States!$B$2:$B$60,States!$A$2:$A$60,"xx")</f>
        <v>Georgia</v>
      </c>
      <c r="E2061" s="11" t="s">
        <v>16529</v>
      </c>
      <c r="F2061" s="11" t="s">
        <v>13646</v>
      </c>
      <c r="G2061" s="11" t="str">
        <f t="shared" si="32"/>
        <v>50 Hurt Plaza SE  Ste. 400, Atlanta, Georgia 30303</v>
      </c>
    </row>
    <row r="2062" spans="1:7" x14ac:dyDescent="0.45">
      <c r="A2062" s="11" t="s">
        <v>7134</v>
      </c>
      <c r="B2062" s="11" t="s">
        <v>120</v>
      </c>
      <c r="C2062" s="11" t="s">
        <v>76</v>
      </c>
      <c r="D2062" s="11" t="str">
        <f>_xlfn.XLOOKUP(C2062,States!$B$2:$B$60,States!$A$2:$A$60,"xx")</f>
        <v>Georgia</v>
      </c>
      <c r="E2062" s="11" t="s">
        <v>16529</v>
      </c>
      <c r="F2062" s="11" t="s">
        <v>7133</v>
      </c>
      <c r="G2062" s="11" t="str">
        <f t="shared" si="32"/>
        <v>33 Gilmer St., Atlanta, Georgia 30303</v>
      </c>
    </row>
    <row r="2063" spans="1:7" x14ac:dyDescent="0.45">
      <c r="A2063" s="11" t="s">
        <v>2440</v>
      </c>
      <c r="B2063" s="11" t="s">
        <v>120</v>
      </c>
      <c r="C2063" s="11" t="s">
        <v>76</v>
      </c>
      <c r="D2063" s="11" t="str">
        <f>_xlfn.XLOOKUP(C2063,States!$B$2:$B$60,States!$A$2:$A$60,"xx")</f>
        <v>Georgia</v>
      </c>
      <c r="E2063" s="11" t="s">
        <v>16529</v>
      </c>
      <c r="F2063" s="11" t="s">
        <v>2439</v>
      </c>
      <c r="G2063" s="11" t="str">
        <f t="shared" si="32"/>
        <v>229 Peachtree Street NE, Suite 700, Atlanta, Georgia 30303</v>
      </c>
    </row>
    <row r="2064" spans="1:7" x14ac:dyDescent="0.45">
      <c r="A2064" s="11" t="s">
        <v>890</v>
      </c>
      <c r="B2064" s="11" t="s">
        <v>120</v>
      </c>
      <c r="C2064" s="11" t="s">
        <v>76</v>
      </c>
      <c r="D2064" s="11" t="str">
        <f>_xlfn.XLOOKUP(C2064,States!$B$2:$B$60,States!$A$2:$A$60,"xx")</f>
        <v>Georgia</v>
      </c>
      <c r="E2064" s="11" t="s">
        <v>16529</v>
      </c>
      <c r="F2064" s="11" t="s">
        <v>674</v>
      </c>
      <c r="G2064" s="11" t="str">
        <f t="shared" si="32"/>
        <v>Atlanta, Georgia 30303</v>
      </c>
    </row>
    <row r="2065" spans="1:7" x14ac:dyDescent="0.45">
      <c r="A2065" s="11" t="s">
        <v>754</v>
      </c>
      <c r="B2065" s="11" t="s">
        <v>120</v>
      </c>
      <c r="C2065" s="11" t="s">
        <v>76</v>
      </c>
      <c r="D2065" s="11" t="str">
        <f>_xlfn.XLOOKUP(C2065,States!$B$2:$B$60,States!$A$2:$A$60,"xx")</f>
        <v>Georgia</v>
      </c>
      <c r="E2065" s="11" t="s">
        <v>16529</v>
      </c>
      <c r="F2065" s="11" t="s">
        <v>674</v>
      </c>
      <c r="G2065" s="11" t="str">
        <f t="shared" si="32"/>
        <v>Atlanta, Georgia 30303</v>
      </c>
    </row>
    <row r="2066" spans="1:7" x14ac:dyDescent="0.45">
      <c r="A2066" s="11" t="s">
        <v>13627</v>
      </c>
      <c r="B2066" s="11" t="s">
        <v>120</v>
      </c>
      <c r="C2066" s="11" t="s">
        <v>76</v>
      </c>
      <c r="D2066" s="11" t="str">
        <f>_xlfn.XLOOKUP(C2066,States!$B$2:$B$60,States!$A$2:$A$60,"xx")</f>
        <v>Georgia</v>
      </c>
      <c r="E2066" s="11" t="s">
        <v>16530</v>
      </c>
      <c r="F2066" s="11" t="s">
        <v>13626</v>
      </c>
      <c r="G2066" s="11" t="str">
        <f t="shared" si="32"/>
        <v>1315 Peachtree Street, 3rd Floor, Atlanta, Georgia 30309</v>
      </c>
    </row>
    <row r="2067" spans="1:7" x14ac:dyDescent="0.45">
      <c r="A2067" s="11" t="s">
        <v>13739</v>
      </c>
      <c r="B2067" s="11" t="s">
        <v>120</v>
      </c>
      <c r="C2067" s="11" t="s">
        <v>76</v>
      </c>
      <c r="D2067" s="11" t="str">
        <f>_xlfn.XLOOKUP(C2067,States!$B$2:$B$60,States!$A$2:$A$60,"xx")</f>
        <v>Georgia</v>
      </c>
      <c r="E2067" s="11" t="s">
        <v>16531</v>
      </c>
      <c r="F2067" s="11" t="s">
        <v>13738</v>
      </c>
      <c r="G2067" s="11" t="str">
        <f t="shared" si="32"/>
        <v>1560 Metropolitan Pkwy SW, Atlanta, Georgia 30310</v>
      </c>
    </row>
    <row r="2068" spans="1:7" x14ac:dyDescent="0.45">
      <c r="A2068" s="11" t="s">
        <v>13734</v>
      </c>
      <c r="B2068" s="11" t="s">
        <v>120</v>
      </c>
      <c r="C2068" s="11" t="s">
        <v>76</v>
      </c>
      <c r="D2068" s="11" t="str">
        <f>_xlfn.XLOOKUP(C2068,States!$B$2:$B$60,States!$A$2:$A$60,"xx")</f>
        <v>Georgia</v>
      </c>
      <c r="E2068" s="11" t="s">
        <v>16531</v>
      </c>
      <c r="F2068" s="11" t="s">
        <v>13733</v>
      </c>
      <c r="G2068" s="11" t="str">
        <f t="shared" si="32"/>
        <v>1630 Metropolitan Parkway, SW, Atlanta, Georgia 30310</v>
      </c>
    </row>
    <row r="2069" spans="1:7" x14ac:dyDescent="0.45">
      <c r="A2069" s="11" t="s">
        <v>13641</v>
      </c>
      <c r="B2069" s="11" t="s">
        <v>120</v>
      </c>
      <c r="C2069" s="11" t="s">
        <v>76</v>
      </c>
      <c r="D2069" s="11" t="str">
        <f>_xlfn.XLOOKUP(C2069,States!$B$2:$B$60,States!$A$2:$A$60,"xx")</f>
        <v>Georgia</v>
      </c>
      <c r="E2069" s="11" t="s">
        <v>16531</v>
      </c>
      <c r="F2069" s="11" t="s">
        <v>13640</v>
      </c>
      <c r="G2069" s="11" t="str">
        <f t="shared" si="32"/>
        <v>720 Westview Drive, S.W., Atlanta, Georgia 30310</v>
      </c>
    </row>
    <row r="2070" spans="1:7" x14ac:dyDescent="0.45">
      <c r="A2070" s="11" t="s">
        <v>13728</v>
      </c>
      <c r="B2070" s="11" t="s">
        <v>120</v>
      </c>
      <c r="C2070" s="11" t="s">
        <v>76</v>
      </c>
      <c r="D2070" s="11" t="str">
        <f>_xlfn.XLOOKUP(C2070,States!$B$2:$B$60,States!$A$2:$A$60,"xx")</f>
        <v>Georgia</v>
      </c>
      <c r="E2070" s="11" t="s">
        <v>16532</v>
      </c>
      <c r="F2070" s="11" t="s">
        <v>13727</v>
      </c>
      <c r="G2070" s="11" t="str">
        <f t="shared" si="32"/>
        <v>223 James P Brawley Drive, SW, Atlanta, Georgia 30314</v>
      </c>
    </row>
    <row r="2071" spans="1:7" x14ac:dyDescent="0.45">
      <c r="A2071" s="11" t="s">
        <v>13658</v>
      </c>
      <c r="B2071" s="11" t="s">
        <v>120</v>
      </c>
      <c r="C2071" s="11" t="s">
        <v>76</v>
      </c>
      <c r="D2071" s="11" t="str">
        <f>_xlfn.XLOOKUP(C2071,States!$B$2:$B$60,States!$A$2:$A$60,"xx")</f>
        <v>Georgia</v>
      </c>
      <c r="E2071" s="11" t="s">
        <v>16532</v>
      </c>
      <c r="F2071" s="11" t="s">
        <v>13657</v>
      </c>
      <c r="G2071" s="11" t="str">
        <f t="shared" si="32"/>
        <v>700 Martin Luther King Jr Dr SW, Atlanta, Georgia 30314</v>
      </c>
    </row>
    <row r="2072" spans="1:7" x14ac:dyDescent="0.45">
      <c r="A2072" s="11" t="s">
        <v>13643</v>
      </c>
      <c r="B2072" s="11" t="s">
        <v>120</v>
      </c>
      <c r="C2072" s="11" t="s">
        <v>76</v>
      </c>
      <c r="D2072" s="11" t="str">
        <f>_xlfn.XLOOKUP(C2072,States!$B$2:$B$60,States!$A$2:$A$60,"xx")</f>
        <v>Georgia</v>
      </c>
      <c r="E2072" s="11" t="s">
        <v>16532</v>
      </c>
      <c r="F2072" s="11" t="s">
        <v>13642</v>
      </c>
      <c r="G2072" s="11" t="str">
        <f t="shared" si="32"/>
        <v>830 Westview Dr SW, Atlanta, Georgia 30314</v>
      </c>
    </row>
    <row r="2073" spans="1:7" x14ac:dyDescent="0.45">
      <c r="A2073" s="11" t="s">
        <v>13639</v>
      </c>
      <c r="B2073" s="11" t="s">
        <v>120</v>
      </c>
      <c r="C2073" s="11" t="s">
        <v>76</v>
      </c>
      <c r="D2073" s="11" t="str">
        <f>_xlfn.XLOOKUP(C2073,States!$B$2:$B$60,States!$A$2:$A$60,"xx")</f>
        <v>Georgia</v>
      </c>
      <c r="E2073" s="11" t="s">
        <v>16532</v>
      </c>
      <c r="F2073" s="11" t="s">
        <v>13638</v>
      </c>
      <c r="G2073" s="11" t="str">
        <f t="shared" si="32"/>
        <v>643 Martin Luther King Jr Drive NW, Atlanta, Georgia 30314</v>
      </c>
    </row>
    <row r="2074" spans="1:7" x14ac:dyDescent="0.45">
      <c r="A2074" s="11" t="s">
        <v>398</v>
      </c>
      <c r="B2074" s="11" t="s">
        <v>120</v>
      </c>
      <c r="C2074" s="11" t="s">
        <v>76</v>
      </c>
      <c r="D2074" s="11" t="str">
        <f>_xlfn.XLOOKUP(C2074,States!$B$2:$B$60,States!$A$2:$A$60,"xx")</f>
        <v>Georgia</v>
      </c>
      <c r="E2074" s="11" t="s">
        <v>16532</v>
      </c>
      <c r="F2074" s="11" t="s">
        <v>13610</v>
      </c>
      <c r="G2074" s="11" t="str">
        <f t="shared" si="32"/>
        <v>350 Spelman Lane SW, Atlanta, Georgia 30314</v>
      </c>
    </row>
    <row r="2075" spans="1:7" x14ac:dyDescent="0.45">
      <c r="A2075" s="11" t="s">
        <v>4352</v>
      </c>
      <c r="B2075" s="11" t="s">
        <v>120</v>
      </c>
      <c r="C2075" s="11" t="s">
        <v>76</v>
      </c>
      <c r="D2075" s="11" t="str">
        <f>_xlfn.XLOOKUP(C2075,States!$B$2:$B$60,States!$A$2:$A$60,"xx")</f>
        <v>Georgia</v>
      </c>
      <c r="E2075" s="11" t="s">
        <v>16533</v>
      </c>
      <c r="F2075" s="11" t="s">
        <v>4351</v>
      </c>
      <c r="G2075" s="11" t="str">
        <f t="shared" si="32"/>
        <v>122 Cleveland Ave SW, Atlanta, Georgia 30315</v>
      </c>
    </row>
    <row r="2076" spans="1:7" x14ac:dyDescent="0.45">
      <c r="A2076" s="11" t="s">
        <v>13721</v>
      </c>
      <c r="B2076" s="11" t="s">
        <v>120</v>
      </c>
      <c r="C2076" s="11" t="s">
        <v>76</v>
      </c>
      <c r="D2076" s="11" t="str">
        <f>_xlfn.XLOOKUP(C2076,States!$B$2:$B$60,States!$A$2:$A$60,"xx")</f>
        <v>Georgia</v>
      </c>
      <c r="E2076" s="11" t="s">
        <v>16534</v>
      </c>
      <c r="F2076" s="11" t="s">
        <v>13720</v>
      </c>
      <c r="G2076" s="11" t="str">
        <f t="shared" si="32"/>
        <v>892 Berne St SE, Atlanta, Georgia 30316</v>
      </c>
    </row>
    <row r="2077" spans="1:7" x14ac:dyDescent="0.45">
      <c r="A2077" s="11" t="s">
        <v>763</v>
      </c>
      <c r="B2077" s="11" t="s">
        <v>120</v>
      </c>
      <c r="C2077" s="11" t="s">
        <v>76</v>
      </c>
      <c r="D2077" s="11" t="str">
        <f>_xlfn.XLOOKUP(C2077,States!$B$2:$B$60,States!$A$2:$A$60,"xx")</f>
        <v>Georgia</v>
      </c>
      <c r="E2077" s="11" t="s">
        <v>16535</v>
      </c>
      <c r="F2077" s="11" t="s">
        <v>674</v>
      </c>
      <c r="G2077" s="11" t="str">
        <f t="shared" si="32"/>
        <v>Atlanta, Georgia 30317</v>
      </c>
    </row>
    <row r="2078" spans="1:7" x14ac:dyDescent="0.45">
      <c r="A2078" s="11" t="s">
        <v>4622</v>
      </c>
      <c r="B2078" s="11" t="s">
        <v>120</v>
      </c>
      <c r="C2078" s="11" t="s">
        <v>76</v>
      </c>
      <c r="D2078" s="11" t="str">
        <f>_xlfn.XLOOKUP(C2078,States!$B$2:$B$60,States!$A$2:$A$60,"xx")</f>
        <v>Georgia</v>
      </c>
      <c r="E2078" s="11" t="s">
        <v>16536</v>
      </c>
      <c r="F2078" s="11" t="s">
        <v>4621</v>
      </c>
      <c r="G2078" s="11" t="str">
        <f t="shared" si="32"/>
        <v>887 West Marietta Street Suite A, Atlanta, Georgia 30318</v>
      </c>
    </row>
    <row r="2079" spans="1:7" x14ac:dyDescent="0.45">
      <c r="A2079" s="11" t="s">
        <v>13634</v>
      </c>
      <c r="B2079" s="11" t="s">
        <v>120</v>
      </c>
      <c r="C2079" s="11" t="s">
        <v>76</v>
      </c>
      <c r="D2079" s="11" t="str">
        <f>_xlfn.XLOOKUP(C2079,States!$B$2:$B$60,States!$A$2:$A$60,"xx")</f>
        <v>Georgia</v>
      </c>
      <c r="E2079" s="11" t="s">
        <v>16537</v>
      </c>
      <c r="F2079" s="11" t="s">
        <v>13633</v>
      </c>
      <c r="G2079" s="11" t="str">
        <f t="shared" si="32"/>
        <v>4484 Peachtree Road, NE, Atlanta, Georgia 30319</v>
      </c>
    </row>
    <row r="2080" spans="1:7" x14ac:dyDescent="0.45">
      <c r="A2080" s="11" t="s">
        <v>13688</v>
      </c>
      <c r="B2080" s="11" t="s">
        <v>120</v>
      </c>
      <c r="C2080" s="11" t="s">
        <v>76</v>
      </c>
      <c r="D2080" s="11" t="str">
        <f>_xlfn.XLOOKUP(C2080,States!$B$2:$B$60,States!$A$2:$A$60,"xx")</f>
        <v>Georgia</v>
      </c>
      <c r="E2080" s="11" t="s">
        <v>16538</v>
      </c>
      <c r="F2080" s="11" t="s">
        <v>13687</v>
      </c>
      <c r="G2080" s="11" t="str">
        <f t="shared" si="32"/>
        <v>201 Dowman Drive, Atlanta, Georgia 30322</v>
      </c>
    </row>
    <row r="2081" spans="1:7" x14ac:dyDescent="0.45">
      <c r="A2081" s="11" t="s">
        <v>3665</v>
      </c>
      <c r="B2081" s="11" t="s">
        <v>120</v>
      </c>
      <c r="C2081" s="11" t="s">
        <v>76</v>
      </c>
      <c r="D2081" s="11" t="str">
        <f>_xlfn.XLOOKUP(C2081,States!$B$2:$B$60,States!$A$2:$A$60,"xx")</f>
        <v>Georgia</v>
      </c>
      <c r="E2081" s="11" t="s">
        <v>16539</v>
      </c>
      <c r="F2081" s="11" t="s">
        <v>3664</v>
      </c>
      <c r="G2081" s="11" t="str">
        <f t="shared" si="32"/>
        <v>3393 Peachtree Rd NE Ste. 1003B, Atlanta, Georgia 30326</v>
      </c>
    </row>
    <row r="2082" spans="1:7" x14ac:dyDescent="0.45">
      <c r="A2082" s="11" t="s">
        <v>5914</v>
      </c>
      <c r="B2082" s="11" t="s">
        <v>3737</v>
      </c>
      <c r="C2082" s="11" t="s">
        <v>76</v>
      </c>
      <c r="D2082" s="11" t="str">
        <f>_xlfn.XLOOKUP(C2082,States!$B$2:$B$60,States!$A$2:$A$60,"xx")</f>
        <v>Georgia</v>
      </c>
      <c r="E2082" s="11" t="s">
        <v>16540</v>
      </c>
      <c r="F2082" s="11" t="s">
        <v>5913</v>
      </c>
      <c r="G2082" s="11" t="str">
        <f t="shared" si="32"/>
        <v>6690 Roswell Road NE  Ste. 2200, Sandy Springs, Georgia 30328</v>
      </c>
    </row>
    <row r="2083" spans="1:7" x14ac:dyDescent="0.45">
      <c r="A2083" s="11" t="s">
        <v>5647</v>
      </c>
      <c r="B2083" s="11" t="s">
        <v>120</v>
      </c>
      <c r="C2083" s="11" t="s">
        <v>76</v>
      </c>
      <c r="D2083" s="11" t="str">
        <f>_xlfn.XLOOKUP(C2083,States!$B$2:$B$60,States!$A$2:$A$60,"xx")</f>
        <v>Georgia</v>
      </c>
      <c r="E2083" s="11" t="s">
        <v>16540</v>
      </c>
      <c r="F2083" s="11" t="s">
        <v>5646</v>
      </c>
      <c r="G2083" s="11" t="str">
        <f t="shared" si="32"/>
        <v>6600 Peachtree Dunwoody Road, 500 Embassy Row, Atlanta, Georgia 30328</v>
      </c>
    </row>
    <row r="2084" spans="1:7" x14ac:dyDescent="0.45">
      <c r="A2084" s="11" t="s">
        <v>13679</v>
      </c>
      <c r="B2084" s="11" t="s">
        <v>120</v>
      </c>
      <c r="C2084" s="11" t="s">
        <v>76</v>
      </c>
      <c r="D2084" s="11" t="str">
        <f>_xlfn.XLOOKUP(C2084,States!$B$2:$B$60,States!$A$2:$A$60,"xx")</f>
        <v>Georgia</v>
      </c>
      <c r="E2084" s="11" t="s">
        <v>16541</v>
      </c>
      <c r="F2084" s="11" t="s">
        <v>13678</v>
      </c>
      <c r="G2084" s="11" t="str">
        <f t="shared" si="32"/>
        <v>225 North Ave, Atlanta, Georgia 30332</v>
      </c>
    </row>
    <row r="2085" spans="1:7" x14ac:dyDescent="0.45">
      <c r="A2085" s="11" t="s">
        <v>13730</v>
      </c>
      <c r="B2085" s="11" t="s">
        <v>120</v>
      </c>
      <c r="C2085" s="11" t="s">
        <v>76</v>
      </c>
      <c r="D2085" s="11" t="str">
        <f>_xlfn.XLOOKUP(C2085,States!$B$2:$B$60,States!$A$2:$A$60,"xx")</f>
        <v>Georgia</v>
      </c>
      <c r="E2085" s="11" t="s">
        <v>16542</v>
      </c>
      <c r="F2085" s="11" t="s">
        <v>13729</v>
      </c>
      <c r="G2085" s="11" t="str">
        <f t="shared" si="32"/>
        <v>2 Dunwoody Park South, Atlanta, Georgia 30338</v>
      </c>
    </row>
    <row r="2086" spans="1:7" x14ac:dyDescent="0.45">
      <c r="A2086" s="11" t="s">
        <v>808</v>
      </c>
      <c r="B2086" s="11" t="s">
        <v>120</v>
      </c>
      <c r="C2086" s="11" t="s">
        <v>76</v>
      </c>
      <c r="D2086" s="11" t="str">
        <f>_xlfn.XLOOKUP(C2086,States!$B$2:$B$60,States!$A$2:$A$60,"xx")</f>
        <v>Georgia</v>
      </c>
      <c r="E2086" s="11" t="s">
        <v>16543</v>
      </c>
      <c r="F2086" s="11" t="s">
        <v>674</v>
      </c>
      <c r="G2086" s="11" t="str">
        <f t="shared" si="32"/>
        <v>Atlanta, Georgia 30339</v>
      </c>
    </row>
    <row r="2087" spans="1:7" x14ac:dyDescent="0.45">
      <c r="A2087" s="11" t="s">
        <v>13752</v>
      </c>
      <c r="B2087" s="11" t="s">
        <v>4217</v>
      </c>
      <c r="C2087" s="11" t="s">
        <v>76</v>
      </c>
      <c r="D2087" s="11" t="str">
        <f>_xlfn.XLOOKUP(C2087,States!$B$2:$B$60,States!$A$2:$A$60,"xx")</f>
        <v>Georgia</v>
      </c>
      <c r="E2087" s="11" t="s">
        <v>16544</v>
      </c>
      <c r="F2087" s="11" t="s">
        <v>13751</v>
      </c>
      <c r="G2087" s="11" t="str">
        <f t="shared" si="32"/>
        <v>5303 New Peachtree Rd, Chamblee, Georgia 30341</v>
      </c>
    </row>
    <row r="2088" spans="1:7" x14ac:dyDescent="0.45">
      <c r="A2088" s="11" t="s">
        <v>4218</v>
      </c>
      <c r="B2088" s="11" t="s">
        <v>4217</v>
      </c>
      <c r="C2088" s="11" t="s">
        <v>76</v>
      </c>
      <c r="D2088" s="11" t="str">
        <f>_xlfn.XLOOKUP(C2088,States!$B$2:$B$60,States!$A$2:$A$60,"xx")</f>
        <v>Georgia</v>
      </c>
      <c r="E2088" s="11" t="s">
        <v>16544</v>
      </c>
      <c r="F2088" s="11" t="s">
        <v>4216</v>
      </c>
      <c r="G2088" s="11" t="str">
        <f t="shared" si="32"/>
        <v>2965 Flowers Road South, Ste 100, Chamblee, Georgia 30341</v>
      </c>
    </row>
    <row r="2089" spans="1:7" x14ac:dyDescent="0.45">
      <c r="A2089" s="11" t="s">
        <v>3738</v>
      </c>
      <c r="B2089" s="11" t="s">
        <v>3737</v>
      </c>
      <c r="C2089" s="11" t="s">
        <v>76</v>
      </c>
      <c r="D2089" s="11" t="str">
        <f>_xlfn.XLOOKUP(C2089,States!$B$2:$B$60,States!$A$2:$A$60,"xx")</f>
        <v>Georgia</v>
      </c>
      <c r="E2089" s="11" t="s">
        <v>16545</v>
      </c>
      <c r="F2089" s="11" t="s">
        <v>3736</v>
      </c>
      <c r="G2089" s="11" t="str">
        <f t="shared" si="32"/>
        <v>1100 Altmore Avenue, Sandy Springs, Georgia 30342</v>
      </c>
    </row>
    <row r="2090" spans="1:7" x14ac:dyDescent="0.45">
      <c r="A2090" s="11" t="s">
        <v>843</v>
      </c>
      <c r="B2090" s="11" t="s">
        <v>120</v>
      </c>
      <c r="C2090" s="11" t="s">
        <v>76</v>
      </c>
      <c r="D2090" s="11" t="str">
        <f>_xlfn.XLOOKUP(C2090,States!$B$2:$B$60,States!$A$2:$A$60,"xx")</f>
        <v>Georgia</v>
      </c>
      <c r="E2090" s="11" t="s">
        <v>16545</v>
      </c>
      <c r="F2090" s="11" t="s">
        <v>674</v>
      </c>
      <c r="G2090" s="11" t="str">
        <f t="shared" si="32"/>
        <v>Atlanta, Georgia 30342</v>
      </c>
    </row>
    <row r="2091" spans="1:7" x14ac:dyDescent="0.45">
      <c r="A2091" s="11" t="s">
        <v>2981</v>
      </c>
      <c r="B2091" s="11" t="s">
        <v>120</v>
      </c>
      <c r="C2091" s="11" t="s">
        <v>76</v>
      </c>
      <c r="D2091" s="11" t="str">
        <f>_xlfn.XLOOKUP(C2091,States!$B$2:$B$60,States!$A$2:$A$60,"xx")</f>
        <v>Georgia</v>
      </c>
      <c r="E2091" s="11" t="s">
        <v>16546</v>
      </c>
      <c r="F2091" s="11" t="s">
        <v>2980</v>
      </c>
      <c r="G2091" s="11" t="str">
        <f t="shared" si="32"/>
        <v>Briarcliff Village, 2190 Henderson Mill Road, Atlanta, Georgia 30345</v>
      </c>
    </row>
    <row r="2092" spans="1:7" x14ac:dyDescent="0.45">
      <c r="A2092" s="11" t="s">
        <v>1085</v>
      </c>
      <c r="B2092" s="11" t="s">
        <v>120</v>
      </c>
      <c r="C2092" s="11" t="s">
        <v>76</v>
      </c>
      <c r="D2092" s="11" t="str">
        <f>_xlfn.XLOOKUP(C2092,States!$B$2:$B$60,States!$A$2:$A$60,"xx")</f>
        <v>Georgia</v>
      </c>
      <c r="E2092" s="11" t="s">
        <v>16546</v>
      </c>
      <c r="F2092" s="11" t="s">
        <v>674</v>
      </c>
      <c r="G2092" s="11" t="str">
        <f t="shared" si="32"/>
        <v>Atlanta, Georgia 30345</v>
      </c>
    </row>
    <row r="2093" spans="1:7" x14ac:dyDescent="0.45">
      <c r="A2093" s="11" t="s">
        <v>6897</v>
      </c>
      <c r="B2093" s="11" t="s">
        <v>3737</v>
      </c>
      <c r="C2093" s="11" t="s">
        <v>76</v>
      </c>
      <c r="D2093" s="11" t="str">
        <f>_xlfn.XLOOKUP(C2093,States!$B$2:$B$60,States!$A$2:$A$60,"xx")</f>
        <v>Georgia</v>
      </c>
      <c r="E2093" s="11" t="s">
        <v>16547</v>
      </c>
      <c r="F2093" s="11" t="s">
        <v>6896</v>
      </c>
      <c r="G2093" s="11" t="str">
        <f t="shared" si="32"/>
        <v>7840 Roswell Road Building 500 Suite 550, Sandy Springs, Georgia 30350</v>
      </c>
    </row>
    <row r="2094" spans="1:7" x14ac:dyDescent="0.45">
      <c r="A2094" s="11" t="s">
        <v>13694</v>
      </c>
      <c r="B2094" s="11" t="s">
        <v>13693</v>
      </c>
      <c r="C2094" s="11" t="s">
        <v>76</v>
      </c>
      <c r="D2094" s="11" t="str">
        <f>_xlfn.XLOOKUP(C2094,States!$B$2:$B$60,States!$A$2:$A$60,"xx")</f>
        <v>Georgia</v>
      </c>
      <c r="E2094" s="11" t="s">
        <v>16548</v>
      </c>
      <c r="F2094" s="11" t="s">
        <v>13692</v>
      </c>
      <c r="G2094" s="11" t="str">
        <f t="shared" si="32"/>
        <v>131 College Circle, Swainsboro, Georgia 30401</v>
      </c>
    </row>
    <row r="2095" spans="1:7" x14ac:dyDescent="0.45">
      <c r="A2095" s="11" t="s">
        <v>13717</v>
      </c>
      <c r="B2095" s="11" t="s">
        <v>6676</v>
      </c>
      <c r="C2095" s="11" t="s">
        <v>76</v>
      </c>
      <c r="D2095" s="11" t="str">
        <f>_xlfn.XLOOKUP(C2095,States!$B$2:$B$60,States!$A$2:$A$60,"xx")</f>
        <v>Georgia</v>
      </c>
      <c r="E2095" s="11" t="s">
        <v>16549</v>
      </c>
      <c r="F2095" s="11" t="s">
        <v>13716</v>
      </c>
      <c r="G2095" s="11" t="str">
        <f t="shared" si="32"/>
        <v>201 David-Eliza Fountain Circle, Mount Vernon, Georgia 30445</v>
      </c>
    </row>
    <row r="2096" spans="1:7" x14ac:dyDescent="0.45">
      <c r="A2096" s="11" t="s">
        <v>6838</v>
      </c>
      <c r="B2096" s="11" t="s">
        <v>1402</v>
      </c>
      <c r="C2096" s="11" t="s">
        <v>76</v>
      </c>
      <c r="D2096" s="11" t="str">
        <f>_xlfn.XLOOKUP(C2096,States!$B$2:$B$60,States!$A$2:$A$60,"xx")</f>
        <v>Georgia</v>
      </c>
      <c r="E2096" s="11" t="s">
        <v>16550</v>
      </c>
      <c r="F2096" s="11" t="s">
        <v>6837</v>
      </c>
      <c r="G2096" s="11" t="str">
        <f t="shared" si="32"/>
        <v>One Joseph E. Kennedy Blvd, Statesboro, Georgia 30458</v>
      </c>
    </row>
    <row r="2097" spans="1:7" x14ac:dyDescent="0.45">
      <c r="A2097" s="11" t="s">
        <v>13673</v>
      </c>
      <c r="B2097" s="11" t="s">
        <v>1402</v>
      </c>
      <c r="C2097" s="11" t="s">
        <v>76</v>
      </c>
      <c r="D2097" s="11" t="str">
        <f>_xlfn.XLOOKUP(C2097,States!$B$2:$B$60,States!$A$2:$A$60,"xx")</f>
        <v>Georgia</v>
      </c>
      <c r="E2097" s="11" t="s">
        <v>16551</v>
      </c>
      <c r="F2097" s="11" t="s">
        <v>13672</v>
      </c>
      <c r="G2097" s="11" t="str">
        <f t="shared" si="32"/>
        <v>1332 Southern Drive, Statesboro, Georgia 30460</v>
      </c>
    </row>
    <row r="2098" spans="1:7" x14ac:dyDescent="0.45">
      <c r="A2098" s="11" t="s">
        <v>1403</v>
      </c>
      <c r="B2098" s="11" t="s">
        <v>1402</v>
      </c>
      <c r="C2098" s="11" t="s">
        <v>76</v>
      </c>
      <c r="D2098" s="11" t="str">
        <f>_xlfn.XLOOKUP(C2098,States!$B$2:$B$60,States!$A$2:$A$60,"xx")</f>
        <v>Georgia</v>
      </c>
      <c r="E2098" s="11" t="s">
        <v>16551</v>
      </c>
      <c r="F2098" s="11" t="s">
        <v>674</v>
      </c>
      <c r="G2098" s="11" t="str">
        <f t="shared" si="32"/>
        <v>Statesboro, Georgia 30460</v>
      </c>
    </row>
    <row r="2099" spans="1:7" x14ac:dyDescent="0.45">
      <c r="A2099" s="11" t="s">
        <v>6772</v>
      </c>
      <c r="B2099" s="11" t="s">
        <v>6771</v>
      </c>
      <c r="C2099" s="11" t="s">
        <v>76</v>
      </c>
      <c r="D2099" s="11" t="str">
        <f>_xlfn.XLOOKUP(C2099,States!$B$2:$B$60,States!$A$2:$A$60,"xx")</f>
        <v>Georgia</v>
      </c>
      <c r="E2099" s="11" t="s">
        <v>16552</v>
      </c>
      <c r="F2099" s="11" t="s">
        <v>6770</v>
      </c>
      <c r="G2099" s="11" t="str">
        <f t="shared" si="32"/>
        <v>3001 E First St, Vidalia, Georgia 30474</v>
      </c>
    </row>
    <row r="2100" spans="1:7" x14ac:dyDescent="0.45">
      <c r="A2100" s="11" t="s">
        <v>13719</v>
      </c>
      <c r="B2100" s="11" t="s">
        <v>1730</v>
      </c>
      <c r="C2100" s="11" t="s">
        <v>76</v>
      </c>
      <c r="D2100" s="11" t="str">
        <f>_xlfn.XLOOKUP(C2100,States!$B$2:$B$60,States!$A$2:$A$60,"xx")</f>
        <v>Georgia</v>
      </c>
      <c r="E2100" s="11" t="s">
        <v>16553</v>
      </c>
      <c r="F2100" s="11" t="s">
        <v>13718</v>
      </c>
      <c r="G2100" s="11" t="str">
        <f t="shared" si="32"/>
        <v>500 Washington Street SE, Gainesville, Georgia 30501</v>
      </c>
    </row>
    <row r="2101" spans="1:7" x14ac:dyDescent="0.45">
      <c r="A2101" s="11" t="s">
        <v>5444</v>
      </c>
      <c r="B2101" s="11" t="s">
        <v>1730</v>
      </c>
      <c r="C2101" s="11" t="s">
        <v>76</v>
      </c>
      <c r="D2101" s="11" t="str">
        <f>_xlfn.XLOOKUP(C2101,States!$B$2:$B$60,States!$A$2:$A$60,"xx")</f>
        <v>Georgia</v>
      </c>
      <c r="E2101" s="11" t="s">
        <v>16554</v>
      </c>
      <c r="F2101" s="11" t="s">
        <v>5443</v>
      </c>
      <c r="G2101" s="11" t="str">
        <f t="shared" si="32"/>
        <v>2323-C Browns Bridge Rd, Gainesville, Georgia 30504</v>
      </c>
    </row>
    <row r="2102" spans="1:7" x14ac:dyDescent="0.45">
      <c r="A2102" s="11" t="s">
        <v>13653</v>
      </c>
      <c r="B2102" s="11" t="s">
        <v>1730</v>
      </c>
      <c r="C2102" s="11" t="s">
        <v>76</v>
      </c>
      <c r="D2102" s="11" t="str">
        <f>_xlfn.XLOOKUP(C2102,States!$B$2:$B$60,States!$A$2:$A$60,"xx")</f>
        <v>Georgia</v>
      </c>
      <c r="E2102" s="11" t="s">
        <v>16555</v>
      </c>
      <c r="F2102" s="11" t="s">
        <v>13652</v>
      </c>
      <c r="G2102" s="11" t="str">
        <f t="shared" si="32"/>
        <v>2535 Lanier Tech Drive, Gainesville, Georgia 30507</v>
      </c>
    </row>
    <row r="2103" spans="1:7" x14ac:dyDescent="0.45">
      <c r="A2103" s="11" t="s">
        <v>13637</v>
      </c>
      <c r="B2103" s="11" t="s">
        <v>13636</v>
      </c>
      <c r="C2103" s="11" t="s">
        <v>76</v>
      </c>
      <c r="D2103" s="11" t="str">
        <f>_xlfn.XLOOKUP(C2103,States!$B$2:$B$60,States!$A$2:$A$60,"xx")</f>
        <v>Georgia</v>
      </c>
      <c r="E2103" s="11" t="s">
        <v>16556</v>
      </c>
      <c r="F2103" s="11" t="s">
        <v>13635</v>
      </c>
      <c r="G2103" s="11" t="str">
        <f t="shared" si="32"/>
        <v>1500 Georgia Hwy 197 N, Clarkesville, Georgia 30523</v>
      </c>
    </row>
    <row r="2104" spans="1:7" x14ac:dyDescent="0.45">
      <c r="A2104" s="11" t="s">
        <v>13604</v>
      </c>
      <c r="B2104" s="11" t="s">
        <v>343</v>
      </c>
      <c r="C2104" s="11" t="s">
        <v>76</v>
      </c>
      <c r="D2104" s="11" t="str">
        <f>_xlfn.XLOOKUP(C2104,States!$B$2:$B$60,States!$A$2:$A$60,"xx")</f>
        <v>Georgia</v>
      </c>
      <c r="E2104" s="11" t="s">
        <v>16557</v>
      </c>
      <c r="F2104" s="11" t="s">
        <v>13603</v>
      </c>
      <c r="G2104" s="11" t="str">
        <f t="shared" si="32"/>
        <v>100 Alumni Dr, Cleveland, Georgia 30528</v>
      </c>
    </row>
    <row r="2105" spans="1:7" x14ac:dyDescent="0.45">
      <c r="A2105" s="11" t="s">
        <v>13630</v>
      </c>
      <c r="B2105" s="11" t="s">
        <v>13629</v>
      </c>
      <c r="C2105" s="11" t="s">
        <v>76</v>
      </c>
      <c r="D2105" s="11" t="str">
        <f>_xlfn.XLOOKUP(C2105,States!$B$2:$B$60,States!$A$2:$A$60,"xx")</f>
        <v>Georgia</v>
      </c>
      <c r="E2105" s="11" t="s">
        <v>16558</v>
      </c>
      <c r="F2105" s="11" t="s">
        <v>13628</v>
      </c>
      <c r="G2105" s="11" t="str">
        <f t="shared" si="32"/>
        <v>1021 Central Ave, Demorest, Georgia 30535</v>
      </c>
    </row>
    <row r="2106" spans="1:7" x14ac:dyDescent="0.45">
      <c r="A2106" s="11" t="s">
        <v>13594</v>
      </c>
      <c r="B2106" s="11" t="s">
        <v>13593</v>
      </c>
      <c r="C2106" s="11" t="s">
        <v>76</v>
      </c>
      <c r="D2106" s="11" t="str">
        <f>_xlfn.XLOOKUP(C2106,States!$B$2:$B$60,States!$A$2:$A$60,"xx")</f>
        <v>Georgia</v>
      </c>
      <c r="E2106" s="11" t="s">
        <v>16559</v>
      </c>
      <c r="F2106" s="11" t="s">
        <v>13592</v>
      </c>
      <c r="G2106" s="11" t="str">
        <f t="shared" si="32"/>
        <v>1 College Street, Young Harris, Georgia 30582</v>
      </c>
    </row>
    <row r="2107" spans="1:7" x14ac:dyDescent="0.45">
      <c r="A2107" s="11" t="s">
        <v>3358</v>
      </c>
      <c r="B2107" s="11" t="s">
        <v>3357</v>
      </c>
      <c r="C2107" s="11" t="s">
        <v>76</v>
      </c>
      <c r="D2107" s="11" t="str">
        <f>_xlfn.XLOOKUP(C2107,States!$B$2:$B$60,States!$A$2:$A$60,"xx")</f>
        <v>Georgia</v>
      </c>
      <c r="E2107" s="11" t="s">
        <v>16560</v>
      </c>
      <c r="F2107" s="11" t="s">
        <v>3356</v>
      </c>
      <c r="G2107" s="11" t="str">
        <f t="shared" si="32"/>
        <v>82 College Circle, Dahlonega, Georgia 30597</v>
      </c>
    </row>
    <row r="2108" spans="1:7" x14ac:dyDescent="0.45">
      <c r="A2108" s="11" t="s">
        <v>13607</v>
      </c>
      <c r="B2108" s="11" t="s">
        <v>13606</v>
      </c>
      <c r="C2108" s="11" t="s">
        <v>76</v>
      </c>
      <c r="D2108" s="11" t="str">
        <f>_xlfn.XLOOKUP(C2108,States!$B$2:$B$60,States!$A$2:$A$60,"xx")</f>
        <v>Georgia</v>
      </c>
      <c r="E2108" s="11" t="s">
        <v>16561</v>
      </c>
      <c r="F2108" s="11" t="s">
        <v>13605</v>
      </c>
      <c r="G2108" s="11" t="str">
        <f t="shared" si="32"/>
        <v>107 Kincaid Drive, Toccoa Falls, Georgia 30598</v>
      </c>
    </row>
    <row r="2109" spans="1:7" x14ac:dyDescent="0.45">
      <c r="A2109" s="11" t="s">
        <v>7081</v>
      </c>
      <c r="B2109" s="11" t="s">
        <v>6298</v>
      </c>
      <c r="C2109" s="11" t="s">
        <v>76</v>
      </c>
      <c r="D2109" s="11" t="str">
        <f>_xlfn.XLOOKUP(C2109,States!$B$2:$B$60,States!$A$2:$A$60,"xx")</f>
        <v>Georgia</v>
      </c>
      <c r="E2109" s="11" t="s">
        <v>16562</v>
      </c>
      <c r="F2109" s="11" t="s">
        <v>7080</v>
      </c>
      <c r="G2109" s="11" t="str">
        <f t="shared" si="32"/>
        <v>800 U.S. Hwy 29 North, Athens, Georgia 30601</v>
      </c>
    </row>
    <row r="2110" spans="1:7" x14ac:dyDescent="0.45">
      <c r="A2110" s="11" t="s">
        <v>121</v>
      </c>
      <c r="B2110" s="11" t="s">
        <v>6298</v>
      </c>
      <c r="C2110" s="11" t="s">
        <v>76</v>
      </c>
      <c r="D2110" s="11" t="str">
        <f>_xlfn.XLOOKUP(C2110,States!$B$2:$B$60,States!$A$2:$A$60,"xx")</f>
        <v>Georgia</v>
      </c>
      <c r="E2110" s="11" t="s">
        <v>16563</v>
      </c>
      <c r="F2110" s="11" t="s">
        <v>10523</v>
      </c>
      <c r="G2110" s="11" t="str">
        <f t="shared" si="32"/>
        <v>Administration Building, Athens, Georgia 30602</v>
      </c>
    </row>
    <row r="2111" spans="1:7" x14ac:dyDescent="0.45">
      <c r="A2111" s="11" t="s">
        <v>6299</v>
      </c>
      <c r="B2111" s="11" t="s">
        <v>6298</v>
      </c>
      <c r="C2111" s="11" t="s">
        <v>76</v>
      </c>
      <c r="D2111" s="11" t="str">
        <f>_xlfn.XLOOKUP(C2111,States!$B$2:$B$60,States!$A$2:$A$60,"xx")</f>
        <v>Georgia</v>
      </c>
      <c r="E2111" s="11" t="s">
        <v>16564</v>
      </c>
      <c r="F2111" s="11" t="s">
        <v>6297</v>
      </c>
      <c r="G2111" s="11" t="str">
        <f t="shared" si="32"/>
        <v>3529 Atlanta Hwy, Athens, Georgia 30606</v>
      </c>
    </row>
    <row r="2112" spans="1:7" x14ac:dyDescent="0.45">
      <c r="A2112" s="11" t="s">
        <v>13691</v>
      </c>
      <c r="B2112" s="11" t="s">
        <v>13690</v>
      </c>
      <c r="C2112" s="11" t="s">
        <v>76</v>
      </c>
      <c r="D2112" s="11" t="str">
        <f>_xlfn.XLOOKUP(C2112,States!$B$2:$B$60,States!$A$2:$A$60,"xx")</f>
        <v>Georgia</v>
      </c>
      <c r="E2112" s="11" t="s">
        <v>16565</v>
      </c>
      <c r="F2112" s="11" t="s">
        <v>13689</v>
      </c>
      <c r="G2112" s="11" t="str">
        <f t="shared" si="32"/>
        <v>181 Spring St, Franklin Springs, Georgia 30639</v>
      </c>
    </row>
    <row r="2113" spans="1:7" x14ac:dyDescent="0.45">
      <c r="A2113" s="11" t="s">
        <v>715</v>
      </c>
      <c r="B2113" s="11" t="s">
        <v>509</v>
      </c>
      <c r="C2113" s="11" t="s">
        <v>76</v>
      </c>
      <c r="D2113" s="11" t="str">
        <f>_xlfn.XLOOKUP(C2113,States!$B$2:$B$60,States!$A$2:$A$60,"xx")</f>
        <v>Georgia</v>
      </c>
      <c r="E2113" s="11" t="s">
        <v>16566</v>
      </c>
      <c r="F2113" s="11" t="s">
        <v>674</v>
      </c>
      <c r="G2113" s="11" t="str">
        <f t="shared" si="32"/>
        <v>Madison, Georgia 30650</v>
      </c>
    </row>
    <row r="2114" spans="1:7" x14ac:dyDescent="0.45">
      <c r="A2114" s="11" t="s">
        <v>2162</v>
      </c>
      <c r="B2114" s="11" t="s">
        <v>2161</v>
      </c>
      <c r="C2114" s="11" t="s">
        <v>76</v>
      </c>
      <c r="D2114" s="11" t="str">
        <f>_xlfn.XLOOKUP(C2114,States!$B$2:$B$60,States!$A$2:$A$60,"xx")</f>
        <v>Georgia</v>
      </c>
      <c r="E2114" s="11" t="s">
        <v>16567</v>
      </c>
      <c r="F2114" s="11" t="s">
        <v>2160</v>
      </c>
      <c r="G2114" s="11" t="str">
        <f t="shared" si="32"/>
        <v>1331 New High Shoals Rd, Watkinsville, Georgia 30677</v>
      </c>
    </row>
    <row r="2115" spans="1:7" x14ac:dyDescent="0.45">
      <c r="A2115" s="11" t="s">
        <v>13699</v>
      </c>
      <c r="B2115" s="11" t="s">
        <v>2834</v>
      </c>
      <c r="C2115" s="11" t="s">
        <v>76</v>
      </c>
      <c r="D2115" s="11" t="str">
        <f>_xlfn.XLOOKUP(C2115,States!$B$2:$B$60,States!$A$2:$A$60,"xx")</f>
        <v>Georgia</v>
      </c>
      <c r="E2115" s="11" t="s">
        <v>16568</v>
      </c>
      <c r="F2115" s="11" t="s">
        <v>13698</v>
      </c>
      <c r="G2115" s="11" t="str">
        <f t="shared" ref="G2115:G2178" si="33">IF(F2115="NA",B2115&amp;", "&amp;D2115&amp;" "&amp;E2115,F2115&amp;", "&amp;B2115&amp;", "&amp;D2115&amp;" "&amp;E2115)</f>
        <v>650 College Drive, Dalton, Georgia 30720</v>
      </c>
    </row>
    <row r="2116" spans="1:7" x14ac:dyDescent="0.45">
      <c r="A2116" s="11" t="s">
        <v>2835</v>
      </c>
      <c r="B2116" s="11" t="s">
        <v>2834</v>
      </c>
      <c r="C2116" s="11" t="s">
        <v>76</v>
      </c>
      <c r="D2116" s="11" t="str">
        <f>_xlfn.XLOOKUP(C2116,States!$B$2:$B$60,States!$A$2:$A$60,"xx")</f>
        <v>Georgia</v>
      </c>
      <c r="E2116" s="11" t="s">
        <v>16568</v>
      </c>
      <c r="F2116" s="11" t="s">
        <v>2833</v>
      </c>
      <c r="G2116" s="11" t="str">
        <f t="shared" si="33"/>
        <v>100 West Walnut Avenue Suite 126, Dalton, Georgia 30720</v>
      </c>
    </row>
    <row r="2117" spans="1:7" x14ac:dyDescent="0.45">
      <c r="A2117" s="11" t="s">
        <v>13702</v>
      </c>
      <c r="B2117" s="11" t="s">
        <v>13701</v>
      </c>
      <c r="C2117" s="11" t="s">
        <v>76</v>
      </c>
      <c r="D2117" s="11" t="str">
        <f>_xlfn.XLOOKUP(C2117,States!$B$2:$B$60,States!$A$2:$A$60,"xx")</f>
        <v>Georgia</v>
      </c>
      <c r="E2117" s="11" t="s">
        <v>16569</v>
      </c>
      <c r="F2117" s="11" t="s">
        <v>13700</v>
      </c>
      <c r="G2117" s="11" t="str">
        <f t="shared" si="33"/>
        <v>14049 Scenic Highway, Lookout Mountain, Georgia 30750</v>
      </c>
    </row>
    <row r="2118" spans="1:7" x14ac:dyDescent="0.45">
      <c r="A2118" s="11" t="s">
        <v>5035</v>
      </c>
      <c r="B2118" s="11" t="s">
        <v>5034</v>
      </c>
      <c r="C2118" s="11" t="s">
        <v>76</v>
      </c>
      <c r="D2118" s="11" t="str">
        <f>_xlfn.XLOOKUP(C2118,States!$B$2:$B$60,States!$A$2:$A$60,"xx")</f>
        <v>Georgia</v>
      </c>
      <c r="E2118" s="11" t="s">
        <v>16570</v>
      </c>
      <c r="F2118" s="11" t="s">
        <v>5033</v>
      </c>
      <c r="G2118" s="11" t="str">
        <f t="shared" si="33"/>
        <v>608 Ponder Place Dr, Evans, Georgia 30809</v>
      </c>
    </row>
    <row r="2119" spans="1:7" x14ac:dyDescent="0.45">
      <c r="A2119" s="11" t="s">
        <v>13632</v>
      </c>
      <c r="B2119" s="11" t="s">
        <v>800</v>
      </c>
      <c r="C2119" s="11" t="s">
        <v>76</v>
      </c>
      <c r="D2119" s="11" t="str">
        <f>_xlfn.XLOOKUP(C2119,States!$B$2:$B$60,States!$A$2:$A$60,"xx")</f>
        <v>Georgia</v>
      </c>
      <c r="E2119" s="11" t="s">
        <v>16571</v>
      </c>
      <c r="F2119" s="11" t="s">
        <v>13631</v>
      </c>
      <c r="G2119" s="11" t="str">
        <f t="shared" si="33"/>
        <v>1235 15th St, Augusta, Georgia 30901</v>
      </c>
    </row>
    <row r="2120" spans="1:7" x14ac:dyDescent="0.45">
      <c r="A2120" s="11" t="s">
        <v>13726</v>
      </c>
      <c r="B2120" s="11" t="s">
        <v>800</v>
      </c>
      <c r="C2120" s="11" t="s">
        <v>76</v>
      </c>
      <c r="D2120" s="11" t="str">
        <f>_xlfn.XLOOKUP(C2120,States!$B$2:$B$60,States!$A$2:$A$60,"xx")</f>
        <v>Georgia</v>
      </c>
      <c r="E2120" s="11" t="s">
        <v>16572</v>
      </c>
      <c r="F2120" s="11" t="s">
        <v>13725</v>
      </c>
      <c r="G2120" s="11" t="str">
        <f t="shared" si="33"/>
        <v>3200 Augusta Tech Drive, Augusta, Georgia 30906</v>
      </c>
    </row>
    <row r="2121" spans="1:7" x14ac:dyDescent="0.45">
      <c r="A2121" s="11" t="s">
        <v>4066</v>
      </c>
      <c r="B2121" s="11" t="s">
        <v>800</v>
      </c>
      <c r="C2121" s="11" t="s">
        <v>76</v>
      </c>
      <c r="D2121" s="11" t="str">
        <f>_xlfn.XLOOKUP(C2121,States!$B$2:$B$60,States!$A$2:$A$60,"xx")</f>
        <v>Georgia</v>
      </c>
      <c r="E2121" s="11" t="s">
        <v>16572</v>
      </c>
      <c r="F2121" s="11" t="s">
        <v>4065</v>
      </c>
      <c r="G2121" s="11" t="str">
        <f t="shared" si="33"/>
        <v>3128 Deans Bridge Road, Suite A, Augusta, Georgia 30906</v>
      </c>
    </row>
    <row r="2122" spans="1:7" x14ac:dyDescent="0.45">
      <c r="A2122" s="11" t="s">
        <v>3503</v>
      </c>
      <c r="B2122" s="11" t="s">
        <v>800</v>
      </c>
      <c r="C2122" s="11" t="s">
        <v>76</v>
      </c>
      <c r="D2122" s="11" t="str">
        <f>_xlfn.XLOOKUP(C2122,States!$B$2:$B$60,States!$A$2:$A$60,"xx")</f>
        <v>Georgia</v>
      </c>
      <c r="E2122" s="11" t="s">
        <v>16573</v>
      </c>
      <c r="F2122" s="11" t="s">
        <v>3502</v>
      </c>
      <c r="G2122" s="11" t="str">
        <f t="shared" si="33"/>
        <v>3145 Washington Road, Augusta, Georgia 30907</v>
      </c>
    </row>
    <row r="2123" spans="1:7" x14ac:dyDescent="0.45">
      <c r="A2123" s="11" t="s">
        <v>3438</v>
      </c>
      <c r="B2123" s="11" t="s">
        <v>800</v>
      </c>
      <c r="C2123" s="11" t="s">
        <v>76</v>
      </c>
      <c r="D2123" s="11" t="str">
        <f>_xlfn.XLOOKUP(C2123,States!$B$2:$B$60,States!$A$2:$A$60,"xx")</f>
        <v>Georgia</v>
      </c>
      <c r="E2123" s="11" t="s">
        <v>16573</v>
      </c>
      <c r="F2123" s="11" t="s">
        <v>3437</v>
      </c>
      <c r="G2123" s="11" t="str">
        <f t="shared" si="33"/>
        <v>3241 Washington Road, Augusta, Georgia 30907</v>
      </c>
    </row>
    <row r="2124" spans="1:7" x14ac:dyDescent="0.45">
      <c r="A2124" s="11" t="s">
        <v>722</v>
      </c>
      <c r="B2124" s="11" t="s">
        <v>313</v>
      </c>
      <c r="C2124" s="11" t="s">
        <v>76</v>
      </c>
      <c r="D2124" s="11" t="str">
        <f>_xlfn.XLOOKUP(C2124,States!$B$2:$B$60,States!$A$2:$A$60,"xx")</f>
        <v>Georgia</v>
      </c>
      <c r="E2124" s="11" t="s">
        <v>16573</v>
      </c>
      <c r="F2124" s="11" t="s">
        <v>674</v>
      </c>
      <c r="G2124" s="11" t="str">
        <f t="shared" si="33"/>
        <v>Martinez, Georgia 30907</v>
      </c>
    </row>
    <row r="2125" spans="1:7" x14ac:dyDescent="0.45">
      <c r="A2125" s="11" t="s">
        <v>801</v>
      </c>
      <c r="B2125" s="11" t="s">
        <v>800</v>
      </c>
      <c r="C2125" s="11" t="s">
        <v>76</v>
      </c>
      <c r="D2125" s="11" t="str">
        <f>_xlfn.XLOOKUP(C2125,States!$B$2:$B$60,States!$A$2:$A$60,"xx")</f>
        <v>Georgia</v>
      </c>
      <c r="E2125" s="11" t="s">
        <v>16574</v>
      </c>
      <c r="F2125" s="11" t="s">
        <v>674</v>
      </c>
      <c r="G2125" s="11" t="str">
        <f t="shared" si="33"/>
        <v>Augusta, Georgia 30909</v>
      </c>
    </row>
    <row r="2126" spans="1:7" x14ac:dyDescent="0.45">
      <c r="A2126" s="11" t="s">
        <v>3406</v>
      </c>
      <c r="B2126" s="11" t="s">
        <v>800</v>
      </c>
      <c r="C2126" s="11" t="s">
        <v>76</v>
      </c>
      <c r="D2126" s="11" t="str">
        <f>_xlfn.XLOOKUP(C2126,States!$B$2:$B$60,States!$A$2:$A$60,"xx")</f>
        <v>Georgia</v>
      </c>
      <c r="E2126" s="11" t="s">
        <v>16575</v>
      </c>
      <c r="F2126" s="11" t="s">
        <v>3405</v>
      </c>
      <c r="G2126" s="11" t="str">
        <f t="shared" si="33"/>
        <v>1120 15th St, Augusta, Georgia 30912</v>
      </c>
    </row>
    <row r="2127" spans="1:7" x14ac:dyDescent="0.45">
      <c r="A2127" s="11" t="s">
        <v>1401</v>
      </c>
      <c r="B2127" s="11" t="s">
        <v>800</v>
      </c>
      <c r="C2127" s="11" t="s">
        <v>76</v>
      </c>
      <c r="D2127" s="11" t="str">
        <f>_xlfn.XLOOKUP(C2127,States!$B$2:$B$60,States!$A$2:$A$60,"xx")</f>
        <v>Georgia</v>
      </c>
      <c r="E2127" s="11" t="s">
        <v>16575</v>
      </c>
      <c r="F2127" s="11" t="s">
        <v>674</v>
      </c>
      <c r="G2127" s="11" t="str">
        <f t="shared" si="33"/>
        <v>Augusta, Georgia 30912</v>
      </c>
    </row>
    <row r="2128" spans="1:7" x14ac:dyDescent="0.45">
      <c r="A2128" s="11" t="s">
        <v>710</v>
      </c>
      <c r="B2128" s="11" t="s">
        <v>709</v>
      </c>
      <c r="C2128" s="11" t="s">
        <v>76</v>
      </c>
      <c r="D2128" s="11" t="str">
        <f>_xlfn.XLOOKUP(C2128,States!$B$2:$B$60,States!$A$2:$A$60,"xx")</f>
        <v>Georgia</v>
      </c>
      <c r="E2128" s="11" t="s">
        <v>16576</v>
      </c>
      <c r="F2128" s="11" t="s">
        <v>674</v>
      </c>
      <c r="G2128" s="11" t="str">
        <f t="shared" si="33"/>
        <v>Dublin, Georgia 31021</v>
      </c>
    </row>
    <row r="2129" spans="1:7" x14ac:dyDescent="0.45">
      <c r="A2129" s="11" t="s">
        <v>13684</v>
      </c>
      <c r="B2129" s="11" t="s">
        <v>13683</v>
      </c>
      <c r="C2129" s="11" t="s">
        <v>76</v>
      </c>
      <c r="D2129" s="11" t="str">
        <f>_xlfn.XLOOKUP(C2129,States!$B$2:$B$60,States!$A$2:$A$60,"xx")</f>
        <v>Georgia</v>
      </c>
      <c r="E2129" s="11" t="s">
        <v>16577</v>
      </c>
      <c r="F2129" s="11" t="s">
        <v>13682</v>
      </c>
      <c r="G2129" s="11" t="str">
        <f t="shared" si="33"/>
        <v>1005 State University Dr, Fort Valley, Georgia 31030</v>
      </c>
    </row>
    <row r="2130" spans="1:7" x14ac:dyDescent="0.45">
      <c r="A2130" s="11" t="s">
        <v>13675</v>
      </c>
      <c r="B2130" s="11" t="s">
        <v>3135</v>
      </c>
      <c r="C2130" s="11" t="s">
        <v>76</v>
      </c>
      <c r="D2130" s="11" t="str">
        <f>_xlfn.XLOOKUP(C2130,States!$B$2:$B$60,States!$A$2:$A$60,"xx")</f>
        <v>Georgia</v>
      </c>
      <c r="E2130" s="11" t="s">
        <v>16578</v>
      </c>
      <c r="F2130" s="11" t="s">
        <v>13674</v>
      </c>
      <c r="G2130" s="11" t="str">
        <f t="shared" si="33"/>
        <v>231 W Hancock Street, Milledgeville, Georgia 31061</v>
      </c>
    </row>
    <row r="2131" spans="1:7" x14ac:dyDescent="0.45">
      <c r="A2131" s="11" t="s">
        <v>3136</v>
      </c>
      <c r="B2131" s="11" t="s">
        <v>3135</v>
      </c>
      <c r="C2131" s="11" t="s">
        <v>76</v>
      </c>
      <c r="D2131" s="11" t="str">
        <f>_xlfn.XLOOKUP(C2131,States!$B$2:$B$60,States!$A$2:$A$60,"xx")</f>
        <v>Georgia</v>
      </c>
      <c r="E2131" s="11" t="s">
        <v>16578</v>
      </c>
      <c r="F2131" s="11" t="s">
        <v>3134</v>
      </c>
      <c r="G2131" s="11" t="str">
        <f t="shared" si="33"/>
        <v>201 E Greene St, Milledgeville, Georgia 31061</v>
      </c>
    </row>
    <row r="2132" spans="1:7" x14ac:dyDescent="0.45">
      <c r="A2132" s="11" t="s">
        <v>5969</v>
      </c>
      <c r="B2132" s="11" t="s">
        <v>5968</v>
      </c>
      <c r="C2132" s="11" t="s">
        <v>76</v>
      </c>
      <c r="D2132" s="11" t="str">
        <f>_xlfn.XLOOKUP(C2132,States!$B$2:$B$60,States!$A$2:$A$60,"xx")</f>
        <v>Georgia</v>
      </c>
      <c r="E2132" s="11" t="s">
        <v>16579</v>
      </c>
      <c r="F2132" s="11" t="s">
        <v>5967</v>
      </c>
      <c r="G2132" s="11" t="str">
        <f t="shared" si="33"/>
        <v>1189 Deepstep Rd, Sandersville, Georgia 31082</v>
      </c>
    </row>
    <row r="2133" spans="1:7" x14ac:dyDescent="0.45">
      <c r="A2133" s="11" t="s">
        <v>3331</v>
      </c>
      <c r="B2133" s="11" t="s">
        <v>718</v>
      </c>
      <c r="C2133" s="11" t="s">
        <v>76</v>
      </c>
      <c r="D2133" s="11" t="str">
        <f>_xlfn.XLOOKUP(C2133,States!$B$2:$B$60,States!$A$2:$A$60,"xx")</f>
        <v>Georgia</v>
      </c>
      <c r="E2133" s="11" t="s">
        <v>16580</v>
      </c>
      <c r="F2133" s="11" t="s">
        <v>3330</v>
      </c>
      <c r="G2133" s="11" t="str">
        <f t="shared" si="33"/>
        <v>80 Cohen Walker Drive, Warner Robins, Georgia 31088</v>
      </c>
    </row>
    <row r="2134" spans="1:7" x14ac:dyDescent="0.45">
      <c r="A2134" s="11" t="s">
        <v>719</v>
      </c>
      <c r="B2134" s="11" t="s">
        <v>718</v>
      </c>
      <c r="C2134" s="11" t="s">
        <v>76</v>
      </c>
      <c r="D2134" s="11" t="str">
        <f>_xlfn.XLOOKUP(C2134,States!$B$2:$B$60,States!$A$2:$A$60,"xx")</f>
        <v>Georgia</v>
      </c>
      <c r="E2134" s="11" t="s">
        <v>16581</v>
      </c>
      <c r="F2134" s="11" t="s">
        <v>674</v>
      </c>
      <c r="G2134" s="11" t="str">
        <f t="shared" si="33"/>
        <v>Warner Robins, Georgia 31093</v>
      </c>
    </row>
    <row r="2135" spans="1:7" x14ac:dyDescent="0.45">
      <c r="A2135" s="11" t="s">
        <v>799</v>
      </c>
      <c r="B2135" s="11" t="s">
        <v>492</v>
      </c>
      <c r="C2135" s="11" t="s">
        <v>76</v>
      </c>
      <c r="D2135" s="11" t="str">
        <f>_xlfn.XLOOKUP(C2135,States!$B$2:$B$60,States!$A$2:$A$60,"xx")</f>
        <v>Georgia</v>
      </c>
      <c r="E2135" s="11" t="s">
        <v>16582</v>
      </c>
      <c r="F2135" s="11" t="s">
        <v>674</v>
      </c>
      <c r="G2135" s="11" t="str">
        <f t="shared" si="33"/>
        <v>Macon, Georgia 31201</v>
      </c>
    </row>
    <row r="2136" spans="1:7" x14ac:dyDescent="0.45">
      <c r="A2136" s="11" t="s">
        <v>3404</v>
      </c>
      <c r="B2136" s="11" t="s">
        <v>492</v>
      </c>
      <c r="C2136" s="11" t="s">
        <v>76</v>
      </c>
      <c r="D2136" s="11" t="str">
        <f>_xlfn.XLOOKUP(C2136,States!$B$2:$B$60,States!$A$2:$A$60,"xx")</f>
        <v>Georgia</v>
      </c>
      <c r="E2136" s="11" t="s">
        <v>16583</v>
      </c>
      <c r="F2136" s="11" t="s">
        <v>3403</v>
      </c>
      <c r="G2136" s="11" t="str">
        <f t="shared" si="33"/>
        <v>100 University Parkway, Macon, Georgia 31206</v>
      </c>
    </row>
    <row r="2137" spans="1:7" x14ac:dyDescent="0.45">
      <c r="A2137" s="11" t="s">
        <v>2034</v>
      </c>
      <c r="B2137" s="11" t="s">
        <v>492</v>
      </c>
      <c r="C2137" s="11" t="s">
        <v>76</v>
      </c>
      <c r="D2137" s="11" t="str">
        <f>_xlfn.XLOOKUP(C2137,States!$B$2:$B$60,States!$A$2:$A$60,"xx")</f>
        <v>Georgia</v>
      </c>
      <c r="E2137" s="11" t="s">
        <v>16583</v>
      </c>
      <c r="F2137" s="11" t="s">
        <v>2033</v>
      </c>
      <c r="G2137" s="11" t="str">
        <f t="shared" si="33"/>
        <v>4356 Mercer University, Macon, Georgia 31206</v>
      </c>
    </row>
    <row r="2138" spans="1:7" x14ac:dyDescent="0.45">
      <c r="A2138" s="11" t="s">
        <v>13645</v>
      </c>
      <c r="B2138" s="11" t="s">
        <v>492</v>
      </c>
      <c r="C2138" s="11" t="s">
        <v>76</v>
      </c>
      <c r="D2138" s="11" t="str">
        <f>_xlfn.XLOOKUP(C2138,States!$B$2:$B$60,States!$A$2:$A$60,"xx")</f>
        <v>Georgia</v>
      </c>
      <c r="E2138" s="11" t="s">
        <v>16584</v>
      </c>
      <c r="F2138" s="11" t="s">
        <v>13644</v>
      </c>
      <c r="G2138" s="11" t="str">
        <f t="shared" si="33"/>
        <v>1501 Mercer University Drive, Macon, Georgia 31207</v>
      </c>
    </row>
    <row r="2139" spans="1:7" x14ac:dyDescent="0.45">
      <c r="A2139" s="11" t="s">
        <v>13598</v>
      </c>
      <c r="B2139" s="11" t="s">
        <v>492</v>
      </c>
      <c r="C2139" s="11" t="s">
        <v>76</v>
      </c>
      <c r="D2139" s="11" t="str">
        <f>_xlfn.XLOOKUP(C2139,States!$B$2:$B$60,States!$A$2:$A$60,"xx")</f>
        <v>Georgia</v>
      </c>
      <c r="E2139" s="11" t="s">
        <v>16585</v>
      </c>
      <c r="F2139" s="11" t="s">
        <v>13597</v>
      </c>
      <c r="G2139" s="11" t="str">
        <f t="shared" si="33"/>
        <v>4760 Forsyth Road, Macon, Georgia 31210</v>
      </c>
    </row>
    <row r="2140" spans="1:7" x14ac:dyDescent="0.45">
      <c r="A2140" s="11" t="s">
        <v>3802</v>
      </c>
      <c r="B2140" s="11" t="s">
        <v>492</v>
      </c>
      <c r="C2140" s="11" t="s">
        <v>76</v>
      </c>
      <c r="D2140" s="11" t="str">
        <f>_xlfn.XLOOKUP(C2140,States!$B$2:$B$60,States!$A$2:$A$60,"xx")</f>
        <v>Georgia</v>
      </c>
      <c r="E2140" s="11" t="s">
        <v>16585</v>
      </c>
      <c r="F2140" s="11" t="s">
        <v>3801</v>
      </c>
      <c r="G2140" s="11" t="str">
        <f t="shared" si="33"/>
        <v>175 Tom Hill Sr Blvd, Macon, Georgia 31210</v>
      </c>
    </row>
    <row r="2141" spans="1:7" x14ac:dyDescent="0.45">
      <c r="A2141" s="11" t="s">
        <v>1228</v>
      </c>
      <c r="B2141" s="11" t="s">
        <v>1227</v>
      </c>
      <c r="C2141" s="11" t="s">
        <v>76</v>
      </c>
      <c r="D2141" s="11" t="str">
        <f>_xlfn.XLOOKUP(C2141,States!$B$2:$B$60,States!$A$2:$A$60,"xx")</f>
        <v>Georgia</v>
      </c>
      <c r="E2141" s="11" t="s">
        <v>16586</v>
      </c>
      <c r="F2141" s="11" t="s">
        <v>674</v>
      </c>
      <c r="G2141" s="11" t="str">
        <f t="shared" si="33"/>
        <v>Ft. Stewart, Georgia 31314</v>
      </c>
    </row>
    <row r="2142" spans="1:7" x14ac:dyDescent="0.45">
      <c r="A2142" s="11" t="s">
        <v>13620</v>
      </c>
      <c r="B2142" s="11" t="s">
        <v>802</v>
      </c>
      <c r="C2142" s="11" t="s">
        <v>76</v>
      </c>
      <c r="D2142" s="11" t="str">
        <f>_xlfn.XLOOKUP(C2142,States!$B$2:$B$60,States!$A$2:$A$60,"xx")</f>
        <v>Georgia</v>
      </c>
      <c r="E2142" s="11" t="s">
        <v>16587</v>
      </c>
      <c r="F2142" s="11" t="s">
        <v>13619</v>
      </c>
      <c r="G2142" s="11" t="str">
        <f t="shared" si="33"/>
        <v>342 Bull St, Savannah, Georgia 31402</v>
      </c>
    </row>
    <row r="2143" spans="1:7" x14ac:dyDescent="0.45">
      <c r="A2143" s="11" t="s">
        <v>13618</v>
      </c>
      <c r="B2143" s="11" t="s">
        <v>802</v>
      </c>
      <c r="C2143" s="11" t="s">
        <v>76</v>
      </c>
      <c r="D2143" s="11" t="str">
        <f>_xlfn.XLOOKUP(C2143,States!$B$2:$B$60,States!$A$2:$A$60,"xx")</f>
        <v>Georgia</v>
      </c>
      <c r="E2143" s="11" t="s">
        <v>16588</v>
      </c>
      <c r="F2143" s="11" t="s">
        <v>13617</v>
      </c>
      <c r="G2143" s="11" t="str">
        <f t="shared" si="33"/>
        <v>3219 College Street, Savannah, Georgia 31404</v>
      </c>
    </row>
    <row r="2144" spans="1:7" x14ac:dyDescent="0.45">
      <c r="A2144" s="11" t="s">
        <v>13622</v>
      </c>
      <c r="B2144" s="11" t="s">
        <v>802</v>
      </c>
      <c r="C2144" s="11" t="s">
        <v>76</v>
      </c>
      <c r="D2144" s="11" t="str">
        <f>_xlfn.XLOOKUP(C2144,States!$B$2:$B$60,States!$A$2:$A$60,"xx")</f>
        <v>Georgia</v>
      </c>
      <c r="E2144" s="11" t="s">
        <v>16589</v>
      </c>
      <c r="F2144" s="11" t="s">
        <v>13621</v>
      </c>
      <c r="G2144" s="11" t="str">
        <f t="shared" si="33"/>
        <v>5717 White Bluff Rd, Savannah, Georgia 31405</v>
      </c>
    </row>
    <row r="2145" spans="1:7" x14ac:dyDescent="0.45">
      <c r="A2145" s="11" t="s">
        <v>803</v>
      </c>
      <c r="B2145" s="11" t="s">
        <v>802</v>
      </c>
      <c r="C2145" s="11" t="s">
        <v>76</v>
      </c>
      <c r="D2145" s="11" t="str">
        <f>_xlfn.XLOOKUP(C2145,States!$B$2:$B$60,States!$A$2:$A$60,"xx")</f>
        <v>Georgia</v>
      </c>
      <c r="E2145" s="11" t="s">
        <v>16589</v>
      </c>
      <c r="F2145" s="11" t="s">
        <v>674</v>
      </c>
      <c r="G2145" s="11" t="str">
        <f t="shared" si="33"/>
        <v>Savannah, Georgia 31405</v>
      </c>
    </row>
    <row r="2146" spans="1:7" x14ac:dyDescent="0.45">
      <c r="A2146" s="11" t="s">
        <v>13695</v>
      </c>
      <c r="B2146" s="11" t="s">
        <v>802</v>
      </c>
      <c r="C2146" s="11" t="s">
        <v>76</v>
      </c>
      <c r="D2146" s="11" t="str">
        <f>_xlfn.XLOOKUP(C2146,States!$B$2:$B$60,States!$A$2:$A$60,"xx")</f>
        <v>Georgia</v>
      </c>
      <c r="E2146" s="11" t="s">
        <v>16590</v>
      </c>
      <c r="F2146" s="11" t="s">
        <v>3799</v>
      </c>
      <c r="G2146" s="11" t="str">
        <f t="shared" si="33"/>
        <v>709 Mall Blvd, Savannah, Georgia 31406</v>
      </c>
    </row>
    <row r="2147" spans="1:7" x14ac:dyDescent="0.45">
      <c r="A2147" s="11" t="s">
        <v>3800</v>
      </c>
      <c r="B2147" s="11" t="s">
        <v>802</v>
      </c>
      <c r="C2147" s="11" t="s">
        <v>76</v>
      </c>
      <c r="D2147" s="11" t="str">
        <f>_xlfn.XLOOKUP(C2147,States!$B$2:$B$60,States!$A$2:$A$60,"xx")</f>
        <v>Georgia</v>
      </c>
      <c r="E2147" s="11" t="s">
        <v>16590</v>
      </c>
      <c r="F2147" s="11" t="s">
        <v>3799</v>
      </c>
      <c r="G2147" s="11" t="str">
        <f t="shared" si="33"/>
        <v>709 Mall Blvd, Savannah, Georgia 31406</v>
      </c>
    </row>
    <row r="2148" spans="1:7" x14ac:dyDescent="0.45">
      <c r="A2148" s="11" t="s">
        <v>3641</v>
      </c>
      <c r="B2148" s="11" t="s">
        <v>802</v>
      </c>
      <c r="C2148" s="11" t="s">
        <v>76</v>
      </c>
      <c r="D2148" s="11" t="str">
        <f>_xlfn.XLOOKUP(C2148,States!$B$2:$B$60,States!$A$2:$A$60,"xx")</f>
        <v>Georgia</v>
      </c>
      <c r="E2148" s="11" t="s">
        <v>16590</v>
      </c>
      <c r="F2148" s="11" t="s">
        <v>3640</v>
      </c>
      <c r="G2148" s="11" t="str">
        <f t="shared" si="33"/>
        <v>Savannah Centre, 7400 Abercorn St, Suite 901, Savannah, Georgia 31406</v>
      </c>
    </row>
    <row r="2149" spans="1:7" x14ac:dyDescent="0.45">
      <c r="A2149" s="11" t="s">
        <v>1226</v>
      </c>
      <c r="B2149" s="11" t="s">
        <v>1225</v>
      </c>
      <c r="C2149" s="11" t="s">
        <v>76</v>
      </c>
      <c r="D2149" s="11" t="str">
        <f>_xlfn.XLOOKUP(C2149,States!$B$2:$B$60,States!$A$2:$A$60,"xx")</f>
        <v>Georgia</v>
      </c>
      <c r="E2149" s="11" t="s">
        <v>16591</v>
      </c>
      <c r="F2149" s="11" t="s">
        <v>674</v>
      </c>
      <c r="G2149" s="11" t="str">
        <f t="shared" si="33"/>
        <v>Hunter Army Airfield, Georgia 31409</v>
      </c>
    </row>
    <row r="2150" spans="1:7" x14ac:dyDescent="0.45">
      <c r="A2150" s="11" t="s">
        <v>3110</v>
      </c>
      <c r="B2150" s="11" t="s">
        <v>3109</v>
      </c>
      <c r="C2150" s="11" t="s">
        <v>76</v>
      </c>
      <c r="D2150" s="11" t="str">
        <f>_xlfn.XLOOKUP(C2150,States!$B$2:$B$60,States!$A$2:$A$60,"xx")</f>
        <v>Georgia</v>
      </c>
      <c r="E2150" s="11" t="s">
        <v>16592</v>
      </c>
      <c r="F2150" s="11" t="s">
        <v>3108</v>
      </c>
      <c r="G2150" s="11" t="str">
        <f t="shared" si="33"/>
        <v>1701 Carswell Ave, Waycross, Georgia 31503</v>
      </c>
    </row>
    <row r="2151" spans="1:7" x14ac:dyDescent="0.45">
      <c r="A2151" s="11" t="s">
        <v>13715</v>
      </c>
      <c r="B2151" s="11" t="s">
        <v>6932</v>
      </c>
      <c r="C2151" s="11" t="s">
        <v>76</v>
      </c>
      <c r="D2151" s="11" t="str">
        <f>_xlfn.XLOOKUP(C2151,States!$B$2:$B$60,States!$A$2:$A$60,"xx")</f>
        <v>Georgia</v>
      </c>
      <c r="E2151" s="11" t="s">
        <v>16593</v>
      </c>
      <c r="F2151" s="11" t="s">
        <v>6805</v>
      </c>
      <c r="G2151" s="11" t="str">
        <f t="shared" si="33"/>
        <v>One College Drive, Brunswick, Georgia 31520</v>
      </c>
    </row>
    <row r="2152" spans="1:7" x14ac:dyDescent="0.45">
      <c r="A2152" s="11" t="s">
        <v>3355</v>
      </c>
      <c r="B2152" s="11" t="s">
        <v>3354</v>
      </c>
      <c r="C2152" s="11" t="s">
        <v>76</v>
      </c>
      <c r="D2152" s="11" t="str">
        <f>_xlfn.XLOOKUP(C2152,States!$B$2:$B$60,States!$A$2:$A$60,"xx")</f>
        <v>Georgia</v>
      </c>
      <c r="E2152" s="11" t="s">
        <v>16594</v>
      </c>
      <c r="F2152" s="11" t="s">
        <v>3353</v>
      </c>
      <c r="G2152" s="11" t="str">
        <f t="shared" si="33"/>
        <v>100 West College Park Drive, Douglas, Georgia 31533</v>
      </c>
    </row>
    <row r="2153" spans="1:7" x14ac:dyDescent="0.45">
      <c r="A2153" s="11" t="s">
        <v>1209</v>
      </c>
      <c r="B2153" s="11" t="s">
        <v>1208</v>
      </c>
      <c r="C2153" s="11" t="s">
        <v>76</v>
      </c>
      <c r="D2153" s="11" t="str">
        <f>_xlfn.XLOOKUP(C2153,States!$B$2:$B$60,States!$A$2:$A$60,"xx")</f>
        <v>Georgia</v>
      </c>
      <c r="E2153" s="11" t="s">
        <v>16595</v>
      </c>
      <c r="F2153" s="11" t="s">
        <v>674</v>
      </c>
      <c r="G2153" s="11" t="str">
        <f t="shared" si="33"/>
        <v>Kings Bay, Georgia 31547</v>
      </c>
    </row>
    <row r="2154" spans="1:7" x14ac:dyDescent="0.45">
      <c r="A2154" s="11" t="s">
        <v>13602</v>
      </c>
      <c r="B2154" s="11" t="s">
        <v>723</v>
      </c>
      <c r="C2154" s="11" t="s">
        <v>76</v>
      </c>
      <c r="D2154" s="11" t="str">
        <f>_xlfn.XLOOKUP(C2154,States!$B$2:$B$60,States!$A$2:$A$60,"xx")</f>
        <v>Georgia</v>
      </c>
      <c r="E2154" s="11" t="s">
        <v>16596</v>
      </c>
      <c r="F2154" s="11" t="s">
        <v>13601</v>
      </c>
      <c r="G2154" s="11" t="str">
        <f t="shared" si="33"/>
        <v>4089 Val Tech Rd, Valdosta, Georgia 31602</v>
      </c>
    </row>
    <row r="2155" spans="1:7" x14ac:dyDescent="0.45">
      <c r="A2155" s="11" t="s">
        <v>724</v>
      </c>
      <c r="B2155" s="11" t="s">
        <v>723</v>
      </c>
      <c r="C2155" s="11" t="s">
        <v>76</v>
      </c>
      <c r="D2155" s="11" t="str">
        <f>_xlfn.XLOOKUP(C2155,States!$B$2:$B$60,States!$A$2:$A$60,"xx")</f>
        <v>Georgia</v>
      </c>
      <c r="E2155" s="11" t="s">
        <v>16597</v>
      </c>
      <c r="F2155" s="11" t="s">
        <v>674</v>
      </c>
      <c r="G2155" s="11" t="str">
        <f t="shared" si="33"/>
        <v>Valdosta, Georgia 31605</v>
      </c>
    </row>
    <row r="2156" spans="1:7" x14ac:dyDescent="0.45">
      <c r="A2156" s="11" t="s">
        <v>13600</v>
      </c>
      <c r="B2156" s="11" t="s">
        <v>723</v>
      </c>
      <c r="C2156" s="11" t="s">
        <v>76</v>
      </c>
      <c r="D2156" s="11" t="str">
        <f>_xlfn.XLOOKUP(C2156,States!$B$2:$B$60,States!$A$2:$A$60,"xx")</f>
        <v>Georgia</v>
      </c>
      <c r="E2156" s="11" t="s">
        <v>16598</v>
      </c>
      <c r="F2156" s="11" t="s">
        <v>13599</v>
      </c>
      <c r="G2156" s="11" t="str">
        <f t="shared" si="33"/>
        <v>1500 N Patterson St, Valdosta, Georgia 31698</v>
      </c>
    </row>
    <row r="2157" spans="1:7" x14ac:dyDescent="0.45">
      <c r="A2157" s="11" t="s">
        <v>13748</v>
      </c>
      <c r="B2157" s="11" t="s">
        <v>1559</v>
      </c>
      <c r="C2157" s="11" t="s">
        <v>76</v>
      </c>
      <c r="D2157" s="11" t="str">
        <f>_xlfn.XLOOKUP(C2157,States!$B$2:$B$60,States!$A$2:$A$60,"xx")</f>
        <v>Georgia</v>
      </c>
      <c r="E2157" s="11" t="s">
        <v>16599</v>
      </c>
      <c r="F2157" s="11" t="s">
        <v>13747</v>
      </c>
      <c r="G2157" s="11" t="str">
        <f t="shared" si="33"/>
        <v>1704 South Slappey Boulevard, Albany, Georgia 31701</v>
      </c>
    </row>
    <row r="2158" spans="1:7" x14ac:dyDescent="0.45">
      <c r="A2158" s="11" t="s">
        <v>13746</v>
      </c>
      <c r="B2158" s="11" t="s">
        <v>1559</v>
      </c>
      <c r="C2158" s="11" t="s">
        <v>76</v>
      </c>
      <c r="D2158" s="11" t="str">
        <f>_xlfn.XLOOKUP(C2158,States!$B$2:$B$60,States!$A$2:$A$60,"xx")</f>
        <v>Georgia</v>
      </c>
      <c r="E2158" s="11" t="s">
        <v>16600</v>
      </c>
      <c r="F2158" s="11" t="s">
        <v>13745</v>
      </c>
      <c r="G2158" s="11" t="str">
        <f t="shared" si="33"/>
        <v>504 College Drive, Albany, Georgia 31705</v>
      </c>
    </row>
    <row r="2159" spans="1:7" x14ac:dyDescent="0.45">
      <c r="A2159" s="11" t="s">
        <v>1560</v>
      </c>
      <c r="B2159" s="11" t="s">
        <v>1559</v>
      </c>
      <c r="C2159" s="11" t="s">
        <v>76</v>
      </c>
      <c r="D2159" s="11" t="str">
        <f>_xlfn.XLOOKUP(C2159,States!$B$2:$B$60,States!$A$2:$A$60,"xx")</f>
        <v>Georgia</v>
      </c>
      <c r="E2159" s="11" t="s">
        <v>16601</v>
      </c>
      <c r="F2159" s="11" t="s">
        <v>1558</v>
      </c>
      <c r="G2159" s="11" t="str">
        <f t="shared" si="33"/>
        <v>2231 Dawson Road, Suites I &amp; J, Albany, Georgia 31707</v>
      </c>
    </row>
    <row r="2160" spans="1:7" x14ac:dyDescent="0.45">
      <c r="A2160" s="11" t="s">
        <v>13677</v>
      </c>
      <c r="B2160" s="11" t="s">
        <v>13612</v>
      </c>
      <c r="C2160" s="11" t="s">
        <v>76</v>
      </c>
      <c r="D2160" s="11" t="str">
        <f>_xlfn.XLOOKUP(C2160,States!$B$2:$B$60,States!$A$2:$A$60,"xx")</f>
        <v>Georgia</v>
      </c>
      <c r="E2160" s="11" t="s">
        <v>16602</v>
      </c>
      <c r="F2160" s="11" t="s">
        <v>13676</v>
      </c>
      <c r="G2160" s="11" t="str">
        <f t="shared" si="33"/>
        <v>800 Georgia Southwestern State University Dr., Americus, Georgia 31709</v>
      </c>
    </row>
    <row r="2161" spans="1:7" x14ac:dyDescent="0.45">
      <c r="A2161" s="11" t="s">
        <v>13613</v>
      </c>
      <c r="B2161" s="11" t="s">
        <v>13612</v>
      </c>
      <c r="C2161" s="11" t="s">
        <v>76</v>
      </c>
      <c r="D2161" s="11" t="str">
        <f>_xlfn.XLOOKUP(C2161,States!$B$2:$B$60,States!$A$2:$A$60,"xx")</f>
        <v>Georgia</v>
      </c>
      <c r="E2161" s="11" t="s">
        <v>16602</v>
      </c>
      <c r="F2161" s="11" t="s">
        <v>13611</v>
      </c>
      <c r="G2161" s="11" t="str">
        <f t="shared" si="33"/>
        <v>900 South GA Tech Parkway, Americus, Georgia 31709</v>
      </c>
    </row>
    <row r="2162" spans="1:7" x14ac:dyDescent="0.45">
      <c r="A2162" s="11" t="s">
        <v>13609</v>
      </c>
      <c r="B2162" s="11" t="s">
        <v>2927</v>
      </c>
      <c r="C2162" s="11" t="s">
        <v>76</v>
      </c>
      <c r="D2162" s="11" t="str">
        <f>_xlfn.XLOOKUP(C2162,States!$B$2:$B$60,States!$A$2:$A$60,"xx")</f>
        <v>Georgia</v>
      </c>
      <c r="E2162" s="11" t="s">
        <v>16603</v>
      </c>
      <c r="F2162" s="11" t="s">
        <v>13608</v>
      </c>
      <c r="G2162" s="11" t="str">
        <f t="shared" si="33"/>
        <v>1501 Millpond Rd, Thomasville, Georgia 31792</v>
      </c>
    </row>
    <row r="2163" spans="1:7" x14ac:dyDescent="0.45">
      <c r="A2163" s="11" t="s">
        <v>2928</v>
      </c>
      <c r="B2163" s="11" t="s">
        <v>2927</v>
      </c>
      <c r="C2163" s="11" t="s">
        <v>76</v>
      </c>
      <c r="D2163" s="11" t="str">
        <f>_xlfn.XLOOKUP(C2163,States!$B$2:$B$60,States!$A$2:$A$60,"xx")</f>
        <v>Georgia</v>
      </c>
      <c r="E2163" s="11" t="s">
        <v>16603</v>
      </c>
      <c r="F2163" s="11" t="s">
        <v>2926</v>
      </c>
      <c r="G2163" s="11" t="str">
        <f t="shared" si="33"/>
        <v>15689 US Hwy 19 North, Thomasville, Georgia 31792</v>
      </c>
    </row>
    <row r="2164" spans="1:7" x14ac:dyDescent="0.45">
      <c r="A2164" s="11" t="s">
        <v>13757</v>
      </c>
      <c r="B2164" s="11" t="s">
        <v>13756</v>
      </c>
      <c r="C2164" s="11" t="s">
        <v>76</v>
      </c>
      <c r="D2164" s="11" t="str">
        <f>_xlfn.XLOOKUP(C2164,States!$B$2:$B$60,States!$A$2:$A$60,"xx")</f>
        <v>Georgia</v>
      </c>
      <c r="E2164" s="11" t="s">
        <v>16604</v>
      </c>
      <c r="F2164" s="11" t="s">
        <v>13755</v>
      </c>
      <c r="G2164" s="11" t="str">
        <f t="shared" si="33"/>
        <v>2802 Moore Hwy, Tifton, Georgia 31793</v>
      </c>
    </row>
    <row r="2165" spans="1:7" x14ac:dyDescent="0.45">
      <c r="A2165" s="11" t="s">
        <v>13737</v>
      </c>
      <c r="B2165" s="11" t="s">
        <v>13736</v>
      </c>
      <c r="C2165" s="11" t="s">
        <v>76</v>
      </c>
      <c r="D2165" s="11" t="str">
        <f>_xlfn.XLOOKUP(C2165,States!$B$2:$B$60,States!$A$2:$A$60,"xx")</f>
        <v>Georgia</v>
      </c>
      <c r="E2165" s="11" t="s">
        <v>16605</v>
      </c>
      <c r="F2165" s="11" t="s">
        <v>13735</v>
      </c>
      <c r="G2165" s="11" t="str">
        <f t="shared" si="33"/>
        <v>507 West 10th Street, West Point, Georgia 31833</v>
      </c>
    </row>
    <row r="2166" spans="1:7" x14ac:dyDescent="0.45">
      <c r="A2166" s="11" t="s">
        <v>13708</v>
      </c>
      <c r="B2166" s="11" t="s">
        <v>716</v>
      </c>
      <c r="C2166" s="11" t="s">
        <v>76</v>
      </c>
      <c r="D2166" s="11" t="str">
        <f>_xlfn.XLOOKUP(C2166,States!$B$2:$B$60,States!$A$2:$A$60,"xx")</f>
        <v>Georgia</v>
      </c>
      <c r="E2166" s="11" t="s">
        <v>16606</v>
      </c>
      <c r="F2166" s="11" t="s">
        <v>13707</v>
      </c>
      <c r="G2166" s="11" t="str">
        <f t="shared" si="33"/>
        <v>928 Manchester Expressway, Columbus, Georgia 31904</v>
      </c>
    </row>
    <row r="2167" spans="1:7" x14ac:dyDescent="0.45">
      <c r="A2167" s="11" t="s">
        <v>717</v>
      </c>
      <c r="B2167" s="11" t="s">
        <v>716</v>
      </c>
      <c r="C2167" s="11" t="s">
        <v>76</v>
      </c>
      <c r="D2167" s="11" t="str">
        <f>_xlfn.XLOOKUP(C2167,States!$B$2:$B$60,States!$A$2:$A$60,"xx")</f>
        <v>Georgia</v>
      </c>
      <c r="E2167" s="11" t="s">
        <v>16606</v>
      </c>
      <c r="F2167" s="11" t="s">
        <v>674</v>
      </c>
      <c r="G2167" s="11" t="str">
        <f t="shared" si="33"/>
        <v>Columbus, Georgia 31904</v>
      </c>
    </row>
    <row r="2168" spans="1:7" x14ac:dyDescent="0.45">
      <c r="A2168" s="11" t="s">
        <v>13706</v>
      </c>
      <c r="B2168" s="11" t="s">
        <v>716</v>
      </c>
      <c r="C2168" s="11" t="s">
        <v>76</v>
      </c>
      <c r="D2168" s="11" t="str">
        <f>_xlfn.XLOOKUP(C2168,States!$B$2:$B$60,States!$A$2:$A$60,"xx")</f>
        <v>Georgia</v>
      </c>
      <c r="E2168" s="11" t="s">
        <v>16607</v>
      </c>
      <c r="F2168" s="11" t="s">
        <v>13705</v>
      </c>
      <c r="G2168" s="11" t="str">
        <f t="shared" si="33"/>
        <v>4225 University Ave, Columbus, Georgia 31907</v>
      </c>
    </row>
    <row r="2169" spans="1:7" x14ac:dyDescent="0.45">
      <c r="A2169" s="11" t="s">
        <v>4238</v>
      </c>
      <c r="B2169" s="11" t="s">
        <v>716</v>
      </c>
      <c r="C2169" s="11" t="s">
        <v>76</v>
      </c>
      <c r="D2169" s="11" t="str">
        <f>_xlfn.XLOOKUP(C2169,States!$B$2:$B$60,States!$A$2:$A$60,"xx")</f>
        <v>Georgia</v>
      </c>
      <c r="E2169" s="11" t="s">
        <v>16607</v>
      </c>
      <c r="F2169" s="11" t="s">
        <v>4237</v>
      </c>
      <c r="G2169" s="11" t="str">
        <f t="shared" si="33"/>
        <v>1800 Box Rd, Columbus, Georgia 31907</v>
      </c>
    </row>
    <row r="2170" spans="1:7" x14ac:dyDescent="0.45">
      <c r="A2170" s="11" t="s">
        <v>6019</v>
      </c>
      <c r="B2170" s="11" t="s">
        <v>716</v>
      </c>
      <c r="C2170" s="11" t="s">
        <v>76</v>
      </c>
      <c r="D2170" s="11" t="str">
        <f>_xlfn.XLOOKUP(C2170,States!$B$2:$B$60,States!$A$2:$A$60,"xx")</f>
        <v>Georgia</v>
      </c>
      <c r="E2170" s="11" t="s">
        <v>16608</v>
      </c>
      <c r="F2170" s="11" t="s">
        <v>6018</v>
      </c>
      <c r="G2170" s="11" t="str">
        <f t="shared" si="33"/>
        <v>3625 Manchester Expy, Columbus, Georgia 31909</v>
      </c>
    </row>
    <row r="2171" spans="1:7" x14ac:dyDescent="0.45">
      <c r="A2171" s="11" t="s">
        <v>13911</v>
      </c>
      <c r="B2171" s="11" t="s">
        <v>13910</v>
      </c>
      <c r="C2171" s="11" t="s">
        <v>100</v>
      </c>
      <c r="D2171" s="11" t="str">
        <f>_xlfn.XLOOKUP(C2171,States!$B$2:$B$60,States!$A$2:$A$60,"xx")</f>
        <v>Florida</v>
      </c>
      <c r="E2171" s="11" t="s">
        <v>16609</v>
      </c>
      <c r="F2171" s="11" t="s">
        <v>13909</v>
      </c>
      <c r="G2171" s="11" t="str">
        <f t="shared" si="33"/>
        <v>Highway 90 East, Lake City, Florida 32025</v>
      </c>
    </row>
    <row r="2172" spans="1:7" x14ac:dyDescent="0.45">
      <c r="A2172" s="11" t="s">
        <v>13800</v>
      </c>
      <c r="B2172" s="11" t="s">
        <v>13799</v>
      </c>
      <c r="C2172" s="11" t="s">
        <v>100</v>
      </c>
      <c r="D2172" s="11" t="str">
        <f>_xlfn.XLOOKUP(C2172,States!$B$2:$B$60,States!$A$2:$A$60,"xx")</f>
        <v>Florida</v>
      </c>
      <c r="E2172" s="11" t="s">
        <v>16610</v>
      </c>
      <c r="F2172" s="11" t="s">
        <v>13798</v>
      </c>
      <c r="G2172" s="11" t="str">
        <f t="shared" si="33"/>
        <v>415 SW Pinewood Dr, Live Oak, Florida 32064</v>
      </c>
    </row>
    <row r="2173" spans="1:7" x14ac:dyDescent="0.45">
      <c r="A2173" s="11" t="s">
        <v>5599</v>
      </c>
      <c r="B2173" s="11" t="s">
        <v>4365</v>
      </c>
      <c r="C2173" s="11" t="s">
        <v>100</v>
      </c>
      <c r="D2173" s="11" t="str">
        <f>_xlfn.XLOOKUP(C2173,States!$B$2:$B$60,States!$A$2:$A$60,"xx")</f>
        <v>Florida</v>
      </c>
      <c r="E2173" s="11" t="s">
        <v>16611</v>
      </c>
      <c r="F2173" s="11" t="s">
        <v>5598</v>
      </c>
      <c r="G2173" s="11" t="str">
        <f t="shared" si="33"/>
        <v>700 Blanding Blvd. Suite 16, Orange Park, Florida 32065</v>
      </c>
    </row>
    <row r="2174" spans="1:7" x14ac:dyDescent="0.45">
      <c r="A2174" s="11" t="s">
        <v>4366</v>
      </c>
      <c r="B2174" s="11" t="s">
        <v>4365</v>
      </c>
      <c r="C2174" s="11" t="s">
        <v>100</v>
      </c>
      <c r="D2174" s="11" t="str">
        <f>_xlfn.XLOOKUP(C2174,States!$B$2:$B$60,States!$A$2:$A$60,"xx")</f>
        <v>Florida</v>
      </c>
      <c r="E2174" s="11" t="s">
        <v>16611</v>
      </c>
      <c r="F2174" s="11" t="s">
        <v>4364</v>
      </c>
      <c r="G2174" s="11" t="str">
        <f t="shared" si="33"/>
        <v>1330 Blanding Blvd Ste 125, Orange Park, Florida 32065</v>
      </c>
    </row>
    <row r="2175" spans="1:7" x14ac:dyDescent="0.45">
      <c r="A2175" s="11" t="s">
        <v>13973</v>
      </c>
      <c r="B2175" s="11" t="s">
        <v>13835</v>
      </c>
      <c r="C2175" s="11" t="s">
        <v>100</v>
      </c>
      <c r="D2175" s="11" t="str">
        <f>_xlfn.XLOOKUP(C2175,States!$B$2:$B$60,States!$A$2:$A$60,"xx")</f>
        <v>Florida</v>
      </c>
      <c r="E2175" s="11" t="s">
        <v>16612</v>
      </c>
      <c r="F2175" s="11" t="s">
        <v>13972</v>
      </c>
      <c r="G2175" s="11" t="str">
        <f t="shared" si="33"/>
        <v>74 King Street, Saint Augustine, Florida 32084</v>
      </c>
    </row>
    <row r="2176" spans="1:7" x14ac:dyDescent="0.45">
      <c r="A2176" s="11" t="s">
        <v>13836</v>
      </c>
      <c r="B2176" s="11" t="s">
        <v>13835</v>
      </c>
      <c r="C2176" s="11" t="s">
        <v>100</v>
      </c>
      <c r="D2176" s="11" t="str">
        <f>_xlfn.XLOOKUP(C2176,States!$B$2:$B$60,States!$A$2:$A$60,"xx")</f>
        <v>Florida</v>
      </c>
      <c r="E2176" s="11" t="s">
        <v>16612</v>
      </c>
      <c r="F2176" s="11" t="s">
        <v>13834</v>
      </c>
      <c r="G2176" s="11" t="str">
        <f t="shared" si="33"/>
        <v>2980 Collins Ave, Saint Augustine, Florida 32084</v>
      </c>
    </row>
    <row r="2177" spans="1:7" x14ac:dyDescent="0.45">
      <c r="A2177" s="11" t="s">
        <v>14012</v>
      </c>
      <c r="B2177" s="11" t="s">
        <v>14011</v>
      </c>
      <c r="C2177" s="11" t="s">
        <v>100</v>
      </c>
      <c r="D2177" s="11" t="str">
        <f>_xlfn.XLOOKUP(C2177,States!$B$2:$B$60,States!$A$2:$A$60,"xx")</f>
        <v>Florida</v>
      </c>
      <c r="E2177" s="11" t="s">
        <v>16613</v>
      </c>
      <c r="F2177" s="11" t="s">
        <v>14010</v>
      </c>
      <c r="G2177" s="11" t="str">
        <f t="shared" si="33"/>
        <v>609 N Orange St, Starke, Florida 32091</v>
      </c>
    </row>
    <row r="2178" spans="1:7" x14ac:dyDescent="0.45">
      <c r="A2178" s="11" t="s">
        <v>14016</v>
      </c>
      <c r="B2178" s="11" t="s">
        <v>1431</v>
      </c>
      <c r="C2178" s="11" t="s">
        <v>100</v>
      </c>
      <c r="D2178" s="11" t="str">
        <f>_xlfn.XLOOKUP(C2178,States!$B$2:$B$60,States!$A$2:$A$60,"xx")</f>
        <v>Florida</v>
      </c>
      <c r="E2178" s="11" t="s">
        <v>16614</v>
      </c>
      <c r="F2178" s="11" t="s">
        <v>14015</v>
      </c>
      <c r="G2178" s="11" t="str">
        <f t="shared" si="33"/>
        <v>640 Dr Mary McLeod Bethune Blvd, Daytona Beach, Florida 32114</v>
      </c>
    </row>
    <row r="2179" spans="1:7" x14ac:dyDescent="0.45">
      <c r="A2179" s="11" t="s">
        <v>13990</v>
      </c>
      <c r="B2179" s="11" t="s">
        <v>1431</v>
      </c>
      <c r="C2179" s="11" t="s">
        <v>100</v>
      </c>
      <c r="D2179" s="11" t="str">
        <f>_xlfn.XLOOKUP(C2179,States!$B$2:$B$60,States!$A$2:$A$60,"xx")</f>
        <v>Florida</v>
      </c>
      <c r="E2179" s="11" t="s">
        <v>16614</v>
      </c>
      <c r="F2179" s="11" t="s">
        <v>13989</v>
      </c>
      <c r="G2179" s="11" t="str">
        <f t="shared" ref="G2179:G2242" si="34">IF(F2179="NA",B2179&amp;", "&amp;D2179&amp;" "&amp;E2179,F2179&amp;", "&amp;B2179&amp;", "&amp;D2179&amp;" "&amp;E2179)</f>
        <v>1200 W. International Speedway Blvd., Daytona Beach, Florida 32114</v>
      </c>
    </row>
    <row r="2180" spans="1:7" x14ac:dyDescent="0.45">
      <c r="A2180" s="11" t="s">
        <v>13980</v>
      </c>
      <c r="B2180" s="11" t="s">
        <v>1431</v>
      </c>
      <c r="C2180" s="11" t="s">
        <v>100</v>
      </c>
      <c r="D2180" s="11" t="str">
        <f>_xlfn.XLOOKUP(C2180,States!$B$2:$B$60,States!$A$2:$A$60,"xx")</f>
        <v>Florida</v>
      </c>
      <c r="E2180" s="11" t="s">
        <v>16614</v>
      </c>
      <c r="F2180" s="11" t="s">
        <v>5908</v>
      </c>
      <c r="G2180" s="11" t="str">
        <f t="shared" si="34"/>
        <v>1 Aerospace Blvd., Daytona Beach, Florida 32114</v>
      </c>
    </row>
    <row r="2181" spans="1:7" x14ac:dyDescent="0.45">
      <c r="A2181" s="11" t="s">
        <v>5909</v>
      </c>
      <c r="B2181" s="11" t="s">
        <v>1431</v>
      </c>
      <c r="C2181" s="11" t="s">
        <v>100</v>
      </c>
      <c r="D2181" s="11" t="str">
        <f>_xlfn.XLOOKUP(C2181,States!$B$2:$B$60,States!$A$2:$A$60,"xx")</f>
        <v>Florida</v>
      </c>
      <c r="E2181" s="11" t="s">
        <v>16614</v>
      </c>
      <c r="F2181" s="11" t="s">
        <v>5908</v>
      </c>
      <c r="G2181" s="11" t="str">
        <f t="shared" si="34"/>
        <v>1 Aerospace Blvd., Daytona Beach, Florida 32114</v>
      </c>
    </row>
    <row r="2182" spans="1:7" x14ac:dyDescent="0.45">
      <c r="A2182" s="11" t="s">
        <v>1432</v>
      </c>
      <c r="B2182" s="11" t="s">
        <v>1431</v>
      </c>
      <c r="C2182" s="11" t="s">
        <v>100</v>
      </c>
      <c r="D2182" s="11" t="str">
        <f>_xlfn.XLOOKUP(C2182,States!$B$2:$B$60,States!$A$2:$A$60,"xx")</f>
        <v>Florida</v>
      </c>
      <c r="E2182" s="11" t="s">
        <v>16614</v>
      </c>
      <c r="F2182" s="11" t="s">
        <v>674</v>
      </c>
      <c r="G2182" s="11" t="str">
        <f t="shared" si="34"/>
        <v>Daytona Beach, Florida 32114</v>
      </c>
    </row>
    <row r="2183" spans="1:7" x14ac:dyDescent="0.45">
      <c r="A2183" s="11" t="s">
        <v>2358</v>
      </c>
      <c r="B2183" s="11" t="s">
        <v>2357</v>
      </c>
      <c r="C2183" s="11" t="s">
        <v>100</v>
      </c>
      <c r="D2183" s="11" t="str">
        <f>_xlfn.XLOOKUP(C2183,States!$B$2:$B$60,States!$A$2:$A$60,"xx")</f>
        <v>Florida</v>
      </c>
      <c r="E2183" s="11" t="s">
        <v>16615</v>
      </c>
      <c r="F2183" s="11" t="s">
        <v>2356</v>
      </c>
      <c r="G2183" s="11" t="str">
        <f t="shared" si="34"/>
        <v>1524 Ridgewood Avenue, Holly Hill, Florida 32117</v>
      </c>
    </row>
    <row r="2184" spans="1:7" x14ac:dyDescent="0.45">
      <c r="A2184" s="11" t="s">
        <v>13920</v>
      </c>
      <c r="B2184" s="11" t="s">
        <v>13919</v>
      </c>
      <c r="C2184" s="11" t="s">
        <v>100</v>
      </c>
      <c r="D2184" s="11" t="str">
        <f>_xlfn.XLOOKUP(C2184,States!$B$2:$B$60,States!$A$2:$A$60,"xx")</f>
        <v>Florida</v>
      </c>
      <c r="E2184" s="11" t="s">
        <v>16616</v>
      </c>
      <c r="F2184" s="11" t="s">
        <v>13918</v>
      </c>
      <c r="G2184" s="11" t="str">
        <f t="shared" si="34"/>
        <v>2550 S Ridgewood Ave, South Daytona, Florida 32119</v>
      </c>
    </row>
    <row r="2185" spans="1:7" x14ac:dyDescent="0.45">
      <c r="A2185" s="11" t="s">
        <v>4355</v>
      </c>
      <c r="B2185" s="11" t="s">
        <v>4354</v>
      </c>
      <c r="C2185" s="11" t="s">
        <v>100</v>
      </c>
      <c r="D2185" s="11" t="str">
        <f>_xlfn.XLOOKUP(C2185,States!$B$2:$B$60,States!$A$2:$A$60,"xx")</f>
        <v>Florida</v>
      </c>
      <c r="E2185" s="11" t="s">
        <v>16617</v>
      </c>
      <c r="F2185" s="11" t="s">
        <v>4353</v>
      </c>
      <c r="G2185" s="11" t="str">
        <f t="shared" si="34"/>
        <v>11915 County Road 103, The Villages, Florida 32162</v>
      </c>
    </row>
    <row r="2186" spans="1:7" x14ac:dyDescent="0.45">
      <c r="A2186" s="11" t="s">
        <v>4016</v>
      </c>
      <c r="B2186" s="11" t="s">
        <v>4015</v>
      </c>
      <c r="C2186" s="11" t="s">
        <v>100</v>
      </c>
      <c r="D2186" s="11" t="str">
        <f>_xlfn.XLOOKUP(C2186,States!$B$2:$B$60,States!$A$2:$A$60,"xx")</f>
        <v>Florida</v>
      </c>
      <c r="E2186" s="11" t="s">
        <v>16618</v>
      </c>
      <c r="F2186" s="11" t="s">
        <v>4014</v>
      </c>
      <c r="G2186" s="11" t="str">
        <f t="shared" si="34"/>
        <v>5400 E. Highway 100, Palm Coast, Florida 32164</v>
      </c>
    </row>
    <row r="2187" spans="1:7" x14ac:dyDescent="0.45">
      <c r="A2187" s="11" t="s">
        <v>5111</v>
      </c>
      <c r="B2187" s="11" t="s">
        <v>5110</v>
      </c>
      <c r="C2187" s="11" t="s">
        <v>100</v>
      </c>
      <c r="D2187" s="11" t="str">
        <f>_xlfn.XLOOKUP(C2187,States!$B$2:$B$60,States!$A$2:$A$60,"xx")</f>
        <v>Florida</v>
      </c>
      <c r="E2187" s="11" t="s">
        <v>16619</v>
      </c>
      <c r="F2187" s="11" t="s">
        <v>5109</v>
      </c>
      <c r="G2187" s="11" t="str">
        <f t="shared" si="34"/>
        <v>425 South Nova Road, Ormond Beach, Florida 32174</v>
      </c>
    </row>
    <row r="2188" spans="1:7" x14ac:dyDescent="0.45">
      <c r="A2188" s="11" t="s">
        <v>13816</v>
      </c>
      <c r="B2188" s="11" t="s">
        <v>13815</v>
      </c>
      <c r="C2188" s="11" t="s">
        <v>100</v>
      </c>
      <c r="D2188" s="11" t="str">
        <f>_xlfn.XLOOKUP(C2188,States!$B$2:$B$60,States!$A$2:$A$60,"xx")</f>
        <v>Florida</v>
      </c>
      <c r="E2188" s="11" t="s">
        <v>16620</v>
      </c>
      <c r="F2188" s="11" t="s">
        <v>13814</v>
      </c>
      <c r="G2188" s="11" t="str">
        <f t="shared" si="34"/>
        <v>5001 Saint Johns Ave, Palatka, Florida 32177</v>
      </c>
    </row>
    <row r="2189" spans="1:7" x14ac:dyDescent="0.45">
      <c r="A2189" s="11" t="s">
        <v>13975</v>
      </c>
      <c r="B2189" s="11" t="s">
        <v>834</v>
      </c>
      <c r="C2189" s="11" t="s">
        <v>100</v>
      </c>
      <c r="D2189" s="11" t="str">
        <f>_xlfn.XLOOKUP(C2189,States!$B$2:$B$60,States!$A$2:$A$60,"xx")</f>
        <v>Florida</v>
      </c>
      <c r="E2189" s="11" t="s">
        <v>16621</v>
      </c>
      <c r="F2189" s="11" t="s">
        <v>13974</v>
      </c>
      <c r="G2189" s="11" t="str">
        <f t="shared" si="34"/>
        <v>501 W State St, Jacksonville, Florida 32202</v>
      </c>
    </row>
    <row r="2190" spans="1:7" x14ac:dyDescent="0.45">
      <c r="A2190" s="11" t="s">
        <v>3218</v>
      </c>
      <c r="B2190" s="11" t="s">
        <v>834</v>
      </c>
      <c r="C2190" s="11" t="s">
        <v>100</v>
      </c>
      <c r="D2190" s="11" t="str">
        <f>_xlfn.XLOOKUP(C2190,States!$B$2:$B$60,States!$A$2:$A$60,"xx")</f>
        <v>Florida</v>
      </c>
      <c r="E2190" s="11" t="s">
        <v>16621</v>
      </c>
      <c r="F2190" s="11" t="s">
        <v>3217</v>
      </c>
      <c r="G2190" s="11" t="str">
        <f t="shared" si="34"/>
        <v>625 N Julia St., Jacksonville, Florida 32202</v>
      </c>
    </row>
    <row r="2191" spans="1:7" x14ac:dyDescent="0.45">
      <c r="A2191" s="11" t="s">
        <v>3247</v>
      </c>
      <c r="B2191" s="11" t="s">
        <v>834</v>
      </c>
      <c r="C2191" s="11" t="s">
        <v>100</v>
      </c>
      <c r="D2191" s="11" t="str">
        <f>_xlfn.XLOOKUP(C2191,States!$B$2:$B$60,States!$A$2:$A$60,"xx")</f>
        <v>Florida</v>
      </c>
      <c r="E2191" s="11" t="s">
        <v>16622</v>
      </c>
      <c r="F2191" s="11" t="s">
        <v>3246</v>
      </c>
      <c r="G2191" s="11" t="str">
        <f t="shared" si="34"/>
        <v>1045 Riverside Avenue, Jacksonville, Florida 32204</v>
      </c>
    </row>
    <row r="2192" spans="1:7" x14ac:dyDescent="0.45">
      <c r="A2192" s="11" t="s">
        <v>5044</v>
      </c>
      <c r="B2192" s="11" t="s">
        <v>834</v>
      </c>
      <c r="C2192" s="11" t="s">
        <v>100</v>
      </c>
      <c r="D2192" s="11" t="str">
        <f>_xlfn.XLOOKUP(C2192,States!$B$2:$B$60,States!$A$2:$A$60,"xx")</f>
        <v>Florida</v>
      </c>
      <c r="E2192" s="11" t="s">
        <v>16623</v>
      </c>
      <c r="F2192" s="11" t="s">
        <v>5043</v>
      </c>
      <c r="G2192" s="11" t="str">
        <f t="shared" si="34"/>
        <v>5486 Normandy Blvd., Jacksonville, Florida 32205</v>
      </c>
    </row>
    <row r="2193" spans="1:7" x14ac:dyDescent="0.45">
      <c r="A2193" s="11" t="s">
        <v>3560</v>
      </c>
      <c r="B2193" s="11" t="s">
        <v>834</v>
      </c>
      <c r="C2193" s="11" t="s">
        <v>100</v>
      </c>
      <c r="D2193" s="11" t="str">
        <f>_xlfn.XLOOKUP(C2193,States!$B$2:$B$60,States!$A$2:$A$60,"xx")</f>
        <v>Florida</v>
      </c>
      <c r="E2193" s="11" t="s">
        <v>16624</v>
      </c>
      <c r="F2193" s="11" t="s">
        <v>3559</v>
      </c>
      <c r="G2193" s="11" t="str">
        <f t="shared" si="34"/>
        <v>5238-2 Norwood Ave, Jacksonville, Florida 32208</v>
      </c>
    </row>
    <row r="2194" spans="1:7" x14ac:dyDescent="0.45">
      <c r="A2194" s="11" t="s">
        <v>2027</v>
      </c>
      <c r="B2194" s="11" t="s">
        <v>834</v>
      </c>
      <c r="C2194" s="11" t="s">
        <v>100</v>
      </c>
      <c r="D2194" s="11" t="str">
        <f>_xlfn.XLOOKUP(C2194,States!$B$2:$B$60,States!$A$2:$A$60,"xx")</f>
        <v>Florida</v>
      </c>
      <c r="E2194" s="11" t="s">
        <v>16624</v>
      </c>
      <c r="F2194" s="11" t="s">
        <v>2026</v>
      </c>
      <c r="G2194" s="11" t="str">
        <f t="shared" si="34"/>
        <v>5308 North Pearl Street, Jacksonville, Florida 32208</v>
      </c>
    </row>
    <row r="2195" spans="1:7" x14ac:dyDescent="0.45">
      <c r="A2195" s="11" t="s">
        <v>13982</v>
      </c>
      <c r="B2195" s="11" t="s">
        <v>834</v>
      </c>
      <c r="C2195" s="11" t="s">
        <v>100</v>
      </c>
      <c r="D2195" s="11" t="str">
        <f>_xlfn.XLOOKUP(C2195,States!$B$2:$B$60,States!$A$2:$A$60,"xx")</f>
        <v>Florida</v>
      </c>
      <c r="E2195" s="11" t="s">
        <v>16625</v>
      </c>
      <c r="F2195" s="11" t="s">
        <v>13981</v>
      </c>
      <c r="G2195" s="11" t="str">
        <f t="shared" si="34"/>
        <v>1658 Kings Rd, Jacksonville, Florida 32209</v>
      </c>
    </row>
    <row r="2196" spans="1:7" x14ac:dyDescent="0.45">
      <c r="A2196" s="11" t="s">
        <v>13917</v>
      </c>
      <c r="B2196" s="11" t="s">
        <v>834</v>
      </c>
      <c r="C2196" s="11" t="s">
        <v>100</v>
      </c>
      <c r="D2196" s="11" t="str">
        <f>_xlfn.XLOOKUP(C2196,States!$B$2:$B$60,States!$A$2:$A$60,"xx")</f>
        <v>Florida</v>
      </c>
      <c r="E2196" s="11" t="s">
        <v>16626</v>
      </c>
      <c r="F2196" s="11" t="s">
        <v>13916</v>
      </c>
      <c r="G2196" s="11" t="str">
        <f t="shared" si="34"/>
        <v>2800 University Blvd N, Jacksonville, Florida 32211</v>
      </c>
    </row>
    <row r="2197" spans="1:7" x14ac:dyDescent="0.45">
      <c r="A2197" s="11" t="s">
        <v>1256</v>
      </c>
      <c r="B2197" s="11" t="s">
        <v>834</v>
      </c>
      <c r="C2197" s="11" t="s">
        <v>100</v>
      </c>
      <c r="D2197" s="11" t="str">
        <f>_xlfn.XLOOKUP(C2197,States!$B$2:$B$60,States!$A$2:$A$60,"xx")</f>
        <v>Florida</v>
      </c>
      <c r="E2197" s="11" t="s">
        <v>16627</v>
      </c>
      <c r="F2197" s="11" t="s">
        <v>674</v>
      </c>
      <c r="G2197" s="11" t="str">
        <f t="shared" si="34"/>
        <v>Jacksonville, Florida 32212</v>
      </c>
    </row>
    <row r="2198" spans="1:7" x14ac:dyDescent="0.45">
      <c r="A2198" s="11" t="s">
        <v>3731</v>
      </c>
      <c r="B2198" s="11" t="s">
        <v>834</v>
      </c>
      <c r="C2198" s="11" t="s">
        <v>100</v>
      </c>
      <c r="D2198" s="11" t="str">
        <f>_xlfn.XLOOKUP(C2198,States!$B$2:$B$60,States!$A$2:$A$60,"xx")</f>
        <v>Florida</v>
      </c>
      <c r="E2198" s="11" t="s">
        <v>16628</v>
      </c>
      <c r="F2198" s="11" t="s">
        <v>5452</v>
      </c>
      <c r="G2198" s="11" t="str">
        <f t="shared" si="34"/>
        <v>3500 Southside Blvd, Jacksonville, Florida 32216</v>
      </c>
    </row>
    <row r="2199" spans="1:7" x14ac:dyDescent="0.45">
      <c r="A2199" s="11" t="s">
        <v>3731</v>
      </c>
      <c r="B2199" s="11" t="s">
        <v>834</v>
      </c>
      <c r="C2199" s="11" t="s">
        <v>100</v>
      </c>
      <c r="D2199" s="11" t="str">
        <f>_xlfn.XLOOKUP(C2199,States!$B$2:$B$60,States!$A$2:$A$60,"xx")</f>
        <v>Florida</v>
      </c>
      <c r="E2199" s="11" t="s">
        <v>16628</v>
      </c>
      <c r="F2199" s="11" t="s">
        <v>3730</v>
      </c>
      <c r="G2199" s="11" t="str">
        <f t="shared" si="34"/>
        <v>1750 Southside Boulevard, Jacksonville, Florida 32216</v>
      </c>
    </row>
    <row r="2200" spans="1:7" x14ac:dyDescent="0.45">
      <c r="A2200" s="11" t="s">
        <v>1426</v>
      </c>
      <c r="B2200" s="11" t="s">
        <v>834</v>
      </c>
      <c r="C2200" s="11" t="s">
        <v>100</v>
      </c>
      <c r="D2200" s="11" t="str">
        <f>_xlfn.XLOOKUP(C2200,States!$B$2:$B$60,States!$A$2:$A$60,"xx")</f>
        <v>Florida</v>
      </c>
      <c r="E2200" s="11" t="s">
        <v>16628</v>
      </c>
      <c r="F2200" s="11" t="s">
        <v>674</v>
      </c>
      <c r="G2200" s="11" t="str">
        <f t="shared" si="34"/>
        <v>Jacksonville, Florida 32216</v>
      </c>
    </row>
    <row r="2201" spans="1:7" x14ac:dyDescent="0.45">
      <c r="A2201" s="11" t="s">
        <v>2299</v>
      </c>
      <c r="B2201" s="11" t="s">
        <v>834</v>
      </c>
      <c r="C2201" s="11" t="s">
        <v>100</v>
      </c>
      <c r="D2201" s="11" t="str">
        <f>_xlfn.XLOOKUP(C2201,States!$B$2:$B$60,States!$A$2:$A$60,"xx")</f>
        <v>Florida</v>
      </c>
      <c r="E2201" s="11" t="s">
        <v>16629</v>
      </c>
      <c r="F2201" s="11" t="s">
        <v>2298</v>
      </c>
      <c r="G2201" s="11" t="str">
        <f t="shared" si="34"/>
        <v>10592 Balmoral Circle East, Jacksonville, Florida 32218</v>
      </c>
    </row>
    <row r="2202" spans="1:7" x14ac:dyDescent="0.45">
      <c r="A2202" s="11" t="s">
        <v>13786</v>
      </c>
      <c r="B2202" s="11" t="s">
        <v>834</v>
      </c>
      <c r="C2202" s="11" t="s">
        <v>100</v>
      </c>
      <c r="D2202" s="11" t="str">
        <f>_xlfn.XLOOKUP(C2202,States!$B$2:$B$60,States!$A$2:$A$60,"xx")</f>
        <v>Florida</v>
      </c>
      <c r="E2202" s="11" t="s">
        <v>16630</v>
      </c>
      <c r="F2202" s="11" t="s">
        <v>13785</v>
      </c>
      <c r="G2202" s="11" t="str">
        <f t="shared" si="34"/>
        <v>800 Hammond Blvd, Jacksonville, Florida 32221</v>
      </c>
    </row>
    <row r="2203" spans="1:7" x14ac:dyDescent="0.45">
      <c r="A2203" s="11" t="s">
        <v>13871</v>
      </c>
      <c r="B2203" s="11" t="s">
        <v>834</v>
      </c>
      <c r="C2203" s="11" t="s">
        <v>100</v>
      </c>
      <c r="D2203" s="11" t="str">
        <f>_xlfn.XLOOKUP(C2203,States!$B$2:$B$60,States!$A$2:$A$60,"xx")</f>
        <v>Florida</v>
      </c>
      <c r="E2203" s="11" t="s">
        <v>16631</v>
      </c>
      <c r="F2203" s="11" t="s">
        <v>13870</v>
      </c>
      <c r="G2203" s="11" t="str">
        <f t="shared" si="34"/>
        <v>1 UNF Drive, Jacksonville, Florida 32224</v>
      </c>
    </row>
    <row r="2204" spans="1:7" x14ac:dyDescent="0.45">
      <c r="A2204" s="11" t="s">
        <v>1285</v>
      </c>
      <c r="B2204" s="11" t="s">
        <v>834</v>
      </c>
      <c r="C2204" s="11" t="s">
        <v>100</v>
      </c>
      <c r="D2204" s="11" t="str">
        <f>_xlfn.XLOOKUP(C2204,States!$B$2:$B$60,States!$A$2:$A$60,"xx")</f>
        <v>Florida</v>
      </c>
      <c r="E2204" s="11" t="s">
        <v>16631</v>
      </c>
      <c r="F2204" s="11" t="s">
        <v>674</v>
      </c>
      <c r="G2204" s="11" t="str">
        <f t="shared" si="34"/>
        <v>Jacksonville, Florida 32224</v>
      </c>
    </row>
    <row r="2205" spans="1:7" x14ac:dyDescent="0.45">
      <c r="A2205" s="11" t="s">
        <v>2900</v>
      </c>
      <c r="B2205" s="11" t="s">
        <v>834</v>
      </c>
      <c r="C2205" s="11" t="s">
        <v>100</v>
      </c>
      <c r="D2205" s="11" t="str">
        <f>_xlfn.XLOOKUP(C2205,States!$B$2:$B$60,States!$A$2:$A$60,"xx")</f>
        <v>Florida</v>
      </c>
      <c r="E2205" s="11" t="s">
        <v>16632</v>
      </c>
      <c r="F2205" s="11" t="s">
        <v>2899</v>
      </c>
      <c r="G2205" s="11" t="str">
        <f t="shared" si="34"/>
        <v>6600 Youngerman Circle, Jacksonville, Florida 32244</v>
      </c>
    </row>
    <row r="2206" spans="1:7" x14ac:dyDescent="0.45">
      <c r="A2206" s="11" t="s">
        <v>13875</v>
      </c>
      <c r="B2206" s="11" t="s">
        <v>834</v>
      </c>
      <c r="C2206" s="11" t="s">
        <v>100</v>
      </c>
      <c r="D2206" s="11" t="str">
        <f>_xlfn.XLOOKUP(C2206,States!$B$2:$B$60,States!$A$2:$A$60,"xx")</f>
        <v>Florida</v>
      </c>
      <c r="E2206" s="11" t="s">
        <v>16633</v>
      </c>
      <c r="F2206" s="11" t="s">
        <v>13874</v>
      </c>
      <c r="G2206" s="11" t="str">
        <f t="shared" si="34"/>
        <v>4624 Town Crossing Drive, Suite 155, Jacksonville, Florida 32246</v>
      </c>
    </row>
    <row r="2207" spans="1:7" x14ac:dyDescent="0.45">
      <c r="A2207" s="11" t="s">
        <v>13968</v>
      </c>
      <c r="B2207" s="11" t="s">
        <v>834</v>
      </c>
      <c r="C2207" s="11" t="s">
        <v>100</v>
      </c>
      <c r="D2207" s="11" t="str">
        <f>_xlfn.XLOOKUP(C2207,States!$B$2:$B$60,States!$A$2:$A$60,"xx")</f>
        <v>Florida</v>
      </c>
      <c r="E2207" s="11" t="s">
        <v>16634</v>
      </c>
      <c r="F2207" s="11" t="s">
        <v>13967</v>
      </c>
      <c r="G2207" s="11" t="str">
        <f t="shared" si="34"/>
        <v>7259 Salisbury Road, Jacksonville, Florida 32256</v>
      </c>
    </row>
    <row r="2208" spans="1:7" x14ac:dyDescent="0.45">
      <c r="A2208" s="11" t="s">
        <v>4401</v>
      </c>
      <c r="B2208" s="11" t="s">
        <v>834</v>
      </c>
      <c r="C2208" s="11" t="s">
        <v>100</v>
      </c>
      <c r="D2208" s="11" t="str">
        <f>_xlfn.XLOOKUP(C2208,States!$B$2:$B$60,States!$A$2:$A$60,"xx")</f>
        <v>Florida</v>
      </c>
      <c r="E2208" s="11" t="s">
        <v>16634</v>
      </c>
      <c r="F2208" s="11" t="s">
        <v>4400</v>
      </c>
      <c r="G2208" s="11" t="str">
        <f t="shared" si="34"/>
        <v>5200 Belfort Road, Suite 100, Jacksonville, Florida 32256</v>
      </c>
    </row>
    <row r="2209" spans="1:7" x14ac:dyDescent="0.45">
      <c r="A2209" s="11" t="s">
        <v>2919</v>
      </c>
      <c r="B2209" s="11" t="s">
        <v>834</v>
      </c>
      <c r="C2209" s="11" t="s">
        <v>100</v>
      </c>
      <c r="D2209" s="11" t="str">
        <f>_xlfn.XLOOKUP(C2209,States!$B$2:$B$60,States!$A$2:$A$60,"xx")</f>
        <v>Florida</v>
      </c>
      <c r="E2209" s="11" t="s">
        <v>16634</v>
      </c>
      <c r="F2209" s="11" t="s">
        <v>2918</v>
      </c>
      <c r="G2209" s="11" t="str">
        <f t="shared" si="34"/>
        <v>8813 Western Way, Jacksonville, Florida 32256</v>
      </c>
    </row>
    <row r="2210" spans="1:7" x14ac:dyDescent="0.45">
      <c r="A2210" s="11" t="s">
        <v>876</v>
      </c>
      <c r="B2210" s="11" t="s">
        <v>834</v>
      </c>
      <c r="C2210" s="11" t="s">
        <v>100</v>
      </c>
      <c r="D2210" s="11" t="str">
        <f>_xlfn.XLOOKUP(C2210,States!$B$2:$B$60,States!$A$2:$A$60,"xx")</f>
        <v>Florida</v>
      </c>
      <c r="E2210" s="11" t="s">
        <v>16634</v>
      </c>
      <c r="F2210" s="11" t="s">
        <v>674</v>
      </c>
      <c r="G2210" s="11" t="str">
        <f t="shared" si="34"/>
        <v>Jacksonville, Florida 32256</v>
      </c>
    </row>
    <row r="2211" spans="1:7" x14ac:dyDescent="0.45">
      <c r="A2211" s="11" t="s">
        <v>835</v>
      </c>
      <c r="B2211" s="11" t="s">
        <v>834</v>
      </c>
      <c r="C2211" s="11" t="s">
        <v>100</v>
      </c>
      <c r="D2211" s="11" t="str">
        <f>_xlfn.XLOOKUP(C2211,States!$B$2:$B$60,States!$A$2:$A$60,"xx")</f>
        <v>Florida</v>
      </c>
      <c r="E2211" s="11" t="s">
        <v>16634</v>
      </c>
      <c r="F2211" s="11" t="s">
        <v>674</v>
      </c>
      <c r="G2211" s="11" t="str">
        <f t="shared" si="34"/>
        <v>Jacksonville, Florida 32256</v>
      </c>
    </row>
    <row r="2212" spans="1:7" x14ac:dyDescent="0.45">
      <c r="A2212" s="11" t="s">
        <v>13901</v>
      </c>
      <c r="B2212" s="11" t="s">
        <v>1433</v>
      </c>
      <c r="C2212" s="11" t="s">
        <v>100</v>
      </c>
      <c r="D2212" s="11" t="str">
        <f>_xlfn.XLOOKUP(C2212,States!$B$2:$B$60,States!$A$2:$A$60,"xx")</f>
        <v>Florida</v>
      </c>
      <c r="E2212" s="11" t="s">
        <v>16635</v>
      </c>
      <c r="F2212" s="11" t="s">
        <v>13900</v>
      </c>
      <c r="G2212" s="11" t="str">
        <f t="shared" si="34"/>
        <v>500 N Appleyard Dr, Tallahassee, Florida 32304</v>
      </c>
    </row>
    <row r="2213" spans="1:7" x14ac:dyDescent="0.45">
      <c r="A2213" s="11" t="s">
        <v>13797</v>
      </c>
      <c r="B2213" s="11" t="s">
        <v>1433</v>
      </c>
      <c r="C2213" s="11" t="s">
        <v>100</v>
      </c>
      <c r="D2213" s="11" t="str">
        <f>_xlfn.XLOOKUP(C2213,States!$B$2:$B$60,States!$A$2:$A$60,"xx")</f>
        <v>Florida</v>
      </c>
      <c r="E2213" s="11" t="s">
        <v>16635</v>
      </c>
      <c r="F2213" s="11" t="s">
        <v>13796</v>
      </c>
      <c r="G2213" s="11" t="str">
        <f t="shared" si="34"/>
        <v>444 Appleyard Dr, Tallahassee, Florida 32304</v>
      </c>
    </row>
    <row r="2214" spans="1:7" x14ac:dyDescent="0.45">
      <c r="A2214" s="11" t="s">
        <v>466</v>
      </c>
      <c r="B2214" s="11" t="s">
        <v>1433</v>
      </c>
      <c r="C2214" s="11" t="s">
        <v>100</v>
      </c>
      <c r="D2214" s="11" t="str">
        <f>_xlfn.XLOOKUP(C2214,States!$B$2:$B$60,States!$A$2:$A$60,"xx")</f>
        <v>Florida</v>
      </c>
      <c r="E2214" s="11" t="s">
        <v>16636</v>
      </c>
      <c r="F2214" s="11" t="s">
        <v>13945</v>
      </c>
      <c r="G2214" s="11" t="str">
        <f t="shared" si="34"/>
        <v>222 S. Copeland Street, Tallahassee, Florida 32306</v>
      </c>
    </row>
    <row r="2215" spans="1:7" x14ac:dyDescent="0.45">
      <c r="A2215" s="11" t="s">
        <v>13979</v>
      </c>
      <c r="B2215" s="11" t="s">
        <v>1433</v>
      </c>
      <c r="C2215" s="11" t="s">
        <v>100</v>
      </c>
      <c r="D2215" s="11" t="str">
        <f>_xlfn.XLOOKUP(C2215,States!$B$2:$B$60,States!$A$2:$A$60,"xx")</f>
        <v>Florida</v>
      </c>
      <c r="E2215" s="11" t="s">
        <v>16637</v>
      </c>
      <c r="F2215" s="11" t="s">
        <v>13978</v>
      </c>
      <c r="G2215" s="11" t="str">
        <f t="shared" si="34"/>
        <v>1500 S Martin Luther King Jr Blvd, Tallahassee, Florida 32307</v>
      </c>
    </row>
    <row r="2216" spans="1:7" x14ac:dyDescent="0.45">
      <c r="A2216" s="11" t="s">
        <v>1434</v>
      </c>
      <c r="B2216" s="11" t="s">
        <v>1433</v>
      </c>
      <c r="C2216" s="11" t="s">
        <v>100</v>
      </c>
      <c r="D2216" s="11" t="str">
        <f>_xlfn.XLOOKUP(C2216,States!$B$2:$B$60,States!$A$2:$A$60,"xx")</f>
        <v>Florida</v>
      </c>
      <c r="E2216" s="11" t="s">
        <v>16638</v>
      </c>
      <c r="F2216" s="11" t="s">
        <v>674</v>
      </c>
      <c r="G2216" s="11" t="str">
        <f t="shared" si="34"/>
        <v>Tallahassee, Florida 32309</v>
      </c>
    </row>
    <row r="2217" spans="1:7" x14ac:dyDescent="0.45">
      <c r="A2217" s="11" t="s">
        <v>2619</v>
      </c>
      <c r="B2217" s="11" t="s">
        <v>1433</v>
      </c>
      <c r="C2217" s="11" t="s">
        <v>100</v>
      </c>
      <c r="D2217" s="11" t="str">
        <f>_xlfn.XLOOKUP(C2217,States!$B$2:$B$60,States!$A$2:$A$60,"xx")</f>
        <v>Florida</v>
      </c>
      <c r="E2217" s="11" t="s">
        <v>16639</v>
      </c>
      <c r="F2217" s="11" t="s">
        <v>2618</v>
      </c>
      <c r="G2217" s="11" t="str">
        <f t="shared" si="34"/>
        <v>516 West Orange Avenue, Tallahassee, Florida 32310</v>
      </c>
    </row>
    <row r="2218" spans="1:7" x14ac:dyDescent="0.45">
      <c r="A2218" s="11" t="s">
        <v>5040</v>
      </c>
      <c r="B2218" s="11" t="s">
        <v>1433</v>
      </c>
      <c r="C2218" s="11" t="s">
        <v>100</v>
      </c>
      <c r="D2218" s="11" t="str">
        <f>_xlfn.XLOOKUP(C2218,States!$B$2:$B$60,States!$A$2:$A$60,"xx")</f>
        <v>Florida</v>
      </c>
      <c r="E2218" s="11" t="s">
        <v>16640</v>
      </c>
      <c r="F2218" s="11" t="s">
        <v>5039</v>
      </c>
      <c r="G2218" s="11" t="str">
        <f t="shared" si="34"/>
        <v>2424 Allen Rd, Tallahassee, Florida 32312</v>
      </c>
    </row>
    <row r="2219" spans="1:7" x14ac:dyDescent="0.45">
      <c r="A2219" s="11" t="s">
        <v>13873</v>
      </c>
      <c r="B2219" s="11" t="s">
        <v>509</v>
      </c>
      <c r="C2219" s="11" t="s">
        <v>100</v>
      </c>
      <c r="D2219" s="11" t="str">
        <f>_xlfn.XLOOKUP(C2219,States!$B$2:$B$60,States!$A$2:$A$60,"xx")</f>
        <v>Florida</v>
      </c>
      <c r="E2219" s="11" t="s">
        <v>16641</v>
      </c>
      <c r="F2219" s="11" t="s">
        <v>13872</v>
      </c>
      <c r="G2219" s="11" t="str">
        <f t="shared" si="34"/>
        <v>325 NW Turner Davis Dr, Madison, Florida 32340</v>
      </c>
    </row>
    <row r="2220" spans="1:7" x14ac:dyDescent="0.45">
      <c r="A2220" s="11" t="s">
        <v>13791</v>
      </c>
      <c r="B2220" s="11" t="s">
        <v>624</v>
      </c>
      <c r="C2220" s="11" t="s">
        <v>100</v>
      </c>
      <c r="D2220" s="11" t="str">
        <f>_xlfn.XLOOKUP(C2220,States!$B$2:$B$60,States!$A$2:$A$60,"xx")</f>
        <v>Florida</v>
      </c>
      <c r="E2220" s="11" t="s">
        <v>16642</v>
      </c>
      <c r="F2220" s="11" t="s">
        <v>13790</v>
      </c>
      <c r="G2220" s="11" t="str">
        <f t="shared" si="34"/>
        <v>3233 South Byron Butler Parkway, Perry, Florida 32348</v>
      </c>
    </row>
    <row r="2221" spans="1:7" x14ac:dyDescent="0.45">
      <c r="A2221" s="11" t="s">
        <v>2631</v>
      </c>
      <c r="B2221" s="11" t="s">
        <v>2630</v>
      </c>
      <c r="C2221" s="11" t="s">
        <v>100</v>
      </c>
      <c r="D2221" s="11" t="str">
        <f>_xlfn.XLOOKUP(C2221,States!$B$2:$B$60,States!$A$2:$A$60,"xx")</f>
        <v>Florida</v>
      </c>
      <c r="E2221" s="11" t="s">
        <v>16643</v>
      </c>
      <c r="F2221" s="11" t="s">
        <v>2629</v>
      </c>
      <c r="G2221" s="11" t="str">
        <f t="shared" si="34"/>
        <v>201 Martin Luther King Jr Boulevard, Quincy, Florida 32351</v>
      </c>
    </row>
    <row r="2222" spans="1:7" x14ac:dyDescent="0.45">
      <c r="A2222" s="11" t="s">
        <v>13934</v>
      </c>
      <c r="B2222" s="11" t="s">
        <v>13788</v>
      </c>
      <c r="C2222" s="11" t="s">
        <v>100</v>
      </c>
      <c r="D2222" s="11" t="str">
        <f>_xlfn.XLOOKUP(C2222,States!$B$2:$B$60,States!$A$2:$A$60,"xx")</f>
        <v>Florida</v>
      </c>
      <c r="E2222" s="11" t="s">
        <v>16644</v>
      </c>
      <c r="F2222" s="11" t="s">
        <v>13933</v>
      </c>
      <c r="G2222" s="11" t="str">
        <f t="shared" si="34"/>
        <v>5230 West U.S. Highway 98, Panama City, Florida 32401</v>
      </c>
    </row>
    <row r="2223" spans="1:7" x14ac:dyDescent="0.45">
      <c r="A2223" s="11" t="s">
        <v>13789</v>
      </c>
      <c r="B2223" s="11" t="s">
        <v>13788</v>
      </c>
      <c r="C2223" s="11" t="s">
        <v>100</v>
      </c>
      <c r="D2223" s="11" t="str">
        <f>_xlfn.XLOOKUP(C2223,States!$B$2:$B$60,States!$A$2:$A$60,"xx")</f>
        <v>Florida</v>
      </c>
      <c r="E2223" s="11" t="s">
        <v>16645</v>
      </c>
      <c r="F2223" s="11" t="s">
        <v>13787</v>
      </c>
      <c r="G2223" s="11" t="str">
        <f t="shared" si="34"/>
        <v>3016 Hwy 77 N, Panama City, Florida 32405</v>
      </c>
    </row>
    <row r="2224" spans="1:7" x14ac:dyDescent="0.45">
      <c r="A2224" s="11" t="s">
        <v>13777</v>
      </c>
      <c r="B2224" s="11" t="s">
        <v>13776</v>
      </c>
      <c r="C2224" s="11" t="s">
        <v>100</v>
      </c>
      <c r="D2224" s="11" t="str">
        <f>_xlfn.XLOOKUP(C2224,States!$B$2:$B$60,States!$A$2:$A$60,"xx")</f>
        <v>Florida</v>
      </c>
      <c r="E2224" s="11" t="s">
        <v>16646</v>
      </c>
      <c r="F2224" s="11" t="s">
        <v>13775</v>
      </c>
      <c r="G2224" s="11" t="str">
        <f t="shared" si="34"/>
        <v>757 Hoyt Street, Chipley, Florida 32428</v>
      </c>
    </row>
    <row r="2225" spans="1:7" x14ac:dyDescent="0.45">
      <c r="A2225" s="11" t="s">
        <v>4372</v>
      </c>
      <c r="B2225" s="11" t="s">
        <v>4371</v>
      </c>
      <c r="C2225" s="11" t="s">
        <v>100</v>
      </c>
      <c r="D2225" s="11" t="str">
        <f>_xlfn.XLOOKUP(C2225,States!$B$2:$B$60,States!$A$2:$A$60,"xx")</f>
        <v>Florida</v>
      </c>
      <c r="E2225" s="11" t="s">
        <v>16647</v>
      </c>
      <c r="F2225" s="11" t="s">
        <v>4370</v>
      </c>
      <c r="G2225" s="11" t="str">
        <f t="shared" si="34"/>
        <v>761 N 20th St, DeFuniak Springs, Florida 32433</v>
      </c>
    </row>
    <row r="2226" spans="1:7" x14ac:dyDescent="0.45">
      <c r="A2226" s="11" t="s">
        <v>14021</v>
      </c>
      <c r="B2226" s="11" t="s">
        <v>14020</v>
      </c>
      <c r="C2226" s="11" t="s">
        <v>100</v>
      </c>
      <c r="D2226" s="11" t="str">
        <f>_xlfn.XLOOKUP(C2226,States!$B$2:$B$60,States!$A$2:$A$60,"xx")</f>
        <v>Florida</v>
      </c>
      <c r="E2226" s="11" t="s">
        <v>16648</v>
      </c>
      <c r="F2226" s="11" t="s">
        <v>14019</v>
      </c>
      <c r="G2226" s="11" t="str">
        <f t="shared" si="34"/>
        <v>5400 College Dr, Graceville, Florida 32440</v>
      </c>
    </row>
    <row r="2227" spans="1:7" x14ac:dyDescent="0.45">
      <c r="A2227" s="11" t="s">
        <v>13995</v>
      </c>
      <c r="B2227" s="11" t="s">
        <v>13994</v>
      </c>
      <c r="C2227" s="11" t="s">
        <v>100</v>
      </c>
      <c r="D2227" s="11" t="str">
        <f>_xlfn.XLOOKUP(C2227,States!$B$2:$B$60,States!$A$2:$A$60,"xx")</f>
        <v>Florida</v>
      </c>
      <c r="E2227" s="11" t="s">
        <v>16649</v>
      </c>
      <c r="F2227" s="11" t="s">
        <v>13993</v>
      </c>
      <c r="G2227" s="11" t="str">
        <f t="shared" si="34"/>
        <v>3094 Indian Circle, Marianna, Florida 32446</v>
      </c>
    </row>
    <row r="2228" spans="1:7" x14ac:dyDescent="0.45">
      <c r="A2228" s="11" t="s">
        <v>2032</v>
      </c>
      <c r="B2228" s="11" t="s">
        <v>2031</v>
      </c>
      <c r="C2228" s="11" t="s">
        <v>100</v>
      </c>
      <c r="D2228" s="11" t="str">
        <f>_xlfn.XLOOKUP(C2228,States!$B$2:$B$60,States!$A$2:$A$60,"xx")</f>
        <v>Florida</v>
      </c>
      <c r="E2228" s="11" t="s">
        <v>16650</v>
      </c>
      <c r="F2228" s="11" t="s">
        <v>2030</v>
      </c>
      <c r="G2228" s="11" t="str">
        <f t="shared" si="34"/>
        <v>3822 North 9th Avenue, Pensacola, Florida 32503</v>
      </c>
    </row>
    <row r="2229" spans="1:7" x14ac:dyDescent="0.45">
      <c r="A2229" s="11" t="s">
        <v>13855</v>
      </c>
      <c r="B2229" s="11" t="s">
        <v>2031</v>
      </c>
      <c r="C2229" s="11" t="s">
        <v>100</v>
      </c>
      <c r="D2229" s="11" t="str">
        <f>_xlfn.XLOOKUP(C2229,States!$B$2:$B$60,States!$A$2:$A$60,"xx")</f>
        <v>Florida</v>
      </c>
      <c r="E2229" s="11" t="s">
        <v>16651</v>
      </c>
      <c r="F2229" s="11" t="s">
        <v>13854</v>
      </c>
      <c r="G2229" s="11" t="str">
        <f t="shared" si="34"/>
        <v>1000 College Blvd, Pensacola, Florida 32504</v>
      </c>
    </row>
    <row r="2230" spans="1:7" x14ac:dyDescent="0.45">
      <c r="A2230" s="11" t="s">
        <v>4917</v>
      </c>
      <c r="B2230" s="11" t="s">
        <v>2031</v>
      </c>
      <c r="C2230" s="11" t="s">
        <v>100</v>
      </c>
      <c r="D2230" s="11" t="str">
        <f>_xlfn.XLOOKUP(C2230,States!$B$2:$B$60,States!$A$2:$A$60,"xx")</f>
        <v>Florida</v>
      </c>
      <c r="E2230" s="11" t="s">
        <v>16651</v>
      </c>
      <c r="F2230" s="11" t="s">
        <v>4916</v>
      </c>
      <c r="G2230" s="11" t="str">
        <f t="shared" si="34"/>
        <v>2409 Creighton Rd, Pensacola, Florida 32504</v>
      </c>
    </row>
    <row r="2231" spans="1:7" x14ac:dyDescent="0.45">
      <c r="A2231" s="11" t="s">
        <v>13769</v>
      </c>
      <c r="B2231" s="11" t="s">
        <v>2031</v>
      </c>
      <c r="C2231" s="11" t="s">
        <v>100</v>
      </c>
      <c r="D2231" s="11" t="str">
        <f>_xlfn.XLOOKUP(C2231,States!$B$2:$B$60,States!$A$2:$A$60,"xx")</f>
        <v>Florida</v>
      </c>
      <c r="E2231" s="11" t="s">
        <v>16652</v>
      </c>
      <c r="F2231" s="11" t="s">
        <v>13768</v>
      </c>
      <c r="G2231" s="11" t="str">
        <f t="shared" si="34"/>
        <v>11000 University Parkway, Pensacola, Florida 32514</v>
      </c>
    </row>
    <row r="2232" spans="1:7" x14ac:dyDescent="0.45">
      <c r="A2232" s="11" t="s">
        <v>4545</v>
      </c>
      <c r="B2232" s="11" t="s">
        <v>2031</v>
      </c>
      <c r="C2232" s="11" t="s">
        <v>100</v>
      </c>
      <c r="D2232" s="11" t="str">
        <f>_xlfn.XLOOKUP(C2232,States!$B$2:$B$60,States!$A$2:$A$60,"xx")</f>
        <v>Florida</v>
      </c>
      <c r="E2232" s="11" t="s">
        <v>16652</v>
      </c>
      <c r="F2232" s="11" t="s">
        <v>4544</v>
      </c>
      <c r="G2232" s="11" t="str">
        <f t="shared" si="34"/>
        <v>4081 E Olive Rd Ste B, Pensacola, Florida 32514</v>
      </c>
    </row>
    <row r="2233" spans="1:7" x14ac:dyDescent="0.45">
      <c r="A2233" s="11" t="s">
        <v>13938</v>
      </c>
      <c r="B2233" s="11" t="s">
        <v>2031</v>
      </c>
      <c r="C2233" s="11" t="s">
        <v>100</v>
      </c>
      <c r="D2233" s="11" t="str">
        <f>_xlfn.XLOOKUP(C2233,States!$B$2:$B$60,States!$A$2:$A$60,"xx")</f>
        <v>Florida</v>
      </c>
      <c r="E2233" s="11" t="s">
        <v>16653</v>
      </c>
      <c r="F2233" s="11" t="s">
        <v>13937</v>
      </c>
      <c r="G2233" s="11" t="str">
        <f t="shared" si="34"/>
        <v>2400 Longleaf Dr, Pensacola, Florida 32526</v>
      </c>
    </row>
    <row r="2234" spans="1:7" x14ac:dyDescent="0.45">
      <c r="A2234" s="11" t="s">
        <v>5784</v>
      </c>
      <c r="B2234" s="11" t="s">
        <v>5783</v>
      </c>
      <c r="C2234" s="11" t="s">
        <v>100</v>
      </c>
      <c r="D2234" s="11" t="str">
        <f>_xlfn.XLOOKUP(C2234,States!$B$2:$B$60,States!$A$2:$A$60,"xx")</f>
        <v>Florida</v>
      </c>
      <c r="E2234" s="11" t="s">
        <v>16654</v>
      </c>
      <c r="F2234" s="11" t="s">
        <v>5782</v>
      </c>
      <c r="G2234" s="11" t="str">
        <f t="shared" si="34"/>
        <v>1976 Lewis Turner Blvd, Fort Walton Beach, Florida 32547</v>
      </c>
    </row>
    <row r="2235" spans="1:7" x14ac:dyDescent="0.45">
      <c r="A2235" s="11" t="s">
        <v>13849</v>
      </c>
      <c r="B2235" s="11" t="s">
        <v>651</v>
      </c>
      <c r="C2235" s="11" t="s">
        <v>100</v>
      </c>
      <c r="D2235" s="11" t="str">
        <f>_xlfn.XLOOKUP(C2235,States!$B$2:$B$60,States!$A$2:$A$60,"xx")</f>
        <v>Florida</v>
      </c>
      <c r="E2235" s="11" t="s">
        <v>16655</v>
      </c>
      <c r="F2235" s="11" t="s">
        <v>13848</v>
      </c>
      <c r="G2235" s="11" t="str">
        <f t="shared" si="34"/>
        <v>5330 Berryhill Rd, Milton, Florida 32570</v>
      </c>
    </row>
    <row r="2236" spans="1:7" x14ac:dyDescent="0.45">
      <c r="A2236" s="11" t="s">
        <v>13867</v>
      </c>
      <c r="B2236" s="11" t="s">
        <v>13866</v>
      </c>
      <c r="C2236" s="11" t="s">
        <v>100</v>
      </c>
      <c r="D2236" s="11" t="str">
        <f>_xlfn.XLOOKUP(C2236,States!$B$2:$B$60,States!$A$2:$A$60,"xx")</f>
        <v>Florida</v>
      </c>
      <c r="E2236" s="11" t="s">
        <v>16656</v>
      </c>
      <c r="F2236" s="11" t="s">
        <v>13865</v>
      </c>
      <c r="G2236" s="11" t="str">
        <f t="shared" si="34"/>
        <v>100 College Boulevard E., Niceville, Florida 32578</v>
      </c>
    </row>
    <row r="2237" spans="1:7" x14ac:dyDescent="0.45">
      <c r="A2237" s="11" t="s">
        <v>4803</v>
      </c>
      <c r="B2237" s="11" t="s">
        <v>1730</v>
      </c>
      <c r="C2237" s="11" t="s">
        <v>100</v>
      </c>
      <c r="D2237" s="11" t="str">
        <f>_xlfn.XLOOKUP(C2237,States!$B$2:$B$60,States!$A$2:$A$60,"xx")</f>
        <v>Florida</v>
      </c>
      <c r="E2237" s="11" t="s">
        <v>16657</v>
      </c>
      <c r="F2237" s="11" t="s">
        <v>4802</v>
      </c>
      <c r="G2237" s="11" t="str">
        <f t="shared" si="34"/>
        <v>315 SE 2nd Ave, Gainesville, Florida 32601</v>
      </c>
    </row>
    <row r="2238" spans="1:7" x14ac:dyDescent="0.45">
      <c r="A2238" s="11" t="s">
        <v>4374</v>
      </c>
      <c r="B2238" s="11" t="s">
        <v>1730</v>
      </c>
      <c r="C2238" s="11" t="s">
        <v>100</v>
      </c>
      <c r="D2238" s="11" t="str">
        <f>_xlfn.XLOOKUP(C2238,States!$B$2:$B$60,States!$A$2:$A$60,"xx")</f>
        <v>Florida</v>
      </c>
      <c r="E2238" s="11" t="s">
        <v>16657</v>
      </c>
      <c r="F2238" s="11" t="s">
        <v>4373</v>
      </c>
      <c r="G2238" s="11" t="str">
        <f t="shared" si="34"/>
        <v>810 E University Ave, Gainesville, Florida 32601</v>
      </c>
    </row>
    <row r="2239" spans="1:7" x14ac:dyDescent="0.45">
      <c r="A2239" s="11" t="s">
        <v>13826</v>
      </c>
      <c r="B2239" s="11" t="s">
        <v>1730</v>
      </c>
      <c r="C2239" s="11" t="s">
        <v>100</v>
      </c>
      <c r="D2239" s="11" t="str">
        <f>_xlfn.XLOOKUP(C2239,States!$B$2:$B$60,States!$A$2:$A$60,"xx")</f>
        <v>Florida</v>
      </c>
      <c r="E2239" s="11" t="s">
        <v>16658</v>
      </c>
      <c r="F2239" s="11" t="s">
        <v>13825</v>
      </c>
      <c r="G2239" s="11" t="str">
        <f t="shared" si="34"/>
        <v>3000 Northwest 83rd Street, Gainesville, Florida 32606</v>
      </c>
    </row>
    <row r="2240" spans="1:7" x14ac:dyDescent="0.45">
      <c r="A2240" s="11" t="s">
        <v>4357</v>
      </c>
      <c r="B2240" s="11" t="s">
        <v>1730</v>
      </c>
      <c r="C2240" s="11" t="s">
        <v>100</v>
      </c>
      <c r="D2240" s="11" t="str">
        <f>_xlfn.XLOOKUP(C2240,States!$B$2:$B$60,States!$A$2:$A$60,"xx")</f>
        <v>Florida</v>
      </c>
      <c r="E2240" s="11" t="s">
        <v>16659</v>
      </c>
      <c r="F2240" s="11" t="s">
        <v>4356</v>
      </c>
      <c r="G2240" s="11" t="str">
        <f t="shared" si="34"/>
        <v>6915 NW 4th Blvd., Suite B, Gainesville, Florida 32607</v>
      </c>
    </row>
    <row r="2241" spans="1:7" x14ac:dyDescent="0.45">
      <c r="A2241" s="11" t="s">
        <v>1731</v>
      </c>
      <c r="B2241" s="11" t="s">
        <v>1730</v>
      </c>
      <c r="C2241" s="11" t="s">
        <v>100</v>
      </c>
      <c r="D2241" s="11" t="str">
        <f>_xlfn.XLOOKUP(C2241,States!$B$2:$B$60,States!$A$2:$A$60,"xx")</f>
        <v>Florida</v>
      </c>
      <c r="E2241" s="11" t="s">
        <v>16659</v>
      </c>
      <c r="F2241" s="11" t="s">
        <v>1729</v>
      </c>
      <c r="G2241" s="11" t="str">
        <f t="shared" si="34"/>
        <v>7001 SW 24th Avenue, Gainesville, Florida 32607</v>
      </c>
    </row>
    <row r="2242" spans="1:7" x14ac:dyDescent="0.45">
      <c r="A2242" s="11" t="s">
        <v>13949</v>
      </c>
      <c r="B2242" s="11" t="s">
        <v>1730</v>
      </c>
      <c r="C2242" s="11" t="s">
        <v>100</v>
      </c>
      <c r="D2242" s="11" t="str">
        <f>_xlfn.XLOOKUP(C2242,States!$B$2:$B$60,States!$A$2:$A$60,"xx")</f>
        <v>Florida</v>
      </c>
      <c r="E2242" s="11" t="s">
        <v>16660</v>
      </c>
      <c r="F2242" s="11" t="s">
        <v>13948</v>
      </c>
      <c r="G2242" s="11" t="str">
        <f t="shared" si="34"/>
        <v>6421 SW 13th St, Gainesville, Florida 32608</v>
      </c>
    </row>
    <row r="2243" spans="1:7" x14ac:dyDescent="0.45">
      <c r="A2243" s="11" t="s">
        <v>13944</v>
      </c>
      <c r="B2243" s="11" t="s">
        <v>1730</v>
      </c>
      <c r="C2243" s="11" t="s">
        <v>100</v>
      </c>
      <c r="D2243" s="11" t="str">
        <f>_xlfn.XLOOKUP(C2243,States!$B$2:$B$60,States!$A$2:$A$60,"xx")</f>
        <v>Florida</v>
      </c>
      <c r="E2243" s="11" t="s">
        <v>16661</v>
      </c>
      <c r="F2243" s="11" t="s">
        <v>13943</v>
      </c>
      <c r="G2243" s="11" t="str">
        <f t="shared" ref="G2243:G2306" si="35">IF(F2243="NA",B2243&amp;", "&amp;D2243&amp;" "&amp;E2243,F2243&amp;", "&amp;B2243&amp;", "&amp;D2243&amp;" "&amp;E2243)</f>
        <v>Tigert Hall, Gainesville, Florida 32611</v>
      </c>
    </row>
    <row r="2244" spans="1:7" x14ac:dyDescent="0.45">
      <c r="A2244" s="11" t="s">
        <v>3176</v>
      </c>
      <c r="B2244" s="11" t="s">
        <v>1730</v>
      </c>
      <c r="C2244" s="11" t="s">
        <v>100</v>
      </c>
      <c r="D2244" s="11" t="str">
        <f>_xlfn.XLOOKUP(C2244,States!$B$2:$B$60,States!$A$2:$A$60,"xx")</f>
        <v>Florida</v>
      </c>
      <c r="E2244" s="11" t="s">
        <v>16661</v>
      </c>
      <c r="F2244" s="11" t="s">
        <v>3175</v>
      </c>
      <c r="G2244" s="11" t="str">
        <f t="shared" si="35"/>
        <v>341 Tigert Hall  300 SW 13th St, Gainesville, Florida 32611</v>
      </c>
    </row>
    <row r="2245" spans="1:7" x14ac:dyDescent="0.45">
      <c r="A2245" s="11" t="s">
        <v>843</v>
      </c>
      <c r="B2245" s="11" t="s">
        <v>1404</v>
      </c>
      <c r="C2245" s="11" t="s">
        <v>100</v>
      </c>
      <c r="D2245" s="11" t="str">
        <f>_xlfn.XLOOKUP(C2245,States!$B$2:$B$60,States!$A$2:$A$60,"xx")</f>
        <v>Florida</v>
      </c>
      <c r="E2245" s="11" t="s">
        <v>16662</v>
      </c>
      <c r="F2245" s="11" t="s">
        <v>5162</v>
      </c>
      <c r="G2245" s="11" t="str">
        <f t="shared" si="35"/>
        <v>460 E. Altamonte Drive, 3rd Floor, Altamonte Springs, Florida 32701</v>
      </c>
    </row>
    <row r="2246" spans="1:7" x14ac:dyDescent="0.45">
      <c r="A2246" s="11" t="s">
        <v>4360</v>
      </c>
      <c r="B2246" s="11" t="s">
        <v>3119</v>
      </c>
      <c r="C2246" s="11" t="s">
        <v>100</v>
      </c>
      <c r="D2246" s="11" t="str">
        <f>_xlfn.XLOOKUP(C2246,States!$B$2:$B$60,States!$A$2:$A$60,"xx")</f>
        <v>Florida</v>
      </c>
      <c r="E2246" s="11" t="s">
        <v>16663</v>
      </c>
      <c r="F2246" s="11" t="s">
        <v>4359</v>
      </c>
      <c r="G2246" s="11" t="str">
        <f t="shared" si="35"/>
        <v>2725 South US Highway 17/92, Casselberry, Florida 32707</v>
      </c>
    </row>
    <row r="2247" spans="1:7" x14ac:dyDescent="0.45">
      <c r="A2247" s="11" t="s">
        <v>3120</v>
      </c>
      <c r="B2247" s="11" t="s">
        <v>3119</v>
      </c>
      <c r="C2247" s="11" t="s">
        <v>100</v>
      </c>
      <c r="D2247" s="11" t="str">
        <f>_xlfn.XLOOKUP(C2247,States!$B$2:$B$60,States!$A$2:$A$60,"xx")</f>
        <v>Florida</v>
      </c>
      <c r="E2247" s="11" t="s">
        <v>16663</v>
      </c>
      <c r="F2247" s="11" t="s">
        <v>3118</v>
      </c>
      <c r="G2247" s="11" t="str">
        <f t="shared" si="35"/>
        <v>1271 Semoran Boulevard, Casselberry, Florida 32707</v>
      </c>
    </row>
    <row r="2248" spans="1:7" x14ac:dyDescent="0.45">
      <c r="A2248" s="11" t="s">
        <v>6184</v>
      </c>
      <c r="B2248" s="11" t="s">
        <v>1404</v>
      </c>
      <c r="C2248" s="11" t="s">
        <v>100</v>
      </c>
      <c r="D2248" s="11" t="str">
        <f>_xlfn.XLOOKUP(C2248,States!$B$2:$B$60,States!$A$2:$A$60,"xx")</f>
        <v>Florida</v>
      </c>
      <c r="E2248" s="11" t="s">
        <v>16664</v>
      </c>
      <c r="F2248" s="11" t="s">
        <v>6183</v>
      </c>
      <c r="G2248" s="11" t="str">
        <f t="shared" si="35"/>
        <v>177 Montgomery Road, Altamonte Springs, Florida 32714</v>
      </c>
    </row>
    <row r="2249" spans="1:7" x14ac:dyDescent="0.45">
      <c r="A2249" s="11" t="s">
        <v>1405</v>
      </c>
      <c r="B2249" s="11" t="s">
        <v>1404</v>
      </c>
      <c r="C2249" s="11" t="s">
        <v>100</v>
      </c>
      <c r="D2249" s="11" t="str">
        <f>_xlfn.XLOOKUP(C2249,States!$B$2:$B$60,States!$A$2:$A$60,"xx")</f>
        <v>Florida</v>
      </c>
      <c r="E2249" s="11" t="s">
        <v>16664</v>
      </c>
      <c r="F2249" s="11" t="s">
        <v>674</v>
      </c>
      <c r="G2249" s="11" t="str">
        <f t="shared" si="35"/>
        <v>Altamonte Springs, Florida 32714</v>
      </c>
    </row>
    <row r="2250" spans="1:7" x14ac:dyDescent="0.45">
      <c r="A2250" s="11" t="s">
        <v>1032</v>
      </c>
      <c r="B2250" s="11" t="s">
        <v>1031</v>
      </c>
      <c r="C2250" s="11" t="s">
        <v>100</v>
      </c>
      <c r="D2250" s="11" t="str">
        <f>_xlfn.XLOOKUP(C2250,States!$B$2:$B$60,States!$A$2:$A$60,"xx")</f>
        <v>Florida</v>
      </c>
      <c r="E2250" s="11" t="s">
        <v>16665</v>
      </c>
      <c r="F2250" s="11" t="s">
        <v>674</v>
      </c>
      <c r="G2250" s="11" t="str">
        <f t="shared" si="35"/>
        <v>Deland, Florida 32720</v>
      </c>
    </row>
    <row r="2251" spans="1:7" x14ac:dyDescent="0.45">
      <c r="A2251" s="11" t="s">
        <v>13807</v>
      </c>
      <c r="B2251" s="11" t="s">
        <v>13806</v>
      </c>
      <c r="C2251" s="11" t="s">
        <v>100</v>
      </c>
      <c r="D2251" s="11" t="str">
        <f>_xlfn.XLOOKUP(C2251,States!$B$2:$B$60,States!$A$2:$A$60,"xx")</f>
        <v>Florida</v>
      </c>
      <c r="E2251" s="11" t="s">
        <v>16666</v>
      </c>
      <c r="F2251" s="11" t="s">
        <v>13805</v>
      </c>
      <c r="G2251" s="11" t="str">
        <f t="shared" si="35"/>
        <v>421 N Woodland Blvd, DeLand, Florida 32723</v>
      </c>
    </row>
    <row r="2252" spans="1:7" x14ac:dyDescent="0.45">
      <c r="A2252" s="11" t="s">
        <v>13908</v>
      </c>
      <c r="B2252" s="11" t="s">
        <v>13907</v>
      </c>
      <c r="C2252" s="11" t="s">
        <v>100</v>
      </c>
      <c r="D2252" s="11" t="str">
        <f>_xlfn.XLOOKUP(C2252,States!$B$2:$B$60,States!$A$2:$A$60,"xx")</f>
        <v>Florida</v>
      </c>
      <c r="E2252" s="11" t="s">
        <v>16667</v>
      </c>
      <c r="F2252" s="11" t="s">
        <v>13906</v>
      </c>
      <c r="G2252" s="11" t="str">
        <f t="shared" si="35"/>
        <v>2001 Kurt Street, Eustis, Florida 32726</v>
      </c>
    </row>
    <row r="2253" spans="1:7" x14ac:dyDescent="0.45">
      <c r="A2253" s="11" t="s">
        <v>959</v>
      </c>
      <c r="B2253" s="11" t="s">
        <v>958</v>
      </c>
      <c r="C2253" s="11" t="s">
        <v>100</v>
      </c>
      <c r="D2253" s="11" t="str">
        <f>_xlfn.XLOOKUP(C2253,States!$B$2:$B$60,States!$A$2:$A$60,"xx")</f>
        <v>Florida</v>
      </c>
      <c r="E2253" s="11" t="s">
        <v>16668</v>
      </c>
      <c r="F2253" s="11" t="s">
        <v>674</v>
      </c>
      <c r="G2253" s="11" t="str">
        <f t="shared" si="35"/>
        <v>Lake Mary, Florida 32746</v>
      </c>
    </row>
    <row r="2254" spans="1:7" x14ac:dyDescent="0.45">
      <c r="A2254" s="11" t="s">
        <v>5654</v>
      </c>
      <c r="B2254" s="11" t="s">
        <v>939</v>
      </c>
      <c r="C2254" s="11" t="s">
        <v>100</v>
      </c>
      <c r="D2254" s="11" t="str">
        <f>_xlfn.XLOOKUP(C2254,States!$B$2:$B$60,States!$A$2:$A$60,"xx")</f>
        <v>Florida</v>
      </c>
      <c r="E2254" s="11" t="s">
        <v>16669</v>
      </c>
      <c r="F2254" s="11" t="s">
        <v>5653</v>
      </c>
      <c r="G2254" s="11" t="str">
        <f t="shared" si="35"/>
        <v>2600 Lake Lucien Drive   Suite#240, Maitland, Florida 32751</v>
      </c>
    </row>
    <row r="2255" spans="1:7" x14ac:dyDescent="0.45">
      <c r="A2255" s="11" t="s">
        <v>940</v>
      </c>
      <c r="B2255" s="11" t="s">
        <v>939</v>
      </c>
      <c r="C2255" s="11" t="s">
        <v>100</v>
      </c>
      <c r="D2255" s="11" t="str">
        <f>_xlfn.XLOOKUP(C2255,States!$B$2:$B$60,States!$A$2:$A$60,"xx")</f>
        <v>Florida</v>
      </c>
      <c r="E2255" s="11" t="s">
        <v>16669</v>
      </c>
      <c r="F2255" s="11" t="s">
        <v>674</v>
      </c>
      <c r="G2255" s="11" t="str">
        <f t="shared" si="35"/>
        <v>Maitland, Florida 32751</v>
      </c>
    </row>
    <row r="2256" spans="1:7" x14ac:dyDescent="0.45">
      <c r="A2256" s="11" t="s">
        <v>5230</v>
      </c>
      <c r="B2256" s="11" t="s">
        <v>5229</v>
      </c>
      <c r="C2256" s="11" t="s">
        <v>100</v>
      </c>
      <c r="D2256" s="11" t="str">
        <f>_xlfn.XLOOKUP(C2256,States!$B$2:$B$60,States!$A$2:$A$60,"xx")</f>
        <v>Florida</v>
      </c>
      <c r="E2256" s="11" t="s">
        <v>16670</v>
      </c>
      <c r="F2256" s="11" t="s">
        <v>5228</v>
      </c>
      <c r="G2256" s="11" t="str">
        <f t="shared" si="35"/>
        <v>1285 Oviedo Mall Blvd, Oviedo, Florida 32765</v>
      </c>
    </row>
    <row r="2257" spans="1:7" x14ac:dyDescent="0.45">
      <c r="A2257" s="11" t="s">
        <v>13822</v>
      </c>
      <c r="B2257" s="11" t="s">
        <v>10210</v>
      </c>
      <c r="C2257" s="11" t="s">
        <v>100</v>
      </c>
      <c r="D2257" s="11" t="str">
        <f>_xlfn.XLOOKUP(C2257,States!$B$2:$B$60,States!$A$2:$A$60,"xx")</f>
        <v>Florida</v>
      </c>
      <c r="E2257" s="11" t="s">
        <v>16671</v>
      </c>
      <c r="F2257" s="11" t="s">
        <v>13821</v>
      </c>
      <c r="G2257" s="11" t="str">
        <f t="shared" si="35"/>
        <v>100 Weldon Blvd, Sanford, Florida 32773</v>
      </c>
    </row>
    <row r="2258" spans="1:7" x14ac:dyDescent="0.45">
      <c r="A2258" s="11" t="s">
        <v>1199</v>
      </c>
      <c r="B2258" s="11" t="s">
        <v>1198</v>
      </c>
      <c r="C2258" s="11" t="s">
        <v>100</v>
      </c>
      <c r="D2258" s="11" t="str">
        <f>_xlfn.XLOOKUP(C2258,States!$B$2:$B$60,States!$A$2:$A$60,"xx")</f>
        <v>Florida</v>
      </c>
      <c r="E2258" s="11" t="s">
        <v>16672</v>
      </c>
      <c r="F2258" s="11" t="s">
        <v>674</v>
      </c>
      <c r="G2258" s="11" t="str">
        <f t="shared" si="35"/>
        <v>Tavares, Florida 32778</v>
      </c>
    </row>
    <row r="2259" spans="1:7" x14ac:dyDescent="0.45">
      <c r="A2259" s="11" t="s">
        <v>13838</v>
      </c>
      <c r="B2259" s="11" t="s">
        <v>6465</v>
      </c>
      <c r="C2259" s="11" t="s">
        <v>100</v>
      </c>
      <c r="D2259" s="11" t="str">
        <f>_xlfn.XLOOKUP(C2259,States!$B$2:$B$60,States!$A$2:$A$60,"xx")</f>
        <v>Florida</v>
      </c>
      <c r="E2259" s="11" t="s">
        <v>16673</v>
      </c>
      <c r="F2259" s="11" t="s">
        <v>13837</v>
      </c>
      <c r="G2259" s="11" t="str">
        <f t="shared" si="35"/>
        <v>1000 Holt Avenue, Winter Park, Florida 32789</v>
      </c>
    </row>
    <row r="2260" spans="1:7" x14ac:dyDescent="0.45">
      <c r="A2260" s="11" t="s">
        <v>13762</v>
      </c>
      <c r="B2260" s="11" t="s">
        <v>6465</v>
      </c>
      <c r="C2260" s="11" t="s">
        <v>100</v>
      </c>
      <c r="D2260" s="11" t="str">
        <f>_xlfn.XLOOKUP(C2260,States!$B$2:$B$60,States!$A$2:$A$60,"xx")</f>
        <v>Florida</v>
      </c>
      <c r="E2260" s="11" t="s">
        <v>16673</v>
      </c>
      <c r="F2260" s="11" t="s">
        <v>13761</v>
      </c>
      <c r="G2260" s="11" t="str">
        <f t="shared" si="35"/>
        <v>901 W. Webster Avenue, Winter Park, Florida 32789</v>
      </c>
    </row>
    <row r="2261" spans="1:7" x14ac:dyDescent="0.45">
      <c r="A2261" s="11" t="s">
        <v>13940</v>
      </c>
      <c r="B2261" s="11" t="s">
        <v>6465</v>
      </c>
      <c r="C2261" s="11" t="s">
        <v>100</v>
      </c>
      <c r="D2261" s="11" t="str">
        <f>_xlfn.XLOOKUP(C2261,States!$B$2:$B$60,States!$A$2:$A$60,"xx")</f>
        <v>Florida</v>
      </c>
      <c r="E2261" s="11" t="s">
        <v>16674</v>
      </c>
      <c r="F2261" s="11" t="s">
        <v>13939</v>
      </c>
      <c r="G2261" s="11" t="str">
        <f t="shared" si="35"/>
        <v>3300 University Blvd, Winter Park, Florida 32792</v>
      </c>
    </row>
    <row r="2262" spans="1:7" x14ac:dyDescent="0.45">
      <c r="A2262" s="11" t="s">
        <v>6466</v>
      </c>
      <c r="B2262" s="11" t="s">
        <v>6465</v>
      </c>
      <c r="C2262" s="11" t="s">
        <v>100</v>
      </c>
      <c r="D2262" s="11" t="str">
        <f>_xlfn.XLOOKUP(C2262,States!$B$2:$B$60,States!$A$2:$A$60,"xx")</f>
        <v>Florida</v>
      </c>
      <c r="E2262" s="11" t="s">
        <v>16674</v>
      </c>
      <c r="F2262" s="11" t="s">
        <v>6464</v>
      </c>
      <c r="G2262" s="11" t="str">
        <f t="shared" si="35"/>
        <v>1865 SR 436, Winter Park, Florida 32792</v>
      </c>
    </row>
    <row r="2263" spans="1:7" x14ac:dyDescent="0.45">
      <c r="A2263" s="11" t="s">
        <v>13864</v>
      </c>
      <c r="B2263" s="11" t="s">
        <v>877</v>
      </c>
      <c r="C2263" s="11" t="s">
        <v>100</v>
      </c>
      <c r="D2263" s="11" t="str">
        <f>_xlfn.XLOOKUP(C2263,States!$B$2:$B$60,States!$A$2:$A$60,"xx")</f>
        <v>Florida</v>
      </c>
      <c r="E2263" s="11" t="s">
        <v>16675</v>
      </c>
      <c r="F2263" s="11" t="s">
        <v>13863</v>
      </c>
      <c r="G2263" s="11" t="str">
        <f t="shared" si="35"/>
        <v>301 W Amelia Street, Orlando, Florida 32801</v>
      </c>
    </row>
    <row r="2264" spans="1:7" x14ac:dyDescent="0.45">
      <c r="A2264" s="11" t="s">
        <v>3378</v>
      </c>
      <c r="B2264" s="11" t="s">
        <v>877</v>
      </c>
      <c r="C2264" s="11" t="s">
        <v>100</v>
      </c>
      <c r="D2264" s="11" t="str">
        <f>_xlfn.XLOOKUP(C2264,States!$B$2:$B$60,States!$A$2:$A$60,"xx")</f>
        <v>Florida</v>
      </c>
      <c r="E2264" s="11" t="s">
        <v>16675</v>
      </c>
      <c r="F2264" s="11" t="s">
        <v>3377</v>
      </c>
      <c r="G2264" s="11" t="str">
        <f t="shared" si="35"/>
        <v>450 S. Orange Ave, 3rd Flr., Orlando, Florida 32801</v>
      </c>
    </row>
    <row r="2265" spans="1:7" x14ac:dyDescent="0.45">
      <c r="A2265" s="11" t="s">
        <v>878</v>
      </c>
      <c r="B2265" s="11" t="s">
        <v>877</v>
      </c>
      <c r="C2265" s="11" t="s">
        <v>100</v>
      </c>
      <c r="D2265" s="11" t="str">
        <f>_xlfn.XLOOKUP(C2265,States!$B$2:$B$60,States!$A$2:$A$60,"xx")</f>
        <v>Florida</v>
      </c>
      <c r="E2265" s="11" t="s">
        <v>16675</v>
      </c>
      <c r="F2265" s="11" t="s">
        <v>674</v>
      </c>
      <c r="G2265" s="11" t="str">
        <f t="shared" si="35"/>
        <v>Orlando, Florida 32801</v>
      </c>
    </row>
    <row r="2266" spans="1:7" x14ac:dyDescent="0.45">
      <c r="A2266" s="11" t="s">
        <v>13962</v>
      </c>
      <c r="B2266" s="11" t="s">
        <v>877</v>
      </c>
      <c r="C2266" s="11" t="s">
        <v>100</v>
      </c>
      <c r="D2266" s="11" t="str">
        <f>_xlfn.XLOOKUP(C2266,States!$B$2:$B$60,States!$A$2:$A$60,"xx")</f>
        <v>Florida</v>
      </c>
      <c r="E2266" s="11" t="s">
        <v>16676</v>
      </c>
      <c r="F2266" s="11" t="s">
        <v>13961</v>
      </c>
      <c r="G2266" s="11" t="str">
        <f t="shared" si="35"/>
        <v>671 Winyah Drive, Orlando, Florida 32803</v>
      </c>
    </row>
    <row r="2267" spans="1:7" x14ac:dyDescent="0.45">
      <c r="A2267" s="11" t="s">
        <v>4101</v>
      </c>
      <c r="B2267" s="11" t="s">
        <v>877</v>
      </c>
      <c r="C2267" s="11" t="s">
        <v>100</v>
      </c>
      <c r="D2267" s="11" t="str">
        <f>_xlfn.XLOOKUP(C2267,States!$B$2:$B$60,States!$A$2:$A$60,"xx")</f>
        <v>Florida</v>
      </c>
      <c r="E2267" s="11" t="s">
        <v>16676</v>
      </c>
      <c r="F2267" s="11" t="s">
        <v>4100</v>
      </c>
      <c r="G2267" s="11" t="str">
        <f t="shared" si="35"/>
        <v>3444 McCrory Place, Orlando, Florida 32803</v>
      </c>
    </row>
    <row r="2268" spans="1:7" x14ac:dyDescent="0.45">
      <c r="A2268" s="11" t="s">
        <v>1255</v>
      </c>
      <c r="B2268" s="11" t="s">
        <v>877</v>
      </c>
      <c r="C2268" s="11" t="s">
        <v>100</v>
      </c>
      <c r="D2268" s="11" t="str">
        <f>_xlfn.XLOOKUP(C2268,States!$B$2:$B$60,States!$A$2:$A$60,"xx")</f>
        <v>Florida</v>
      </c>
      <c r="E2268" s="11" t="s">
        <v>16677</v>
      </c>
      <c r="F2268" s="11" t="s">
        <v>674</v>
      </c>
      <c r="G2268" s="11" t="str">
        <f t="shared" si="35"/>
        <v>Orlando, Florida 32804</v>
      </c>
    </row>
    <row r="2269" spans="1:7" x14ac:dyDescent="0.45">
      <c r="A2269" s="11" t="s">
        <v>2892</v>
      </c>
      <c r="B2269" s="11" t="s">
        <v>877</v>
      </c>
      <c r="C2269" s="11" t="s">
        <v>100</v>
      </c>
      <c r="D2269" s="11" t="str">
        <f>_xlfn.XLOOKUP(C2269,States!$B$2:$B$60,States!$A$2:$A$60,"xx")</f>
        <v>Florida</v>
      </c>
      <c r="E2269" s="11" t="s">
        <v>16678</v>
      </c>
      <c r="F2269" s="11" t="s">
        <v>2891</v>
      </c>
      <c r="G2269" s="11" t="str">
        <f t="shared" si="35"/>
        <v>989 North Semoran Boulevard, Orlando, Florida 32807</v>
      </c>
    </row>
    <row r="2270" spans="1:7" x14ac:dyDescent="0.45">
      <c r="A2270" s="11" t="s">
        <v>1436</v>
      </c>
      <c r="B2270" s="11" t="s">
        <v>877</v>
      </c>
      <c r="C2270" s="11" t="s">
        <v>100</v>
      </c>
      <c r="D2270" s="11" t="str">
        <f>_xlfn.XLOOKUP(C2270,States!$B$2:$B$60,States!$A$2:$A$60,"xx")</f>
        <v>Florida</v>
      </c>
      <c r="E2270" s="11" t="s">
        <v>16678</v>
      </c>
      <c r="F2270" s="11" t="s">
        <v>674</v>
      </c>
      <c r="G2270" s="11" t="str">
        <f t="shared" si="35"/>
        <v>Orlando, Florida 32807</v>
      </c>
    </row>
    <row r="2271" spans="1:7" x14ac:dyDescent="0.45">
      <c r="A2271" s="11" t="s">
        <v>1428</v>
      </c>
      <c r="B2271" s="11" t="s">
        <v>877</v>
      </c>
      <c r="C2271" s="11" t="s">
        <v>100</v>
      </c>
      <c r="D2271" s="11" t="str">
        <f>_xlfn.XLOOKUP(C2271,States!$B$2:$B$60,States!$A$2:$A$60,"xx")</f>
        <v>Florida</v>
      </c>
      <c r="E2271" s="11" t="s">
        <v>16678</v>
      </c>
      <c r="F2271" s="11" t="s">
        <v>674</v>
      </c>
      <c r="G2271" s="11" t="str">
        <f t="shared" si="35"/>
        <v>Orlando, Florida 32807</v>
      </c>
    </row>
    <row r="2272" spans="1:7" x14ac:dyDescent="0.45">
      <c r="A2272" s="11" t="s">
        <v>13877</v>
      </c>
      <c r="B2272" s="11" t="s">
        <v>877</v>
      </c>
      <c r="C2272" s="11" t="s">
        <v>100</v>
      </c>
      <c r="D2272" s="11" t="str">
        <f>_xlfn.XLOOKUP(C2272,States!$B$2:$B$60,States!$A$2:$A$60,"xx")</f>
        <v>Florida</v>
      </c>
      <c r="E2272" s="11" t="s">
        <v>16679</v>
      </c>
      <c r="F2272" s="11" t="s">
        <v>13876</v>
      </c>
      <c r="G2272" s="11" t="str">
        <f t="shared" si="35"/>
        <v>2900 West Oak Ridge Road, Orlando, Florida 32809</v>
      </c>
    </row>
    <row r="2273" spans="1:7" x14ac:dyDescent="0.45">
      <c r="A2273" s="11" t="s">
        <v>5744</v>
      </c>
      <c r="B2273" s="11" t="s">
        <v>877</v>
      </c>
      <c r="C2273" s="11" t="s">
        <v>100</v>
      </c>
      <c r="D2273" s="11" t="str">
        <f>_xlfn.XLOOKUP(C2273,States!$B$2:$B$60,States!$A$2:$A$60,"xx")</f>
        <v>Florida</v>
      </c>
      <c r="E2273" s="11" t="s">
        <v>16679</v>
      </c>
      <c r="F2273" s="11" t="s">
        <v>5743</v>
      </c>
      <c r="G2273" s="11" t="str">
        <f t="shared" si="35"/>
        <v>7100 Lake Ellenor Dr, Orlando, Florida 32809</v>
      </c>
    </row>
    <row r="2274" spans="1:7" x14ac:dyDescent="0.45">
      <c r="A2274" s="11" t="s">
        <v>5124</v>
      </c>
      <c r="B2274" s="11" t="s">
        <v>877</v>
      </c>
      <c r="C2274" s="11" t="s">
        <v>100</v>
      </c>
      <c r="D2274" s="11" t="str">
        <f>_xlfn.XLOOKUP(C2274,States!$B$2:$B$60,States!$A$2:$A$60,"xx")</f>
        <v>Florida</v>
      </c>
      <c r="E2274" s="11" t="s">
        <v>16679</v>
      </c>
      <c r="F2274" s="11" t="s">
        <v>5123</v>
      </c>
      <c r="G2274" s="11" t="str">
        <f t="shared" si="35"/>
        <v>1485 Florida Mall Avenue, Orlando, Florida 32809</v>
      </c>
    </row>
    <row r="2275" spans="1:7" x14ac:dyDescent="0.45">
      <c r="A2275" s="11" t="s">
        <v>3677</v>
      </c>
      <c r="B2275" s="11" t="s">
        <v>877</v>
      </c>
      <c r="C2275" s="11" t="s">
        <v>100</v>
      </c>
      <c r="D2275" s="11" t="str">
        <f>_xlfn.XLOOKUP(C2275,States!$B$2:$B$60,States!$A$2:$A$60,"xx")</f>
        <v>Florida</v>
      </c>
      <c r="E2275" s="11" t="s">
        <v>16680</v>
      </c>
      <c r="F2275" s="11" t="s">
        <v>3676</v>
      </c>
      <c r="G2275" s="11" t="str">
        <f t="shared" si="35"/>
        <v>423 S Keller Rd. Suite 100, Orlando, Florida 32810</v>
      </c>
    </row>
    <row r="2276" spans="1:7" x14ac:dyDescent="0.45">
      <c r="A2276" s="11" t="s">
        <v>13781</v>
      </c>
      <c r="B2276" s="11" t="s">
        <v>877</v>
      </c>
      <c r="C2276" s="11" t="s">
        <v>100</v>
      </c>
      <c r="D2276" s="11" t="str">
        <f>_xlfn.XLOOKUP(C2276,States!$B$2:$B$60,States!$A$2:$A$60,"xx")</f>
        <v>Florida</v>
      </c>
      <c r="E2276" s="11" t="s">
        <v>16681</v>
      </c>
      <c r="F2276" s="11" t="s">
        <v>13780</v>
      </c>
      <c r="G2276" s="11" t="str">
        <f t="shared" si="35"/>
        <v>1800 S Kirkman Road, Orlando, Florida 32811</v>
      </c>
    </row>
    <row r="2277" spans="1:7" x14ac:dyDescent="0.45">
      <c r="A2277" s="11" t="s">
        <v>13999</v>
      </c>
      <c r="B2277" s="11" t="s">
        <v>877</v>
      </c>
      <c r="C2277" s="11" t="s">
        <v>100</v>
      </c>
      <c r="D2277" s="11" t="str">
        <f>_xlfn.XLOOKUP(C2277,States!$B$2:$B$60,States!$A$2:$A$60,"xx")</f>
        <v>Florida</v>
      </c>
      <c r="E2277" s="11" t="s">
        <v>16682</v>
      </c>
      <c r="F2277" s="11" t="s">
        <v>13998</v>
      </c>
      <c r="G2277" s="11" t="str">
        <f t="shared" si="35"/>
        <v>4000 Central Florida Blvd, Orlando, Florida 32816</v>
      </c>
    </row>
    <row r="2278" spans="1:7" x14ac:dyDescent="0.45">
      <c r="A2278" s="11" t="s">
        <v>2779</v>
      </c>
      <c r="B2278" s="11" t="s">
        <v>877</v>
      </c>
      <c r="C2278" s="11" t="s">
        <v>100</v>
      </c>
      <c r="D2278" s="11" t="str">
        <f>_xlfn.XLOOKUP(C2278,States!$B$2:$B$60,States!$A$2:$A$60,"xx")</f>
        <v>Florida</v>
      </c>
      <c r="E2278" s="11" t="s">
        <v>16683</v>
      </c>
      <c r="F2278" s="11" t="s">
        <v>2778</v>
      </c>
      <c r="G2278" s="11" t="str">
        <f t="shared" si="35"/>
        <v>3451 Technological Ave Suite 3, Orlando, Florida 32817</v>
      </c>
    </row>
    <row r="2279" spans="1:7" x14ac:dyDescent="0.45">
      <c r="A2279" s="11" t="s">
        <v>1082</v>
      </c>
      <c r="B2279" s="11" t="s">
        <v>877</v>
      </c>
      <c r="C2279" s="11" t="s">
        <v>100</v>
      </c>
      <c r="D2279" s="11" t="str">
        <f>_xlfn.XLOOKUP(C2279,States!$B$2:$B$60,States!$A$2:$A$60,"xx")</f>
        <v>Florida</v>
      </c>
      <c r="E2279" s="11" t="s">
        <v>16684</v>
      </c>
      <c r="F2279" s="11" t="s">
        <v>674</v>
      </c>
      <c r="G2279" s="11" t="str">
        <f t="shared" si="35"/>
        <v>Orlando, Florida 32821</v>
      </c>
    </row>
    <row r="2280" spans="1:7" x14ac:dyDescent="0.45">
      <c r="A2280" s="11" t="s">
        <v>3283</v>
      </c>
      <c r="B2280" s="11" t="s">
        <v>877</v>
      </c>
      <c r="C2280" s="11" t="s">
        <v>100</v>
      </c>
      <c r="D2280" s="11" t="str">
        <f>_xlfn.XLOOKUP(C2280,States!$B$2:$B$60,States!$A$2:$A$60,"xx")</f>
        <v>Florida</v>
      </c>
      <c r="E2280" s="11" t="s">
        <v>16685</v>
      </c>
      <c r="F2280" s="11" t="s">
        <v>3282</v>
      </c>
      <c r="G2280" s="11" t="str">
        <f t="shared" si="35"/>
        <v>5575 South Semoran Blvd. Suite #502, Orlando, Florida 32822</v>
      </c>
    </row>
    <row r="2281" spans="1:7" x14ac:dyDescent="0.45">
      <c r="A2281" s="11" t="s">
        <v>4450</v>
      </c>
      <c r="B2281" s="11" t="s">
        <v>877</v>
      </c>
      <c r="C2281" s="11" t="s">
        <v>100</v>
      </c>
      <c r="D2281" s="11" t="str">
        <f>_xlfn.XLOOKUP(C2281,States!$B$2:$B$60,States!$A$2:$A$60,"xx")</f>
        <v>Florida</v>
      </c>
      <c r="E2281" s="11" t="s">
        <v>16686</v>
      </c>
      <c r="F2281" s="11" t="s">
        <v>4449</v>
      </c>
      <c r="G2281" s="11" t="str">
        <f t="shared" si="35"/>
        <v>550 N Econlockhatchee Tr, Orlando, Florida 32825</v>
      </c>
    </row>
    <row r="2282" spans="1:7" x14ac:dyDescent="0.45">
      <c r="A2282" s="11" t="s">
        <v>1567</v>
      </c>
      <c r="B2282" s="11" t="s">
        <v>877</v>
      </c>
      <c r="C2282" s="11" t="s">
        <v>100</v>
      </c>
      <c r="D2282" s="11" t="str">
        <f>_xlfn.XLOOKUP(C2282,States!$B$2:$B$60,States!$A$2:$A$60,"xx")</f>
        <v>Florida</v>
      </c>
      <c r="E2282" s="11" t="s">
        <v>16687</v>
      </c>
      <c r="F2282" s="11" t="s">
        <v>1566</v>
      </c>
      <c r="G2282" s="11" t="str">
        <f t="shared" si="35"/>
        <v>1900 North Alafaya Trail Suite 100, Orlando, Florida 32826</v>
      </c>
    </row>
    <row r="2283" spans="1:7" x14ac:dyDescent="0.45">
      <c r="A2283" s="11" t="s">
        <v>999</v>
      </c>
      <c r="B2283" s="11" t="s">
        <v>877</v>
      </c>
      <c r="C2283" s="11" t="s">
        <v>100</v>
      </c>
      <c r="D2283" s="11" t="str">
        <f>_xlfn.XLOOKUP(C2283,States!$B$2:$B$60,States!$A$2:$A$60,"xx")</f>
        <v>Florida</v>
      </c>
      <c r="E2283" s="11" t="s">
        <v>16687</v>
      </c>
      <c r="F2283" s="11" t="s">
        <v>674</v>
      </c>
      <c r="G2283" s="11" t="str">
        <f t="shared" si="35"/>
        <v>Orlando, Florida 32826</v>
      </c>
    </row>
    <row r="2284" spans="1:7" x14ac:dyDescent="0.45">
      <c r="A2284" s="11" t="s">
        <v>6766</v>
      </c>
      <c r="B2284" s="11" t="s">
        <v>877</v>
      </c>
      <c r="C2284" s="11" t="s">
        <v>100</v>
      </c>
      <c r="D2284" s="11" t="str">
        <f>_xlfn.XLOOKUP(C2284,States!$B$2:$B$60,States!$A$2:$A$60,"xx")</f>
        <v>Florida</v>
      </c>
      <c r="E2284" s="11" t="s">
        <v>16688</v>
      </c>
      <c r="F2284" s="11" t="s">
        <v>6765</v>
      </c>
      <c r="G2284" s="11" t="str">
        <f t="shared" si="35"/>
        <v>2202 West Taft Vineland Road, Orlando, Florida 32837</v>
      </c>
    </row>
    <row r="2285" spans="1:7" x14ac:dyDescent="0.45">
      <c r="A2285" s="11" t="s">
        <v>13960</v>
      </c>
      <c r="B2285" s="11" t="s">
        <v>820</v>
      </c>
      <c r="C2285" s="11" t="s">
        <v>100</v>
      </c>
      <c r="D2285" s="11" t="str">
        <f>_xlfn.XLOOKUP(C2285,States!$B$2:$B$60,States!$A$2:$A$60,"xx")</f>
        <v>Florida</v>
      </c>
      <c r="E2285" s="11" t="s">
        <v>16689</v>
      </c>
      <c r="F2285" s="11" t="s">
        <v>13959</v>
      </c>
      <c r="G2285" s="11" t="str">
        <f t="shared" si="35"/>
        <v>150 West University Boulevard, Melbourne, Florida 32901</v>
      </c>
    </row>
    <row r="2286" spans="1:7" x14ac:dyDescent="0.45">
      <c r="A2286" s="11" t="s">
        <v>3574</v>
      </c>
      <c r="B2286" s="11" t="s">
        <v>820</v>
      </c>
      <c r="C2286" s="11" t="s">
        <v>100</v>
      </c>
      <c r="D2286" s="11" t="str">
        <f>_xlfn.XLOOKUP(C2286,States!$B$2:$B$60,States!$A$2:$A$60,"xx")</f>
        <v>Florida</v>
      </c>
      <c r="E2286" s="11" t="s">
        <v>16689</v>
      </c>
      <c r="F2286" s="11" t="s">
        <v>3573</v>
      </c>
      <c r="G2286" s="11" t="str">
        <f t="shared" si="35"/>
        <v>150 West University Blvd, Melbourne, Florida 32901</v>
      </c>
    </row>
    <row r="2287" spans="1:7" x14ac:dyDescent="0.45">
      <c r="A2287" s="11" t="s">
        <v>1435</v>
      </c>
      <c r="B2287" s="11" t="s">
        <v>820</v>
      </c>
      <c r="C2287" s="11" t="s">
        <v>100</v>
      </c>
      <c r="D2287" s="11" t="str">
        <f>_xlfn.XLOOKUP(C2287,States!$B$2:$B$60,States!$A$2:$A$60,"xx")</f>
        <v>Florida</v>
      </c>
      <c r="E2287" s="11" t="s">
        <v>16689</v>
      </c>
      <c r="F2287" s="11" t="s">
        <v>674</v>
      </c>
      <c r="G2287" s="11" t="str">
        <f t="shared" si="35"/>
        <v>Melbourne, Florida 32901</v>
      </c>
    </row>
    <row r="2288" spans="1:7" x14ac:dyDescent="0.45">
      <c r="A2288" s="11" t="s">
        <v>6476</v>
      </c>
      <c r="B2288" s="11" t="s">
        <v>820</v>
      </c>
      <c r="C2288" s="11" t="s">
        <v>100</v>
      </c>
      <c r="D2288" s="11" t="str">
        <f>_xlfn.XLOOKUP(C2288,States!$B$2:$B$60,States!$A$2:$A$60,"xx")</f>
        <v>Florida</v>
      </c>
      <c r="E2288" s="11" t="s">
        <v>16690</v>
      </c>
      <c r="F2288" s="11" t="s">
        <v>6475</v>
      </c>
      <c r="G2288" s="11" t="str">
        <f t="shared" si="35"/>
        <v>1700 W. New Haven Avenue - Ste 540A, Melbourne, Florida 32904</v>
      </c>
    </row>
    <row r="2289" spans="1:7" x14ac:dyDescent="0.45">
      <c r="A2289" s="11" t="s">
        <v>14009</v>
      </c>
      <c r="B2289" s="11" t="s">
        <v>820</v>
      </c>
      <c r="C2289" s="11" t="s">
        <v>100</v>
      </c>
      <c r="D2289" s="11" t="str">
        <f>_xlfn.XLOOKUP(C2289,States!$B$2:$B$60,States!$A$2:$A$60,"xx")</f>
        <v>Florida</v>
      </c>
      <c r="E2289" s="11" t="s">
        <v>16691</v>
      </c>
      <c r="F2289" s="11" t="s">
        <v>14008</v>
      </c>
      <c r="G2289" s="11" t="str">
        <f t="shared" si="35"/>
        <v>3865 North Wickham Rd, Melbourne, Florida 32935</v>
      </c>
    </row>
    <row r="2290" spans="1:7" x14ac:dyDescent="0.45">
      <c r="A2290" s="11" t="s">
        <v>821</v>
      </c>
      <c r="B2290" s="11" t="s">
        <v>820</v>
      </c>
      <c r="C2290" s="11" t="s">
        <v>100</v>
      </c>
      <c r="D2290" s="11" t="str">
        <f>_xlfn.XLOOKUP(C2290,States!$B$2:$B$60,States!$A$2:$A$60,"xx")</f>
        <v>Florida</v>
      </c>
      <c r="E2290" s="11" t="s">
        <v>16691</v>
      </c>
      <c r="F2290" s="11" t="s">
        <v>674</v>
      </c>
      <c r="G2290" s="11" t="str">
        <f t="shared" si="35"/>
        <v>Melbourne, Florida 32935</v>
      </c>
    </row>
    <row r="2291" spans="1:7" x14ac:dyDescent="0.45">
      <c r="A2291" s="11" t="s">
        <v>6720</v>
      </c>
      <c r="B2291" s="11" t="s">
        <v>6719</v>
      </c>
      <c r="C2291" s="11" t="s">
        <v>100</v>
      </c>
      <c r="D2291" s="11" t="str">
        <f>_xlfn.XLOOKUP(C2291,States!$B$2:$B$60,States!$A$2:$A$60,"xx")</f>
        <v>Florida</v>
      </c>
      <c r="E2291" s="11" t="s">
        <v>16692</v>
      </c>
      <c r="F2291" s="11" t="s">
        <v>6718</v>
      </c>
      <c r="G2291" s="11" t="str">
        <f t="shared" si="35"/>
        <v>2088 N. Courtenay Parkway, Merritt Island, Florida 32953</v>
      </c>
    </row>
    <row r="2292" spans="1:7" x14ac:dyDescent="0.45">
      <c r="A2292" s="11" t="s">
        <v>3044</v>
      </c>
      <c r="B2292" s="11" t="s">
        <v>3043</v>
      </c>
      <c r="C2292" s="11" t="s">
        <v>100</v>
      </c>
      <c r="D2292" s="11" t="str">
        <f>_xlfn.XLOOKUP(C2292,States!$B$2:$B$60,States!$A$2:$A$60,"xx")</f>
        <v>Florida</v>
      </c>
      <c r="E2292" s="11" t="s">
        <v>16693</v>
      </c>
      <c r="F2292" s="11" t="s">
        <v>3042</v>
      </c>
      <c r="G2292" s="11" t="str">
        <f t="shared" si="35"/>
        <v>4680 28th Court, Vero Beach, Florida 32967</v>
      </c>
    </row>
    <row r="2293" spans="1:7" x14ac:dyDescent="0.45">
      <c r="A2293" s="11" t="s">
        <v>3022</v>
      </c>
      <c r="B2293" s="11" t="s">
        <v>3021</v>
      </c>
      <c r="C2293" s="11" t="s">
        <v>100</v>
      </c>
      <c r="D2293" s="11" t="str">
        <f>_xlfn.XLOOKUP(C2293,States!$B$2:$B$60,States!$A$2:$A$60,"xx")</f>
        <v>Florida</v>
      </c>
      <c r="E2293" s="11" t="s">
        <v>16694</v>
      </c>
      <c r="F2293" s="11" t="s">
        <v>3020</v>
      </c>
      <c r="G2293" s="11" t="str">
        <f t="shared" si="35"/>
        <v>249 South Federal Highway, Dania Beach, Florida 33004</v>
      </c>
    </row>
    <row r="2294" spans="1:7" x14ac:dyDescent="0.45">
      <c r="A2294" s="11" t="s">
        <v>3476</v>
      </c>
      <c r="B2294" s="11" t="s">
        <v>3475</v>
      </c>
      <c r="C2294" s="11" t="s">
        <v>100</v>
      </c>
      <c r="D2294" s="11" t="str">
        <f>_xlfn.XLOOKUP(C2294,States!$B$2:$B$60,States!$A$2:$A$60,"xx")</f>
        <v>Florida</v>
      </c>
      <c r="E2294" s="11" t="s">
        <v>16695</v>
      </c>
      <c r="F2294" s="11" t="s">
        <v>3474</v>
      </c>
      <c r="G2294" s="11" t="str">
        <f t="shared" si="35"/>
        <v>1250 E Hallandale Beach Blvd Suite 409, Hallandale Beach, Florida 33009</v>
      </c>
    </row>
    <row r="2295" spans="1:7" x14ac:dyDescent="0.45">
      <c r="A2295" s="11" t="s">
        <v>13913</v>
      </c>
      <c r="B2295" s="11" t="s">
        <v>839</v>
      </c>
      <c r="C2295" s="11" t="s">
        <v>100</v>
      </c>
      <c r="D2295" s="11" t="str">
        <f>_xlfn.XLOOKUP(C2295,States!$B$2:$B$60,States!$A$2:$A$60,"xx")</f>
        <v>Florida</v>
      </c>
      <c r="E2295" s="11" t="s">
        <v>16696</v>
      </c>
      <c r="F2295" s="11" t="s">
        <v>13912</v>
      </c>
      <c r="G2295" s="11" t="str">
        <f t="shared" si="35"/>
        <v>1495 West 49 Street, Hialeah, Florida 33012</v>
      </c>
    </row>
    <row r="2296" spans="1:7" x14ac:dyDescent="0.45">
      <c r="A2296" s="11" t="s">
        <v>6301</v>
      </c>
      <c r="B2296" s="11" t="s">
        <v>839</v>
      </c>
      <c r="C2296" s="11" t="s">
        <v>100</v>
      </c>
      <c r="D2296" s="11" t="str">
        <f>_xlfn.XLOOKUP(C2296,States!$B$2:$B$60,States!$A$2:$A$60,"xx")</f>
        <v>Florida</v>
      </c>
      <c r="E2296" s="11" t="s">
        <v>16696</v>
      </c>
      <c r="F2296" s="11" t="s">
        <v>6300</v>
      </c>
      <c r="G2296" s="11" t="str">
        <f t="shared" si="35"/>
        <v>4425 West. Jose Regueiro (20th) Avenue, Hialeah, Florida 33012</v>
      </c>
    </row>
    <row r="2297" spans="1:7" x14ac:dyDescent="0.45">
      <c r="A2297" s="11" t="s">
        <v>920</v>
      </c>
      <c r="B2297" s="11" t="s">
        <v>839</v>
      </c>
      <c r="C2297" s="11" t="s">
        <v>100</v>
      </c>
      <c r="D2297" s="11" t="str">
        <f>_xlfn.XLOOKUP(C2297,States!$B$2:$B$60,States!$A$2:$A$60,"xx")</f>
        <v>Florida</v>
      </c>
      <c r="E2297" s="11" t="s">
        <v>16696</v>
      </c>
      <c r="F2297" s="11" t="s">
        <v>5922</v>
      </c>
      <c r="G2297" s="11" t="str">
        <f t="shared" si="35"/>
        <v>2900 W 12th Ave 3rd Fl #28, Hialeah, Florida 33012</v>
      </c>
    </row>
    <row r="2298" spans="1:7" x14ac:dyDescent="0.45">
      <c r="A2298" s="11" t="s">
        <v>4964</v>
      </c>
      <c r="B2298" s="11" t="s">
        <v>839</v>
      </c>
      <c r="C2298" s="11" t="s">
        <v>100</v>
      </c>
      <c r="D2298" s="11" t="str">
        <f>_xlfn.XLOOKUP(C2298,States!$B$2:$B$60,States!$A$2:$A$60,"xx")</f>
        <v>Florida</v>
      </c>
      <c r="E2298" s="11" t="s">
        <v>16696</v>
      </c>
      <c r="F2298" s="11" t="s">
        <v>4963</v>
      </c>
      <c r="G2298" s="11" t="str">
        <f t="shared" si="35"/>
        <v>935 West 49 Street # 203, Hialeah, Florida 33012</v>
      </c>
    </row>
    <row r="2299" spans="1:7" x14ac:dyDescent="0.45">
      <c r="A2299" s="11" t="s">
        <v>3720</v>
      </c>
      <c r="B2299" s="11" t="s">
        <v>839</v>
      </c>
      <c r="C2299" s="11" t="s">
        <v>100</v>
      </c>
      <c r="D2299" s="11" t="str">
        <f>_xlfn.XLOOKUP(C2299,States!$B$2:$B$60,States!$A$2:$A$60,"xx")</f>
        <v>Florida</v>
      </c>
      <c r="E2299" s="11" t="s">
        <v>16696</v>
      </c>
      <c r="F2299" s="11" t="s">
        <v>3719</v>
      </c>
      <c r="G2299" s="11" t="str">
        <f t="shared" si="35"/>
        <v>4512 West 12th Avenue, Hialeah, Florida 33012</v>
      </c>
    </row>
    <row r="2300" spans="1:7" x14ac:dyDescent="0.45">
      <c r="A2300" s="11" t="s">
        <v>3294</v>
      </c>
      <c r="B2300" s="11" t="s">
        <v>839</v>
      </c>
      <c r="C2300" s="11" t="s">
        <v>100</v>
      </c>
      <c r="D2300" s="11" t="str">
        <f>_xlfn.XLOOKUP(C2300,States!$B$2:$B$60,States!$A$2:$A$60,"xx")</f>
        <v>Florida</v>
      </c>
      <c r="E2300" s="11" t="s">
        <v>16696</v>
      </c>
      <c r="F2300" s="11" t="s">
        <v>3293</v>
      </c>
      <c r="G2300" s="11" t="str">
        <f t="shared" si="35"/>
        <v>1010 west 49th street, Hialeah, Florida 33012</v>
      </c>
    </row>
    <row r="2301" spans="1:7" x14ac:dyDescent="0.45">
      <c r="A2301" s="11" t="s">
        <v>2907</v>
      </c>
      <c r="B2301" s="11" t="s">
        <v>839</v>
      </c>
      <c r="C2301" s="11" t="s">
        <v>100</v>
      </c>
      <c r="D2301" s="11" t="str">
        <f>_xlfn.XLOOKUP(C2301,States!$B$2:$B$60,States!$A$2:$A$60,"xx")</f>
        <v>Florida</v>
      </c>
      <c r="E2301" s="11" t="s">
        <v>16696</v>
      </c>
      <c r="F2301" s="11" t="s">
        <v>2906</v>
      </c>
      <c r="G2301" s="11" t="str">
        <f t="shared" si="35"/>
        <v>3750 West 18 Avenue, Hialeah, Florida 33012</v>
      </c>
    </row>
    <row r="2302" spans="1:7" x14ac:dyDescent="0.45">
      <c r="A2302" s="11" t="s">
        <v>934</v>
      </c>
      <c r="B2302" s="11" t="s">
        <v>839</v>
      </c>
      <c r="C2302" s="11" t="s">
        <v>100</v>
      </c>
      <c r="D2302" s="11" t="str">
        <f>_xlfn.XLOOKUP(C2302,States!$B$2:$B$60,States!$A$2:$A$60,"xx")</f>
        <v>Florida</v>
      </c>
      <c r="E2302" s="11" t="s">
        <v>16696</v>
      </c>
      <c r="F2302" s="11" t="s">
        <v>674</v>
      </c>
      <c r="G2302" s="11" t="str">
        <f t="shared" si="35"/>
        <v>Hialeah, Florida 33012</v>
      </c>
    </row>
    <row r="2303" spans="1:7" x14ac:dyDescent="0.45">
      <c r="A2303" s="11" t="s">
        <v>840</v>
      </c>
      <c r="B2303" s="11" t="s">
        <v>839</v>
      </c>
      <c r="C2303" s="11" t="s">
        <v>100</v>
      </c>
      <c r="D2303" s="11" t="str">
        <f>_xlfn.XLOOKUP(C2303,States!$B$2:$B$60,States!$A$2:$A$60,"xx")</f>
        <v>Florida</v>
      </c>
      <c r="E2303" s="11" t="s">
        <v>16696</v>
      </c>
      <c r="F2303" s="11" t="s">
        <v>674</v>
      </c>
      <c r="G2303" s="11" t="str">
        <f t="shared" si="35"/>
        <v>Hialeah, Florida 33012</v>
      </c>
    </row>
    <row r="2304" spans="1:7" x14ac:dyDescent="0.45">
      <c r="A2304" s="11" t="s">
        <v>13883</v>
      </c>
      <c r="B2304" s="11" t="s">
        <v>914</v>
      </c>
      <c r="C2304" s="11" t="s">
        <v>100</v>
      </c>
      <c r="D2304" s="11" t="str">
        <f>_xlfn.XLOOKUP(C2304,States!$B$2:$B$60,States!$A$2:$A$60,"xx")</f>
        <v>Florida</v>
      </c>
      <c r="E2304" s="11" t="s">
        <v>16697</v>
      </c>
      <c r="F2304" s="11" t="s">
        <v>13882</v>
      </c>
      <c r="G2304" s="11" t="str">
        <f t="shared" si="35"/>
        <v>5780 NW 158th Street, Miami Lakes, Florida 33014</v>
      </c>
    </row>
    <row r="2305" spans="1:7" x14ac:dyDescent="0.45">
      <c r="A2305" s="11" t="s">
        <v>5300</v>
      </c>
      <c r="B2305" s="11" t="s">
        <v>914</v>
      </c>
      <c r="C2305" s="11" t="s">
        <v>100</v>
      </c>
      <c r="D2305" s="11" t="str">
        <f>_xlfn.XLOOKUP(C2305,States!$B$2:$B$60,States!$A$2:$A$60,"xx")</f>
        <v>Florida</v>
      </c>
      <c r="E2305" s="11" t="s">
        <v>16697</v>
      </c>
      <c r="F2305" s="11" t="s">
        <v>5299</v>
      </c>
      <c r="G2305" s="11" t="str">
        <f t="shared" si="35"/>
        <v>5190 nw 167 st STE 200, Miami Lakes, Florida 33014</v>
      </c>
    </row>
    <row r="2306" spans="1:7" x14ac:dyDescent="0.45">
      <c r="A2306" s="11" t="s">
        <v>5296</v>
      </c>
      <c r="B2306" s="11" t="s">
        <v>839</v>
      </c>
      <c r="C2306" s="11" t="s">
        <v>100</v>
      </c>
      <c r="D2306" s="11" t="str">
        <f>_xlfn.XLOOKUP(C2306,States!$B$2:$B$60,States!$A$2:$A$60,"xx")</f>
        <v>Florida</v>
      </c>
      <c r="E2306" s="11" t="s">
        <v>16697</v>
      </c>
      <c r="F2306" s="11" t="s">
        <v>5295</v>
      </c>
      <c r="G2306" s="11" t="str">
        <f t="shared" si="35"/>
        <v>6801 W 20th St, Hialeah, Florida 33014</v>
      </c>
    </row>
    <row r="2307" spans="1:7" x14ac:dyDescent="0.45">
      <c r="A2307" s="11" t="s">
        <v>1411</v>
      </c>
      <c r="B2307" s="11" t="s">
        <v>914</v>
      </c>
      <c r="C2307" s="11" t="s">
        <v>100</v>
      </c>
      <c r="D2307" s="11" t="str">
        <f>_xlfn.XLOOKUP(C2307,States!$B$2:$B$60,States!$A$2:$A$60,"xx")</f>
        <v>Florida</v>
      </c>
      <c r="E2307" s="11" t="s">
        <v>16697</v>
      </c>
      <c r="F2307" s="11" t="s">
        <v>674</v>
      </c>
      <c r="G2307" s="11" t="str">
        <f t="shared" ref="G2307:G2370" si="36">IF(F2307="NA",B2307&amp;", "&amp;D2307&amp;" "&amp;E2307,F2307&amp;", "&amp;B2307&amp;", "&amp;D2307&amp;" "&amp;E2307)</f>
        <v>Miami Lakes, Florida 33014</v>
      </c>
    </row>
    <row r="2308" spans="1:7" x14ac:dyDescent="0.45">
      <c r="A2308" s="11" t="s">
        <v>915</v>
      </c>
      <c r="B2308" s="11" t="s">
        <v>914</v>
      </c>
      <c r="C2308" s="11" t="s">
        <v>100</v>
      </c>
      <c r="D2308" s="11" t="str">
        <f>_xlfn.XLOOKUP(C2308,States!$B$2:$B$60,States!$A$2:$A$60,"xx")</f>
        <v>Florida</v>
      </c>
      <c r="E2308" s="11" t="s">
        <v>16697</v>
      </c>
      <c r="F2308" s="11" t="s">
        <v>674</v>
      </c>
      <c r="G2308" s="11" t="str">
        <f t="shared" si="36"/>
        <v>Miami Lakes, Florida 33014</v>
      </c>
    </row>
    <row r="2309" spans="1:7" x14ac:dyDescent="0.45">
      <c r="A2309" s="11" t="s">
        <v>4053</v>
      </c>
      <c r="B2309" s="11" t="s">
        <v>4052</v>
      </c>
      <c r="C2309" s="11" t="s">
        <v>100</v>
      </c>
      <c r="D2309" s="11" t="str">
        <f>_xlfn.XLOOKUP(C2309,States!$B$2:$B$60,States!$A$2:$A$60,"xx")</f>
        <v>Florida</v>
      </c>
      <c r="E2309" s="11" t="s">
        <v>16698</v>
      </c>
      <c r="F2309" s="11" t="s">
        <v>4051</v>
      </c>
      <c r="G2309" s="11" t="str">
        <f t="shared" si="36"/>
        <v>9800 NW 77 Avenue, Hialeah Gardens, Florida 33016</v>
      </c>
    </row>
    <row r="2310" spans="1:7" x14ac:dyDescent="0.45">
      <c r="A2310" s="11" t="s">
        <v>1905</v>
      </c>
      <c r="B2310" s="11" t="s">
        <v>914</v>
      </c>
      <c r="C2310" s="11" t="s">
        <v>100</v>
      </c>
      <c r="D2310" s="11" t="str">
        <f>_xlfn.XLOOKUP(C2310,States!$B$2:$B$60,States!$A$2:$A$60,"xx")</f>
        <v>Florida</v>
      </c>
      <c r="E2310" s="11" t="s">
        <v>16698</v>
      </c>
      <c r="F2310" s="11" t="s">
        <v>1904</v>
      </c>
      <c r="G2310" s="11" t="str">
        <f t="shared" si="36"/>
        <v>14505 Commerce Way, Miami Lakes, Florida 33016</v>
      </c>
    </row>
    <row r="2311" spans="1:7" x14ac:dyDescent="0.45">
      <c r="A2311" s="11" t="s">
        <v>2814</v>
      </c>
      <c r="B2311" s="11" t="s">
        <v>839</v>
      </c>
      <c r="C2311" s="11" t="s">
        <v>100</v>
      </c>
      <c r="D2311" s="11" t="str">
        <f>_xlfn.XLOOKUP(C2311,States!$B$2:$B$60,States!$A$2:$A$60,"xx")</f>
        <v>Florida</v>
      </c>
      <c r="E2311" s="11" t="s">
        <v>16699</v>
      </c>
      <c r="F2311" s="11" t="s">
        <v>2813</v>
      </c>
      <c r="G2311" s="11" t="str">
        <f t="shared" si="36"/>
        <v>3418 West 84th Street, Suite 106, Hialeah, Florida 33018</v>
      </c>
    </row>
    <row r="2312" spans="1:7" x14ac:dyDescent="0.45">
      <c r="A2312" s="11" t="s">
        <v>13820</v>
      </c>
      <c r="B2312" s="11" t="s">
        <v>3048</v>
      </c>
      <c r="C2312" s="11" t="s">
        <v>100</v>
      </c>
      <c r="D2312" s="11" t="str">
        <f>_xlfn.XLOOKUP(C2312,States!$B$2:$B$60,States!$A$2:$A$60,"xx")</f>
        <v>Florida</v>
      </c>
      <c r="E2312" s="11" t="s">
        <v>16700</v>
      </c>
      <c r="F2312" s="11" t="s">
        <v>13819</v>
      </c>
      <c r="G2312" s="11" t="str">
        <f t="shared" si="36"/>
        <v>5400 Sheridan St, Hollywood, Florida 33021</v>
      </c>
    </row>
    <row r="2313" spans="1:7" x14ac:dyDescent="0.45">
      <c r="A2313" s="11" t="s">
        <v>13925</v>
      </c>
      <c r="B2313" s="11" t="s">
        <v>3048</v>
      </c>
      <c r="C2313" s="11" t="s">
        <v>100</v>
      </c>
      <c r="D2313" s="11" t="str">
        <f>_xlfn.XLOOKUP(C2313,States!$B$2:$B$60,States!$A$2:$A$60,"xx")</f>
        <v>Florida</v>
      </c>
      <c r="E2313" s="11" t="s">
        <v>16701</v>
      </c>
      <c r="F2313" s="11" t="s">
        <v>13924</v>
      </c>
      <c r="G2313" s="11" t="str">
        <f t="shared" si="36"/>
        <v>420 S. State Rd. 7, Hollywood, Florida 33023</v>
      </c>
    </row>
    <row r="2314" spans="1:7" x14ac:dyDescent="0.45">
      <c r="A2314" s="11" t="s">
        <v>7138</v>
      </c>
      <c r="B2314" s="11" t="s">
        <v>3048</v>
      </c>
      <c r="C2314" s="11" t="s">
        <v>100</v>
      </c>
      <c r="D2314" s="11" t="str">
        <f>_xlfn.XLOOKUP(C2314,States!$B$2:$B$60,States!$A$2:$A$60,"xx")</f>
        <v>Florida</v>
      </c>
      <c r="E2314" s="11" t="s">
        <v>16702</v>
      </c>
      <c r="F2314" s="11" t="s">
        <v>7137</v>
      </c>
      <c r="G2314" s="11" t="str">
        <f t="shared" si="36"/>
        <v>6565 Taft Street, Suite 200, Hollywood, Florida 33024</v>
      </c>
    </row>
    <row r="2315" spans="1:7" x14ac:dyDescent="0.45">
      <c r="A2315" s="11" t="s">
        <v>3482</v>
      </c>
      <c r="B2315" s="11" t="s">
        <v>1028</v>
      </c>
      <c r="C2315" s="11" t="s">
        <v>100</v>
      </c>
      <c r="D2315" s="11" t="str">
        <f>_xlfn.XLOOKUP(C2315,States!$B$2:$B$60,States!$A$2:$A$60,"xx")</f>
        <v>Florida</v>
      </c>
      <c r="E2315" s="11" t="s">
        <v>16702</v>
      </c>
      <c r="F2315" s="11" t="s">
        <v>3481</v>
      </c>
      <c r="G2315" s="11" t="str">
        <f t="shared" si="36"/>
        <v>8405 Pines Boulevard, Pembroke Pines, Florida 33024</v>
      </c>
    </row>
    <row r="2316" spans="1:7" x14ac:dyDescent="0.45">
      <c r="A2316" s="11" t="s">
        <v>2911</v>
      </c>
      <c r="B2316" s="11" t="s">
        <v>1028</v>
      </c>
      <c r="C2316" s="11" t="s">
        <v>100</v>
      </c>
      <c r="D2316" s="11" t="str">
        <f>_xlfn.XLOOKUP(C2316,States!$B$2:$B$60,States!$A$2:$A$60,"xx")</f>
        <v>Florida</v>
      </c>
      <c r="E2316" s="11" t="s">
        <v>16702</v>
      </c>
      <c r="F2316" s="11" t="s">
        <v>2910</v>
      </c>
      <c r="G2316" s="11" t="str">
        <f t="shared" si="36"/>
        <v>7891 Pines Boulevard, Pembroke Pines, Florida 33024</v>
      </c>
    </row>
    <row r="2317" spans="1:7" x14ac:dyDescent="0.45">
      <c r="A2317" s="11" t="s">
        <v>13966</v>
      </c>
      <c r="B2317" s="11" t="s">
        <v>874</v>
      </c>
      <c r="C2317" s="11" t="s">
        <v>100</v>
      </c>
      <c r="D2317" s="11" t="str">
        <f>_xlfn.XLOOKUP(C2317,States!$B$2:$B$60,States!$A$2:$A$60,"xx")</f>
        <v>Florida</v>
      </c>
      <c r="E2317" s="11" t="s">
        <v>16703</v>
      </c>
      <c r="F2317" s="11" t="s">
        <v>13965</v>
      </c>
      <c r="G2317" s="11" t="str">
        <f t="shared" si="36"/>
        <v>10933 Marks Way, Miramar, Florida 33025</v>
      </c>
    </row>
    <row r="2318" spans="1:7" x14ac:dyDescent="0.45">
      <c r="A2318" s="11" t="s">
        <v>4006</v>
      </c>
      <c r="B2318" s="11" t="s">
        <v>1028</v>
      </c>
      <c r="C2318" s="11" t="s">
        <v>100</v>
      </c>
      <c r="D2318" s="11" t="str">
        <f>_xlfn.XLOOKUP(C2318,States!$B$2:$B$60,States!$A$2:$A$60,"xx")</f>
        <v>Florida</v>
      </c>
      <c r="E2318" s="11" t="s">
        <v>16704</v>
      </c>
      <c r="F2318" s="11" t="s">
        <v>4005</v>
      </c>
      <c r="G2318" s="11" t="str">
        <f t="shared" si="36"/>
        <v>10131 Pines Boulevard, Pembroke Pines, Florida 33026</v>
      </c>
    </row>
    <row r="2319" spans="1:7" x14ac:dyDescent="0.45">
      <c r="A2319" s="11" t="s">
        <v>1893</v>
      </c>
      <c r="B2319" s="11" t="s">
        <v>874</v>
      </c>
      <c r="C2319" s="11" t="s">
        <v>100</v>
      </c>
      <c r="D2319" s="11" t="str">
        <f>_xlfn.XLOOKUP(C2319,States!$B$2:$B$60,States!$A$2:$A$60,"xx")</f>
        <v>Florida</v>
      </c>
      <c r="E2319" s="11" t="s">
        <v>16705</v>
      </c>
      <c r="F2319" s="11" t="s">
        <v>1892</v>
      </c>
      <c r="G2319" s="11" t="str">
        <f t="shared" si="36"/>
        <v>3150 SW 145th Ave, Miramar, Florida 33027</v>
      </c>
    </row>
    <row r="2320" spans="1:7" x14ac:dyDescent="0.45">
      <c r="A2320" s="11" t="s">
        <v>1863</v>
      </c>
      <c r="B2320" s="11" t="s">
        <v>1028</v>
      </c>
      <c r="C2320" s="11" t="s">
        <v>100</v>
      </c>
      <c r="D2320" s="11" t="str">
        <f>_xlfn.XLOOKUP(C2320,States!$B$2:$B$60,States!$A$2:$A$60,"xx")</f>
        <v>Florida</v>
      </c>
      <c r="E2320" s="11" t="s">
        <v>16705</v>
      </c>
      <c r="F2320" s="11" t="s">
        <v>1862</v>
      </c>
      <c r="G2320" s="11" t="str">
        <f t="shared" si="36"/>
        <v>1200 SW 145th Avenue, Pembroke Pines, Florida 33027</v>
      </c>
    </row>
    <row r="2321" spans="1:7" x14ac:dyDescent="0.45">
      <c r="A2321" s="11" t="s">
        <v>1737</v>
      </c>
      <c r="B2321" s="11" t="s">
        <v>874</v>
      </c>
      <c r="C2321" s="11" t="s">
        <v>100</v>
      </c>
      <c r="D2321" s="11" t="str">
        <f>_xlfn.XLOOKUP(C2321,States!$B$2:$B$60,States!$A$2:$A$60,"xx")</f>
        <v>Florida</v>
      </c>
      <c r="E2321" s="11" t="s">
        <v>16705</v>
      </c>
      <c r="F2321" s="11" t="s">
        <v>1736</v>
      </c>
      <c r="G2321" s="11" t="str">
        <f t="shared" si="36"/>
        <v>2601 Southwest 145th Avenue, Miramar, Florida 33027</v>
      </c>
    </row>
    <row r="2322" spans="1:7" x14ac:dyDescent="0.45">
      <c r="A2322" s="11" t="s">
        <v>1424</v>
      </c>
      <c r="B2322" s="11" t="s">
        <v>1028</v>
      </c>
      <c r="C2322" s="11" t="s">
        <v>100</v>
      </c>
      <c r="D2322" s="11" t="str">
        <f>_xlfn.XLOOKUP(C2322,States!$B$2:$B$60,States!$A$2:$A$60,"xx")</f>
        <v>Florida</v>
      </c>
      <c r="E2322" s="11" t="s">
        <v>16705</v>
      </c>
      <c r="F2322" s="11" t="s">
        <v>674</v>
      </c>
      <c r="G2322" s="11" t="str">
        <f t="shared" si="36"/>
        <v>Pembroke Pines, Florida 33027</v>
      </c>
    </row>
    <row r="2323" spans="1:7" x14ac:dyDescent="0.45">
      <c r="A2323" s="11" t="s">
        <v>1035</v>
      </c>
      <c r="B2323" s="11" t="s">
        <v>1028</v>
      </c>
      <c r="C2323" s="11" t="s">
        <v>100</v>
      </c>
      <c r="D2323" s="11" t="str">
        <f>_xlfn.XLOOKUP(C2323,States!$B$2:$B$60,States!$A$2:$A$60,"xx")</f>
        <v>Florida</v>
      </c>
      <c r="E2323" s="11" t="s">
        <v>16705</v>
      </c>
      <c r="F2323" s="11" t="s">
        <v>674</v>
      </c>
      <c r="G2323" s="11" t="str">
        <f t="shared" si="36"/>
        <v>Pembroke Pines, Florida 33027</v>
      </c>
    </row>
    <row r="2324" spans="1:7" x14ac:dyDescent="0.45">
      <c r="A2324" s="11" t="s">
        <v>1029</v>
      </c>
      <c r="B2324" s="11" t="s">
        <v>1028</v>
      </c>
      <c r="C2324" s="11" t="s">
        <v>100</v>
      </c>
      <c r="D2324" s="11" t="str">
        <f>_xlfn.XLOOKUP(C2324,States!$B$2:$B$60,States!$A$2:$A$60,"xx")</f>
        <v>Florida</v>
      </c>
      <c r="E2324" s="11" t="s">
        <v>16705</v>
      </c>
      <c r="F2324" s="11" t="s">
        <v>674</v>
      </c>
      <c r="G2324" s="11" t="str">
        <f t="shared" si="36"/>
        <v>Pembroke Pines, Florida 33027</v>
      </c>
    </row>
    <row r="2325" spans="1:7" x14ac:dyDescent="0.45">
      <c r="A2325" s="11" t="s">
        <v>875</v>
      </c>
      <c r="B2325" s="11" t="s">
        <v>874</v>
      </c>
      <c r="C2325" s="11" t="s">
        <v>100</v>
      </c>
      <c r="D2325" s="11" t="str">
        <f>_xlfn.XLOOKUP(C2325,States!$B$2:$B$60,States!$A$2:$A$60,"xx")</f>
        <v>Florida</v>
      </c>
      <c r="E2325" s="11" t="s">
        <v>16705</v>
      </c>
      <c r="F2325" s="11" t="s">
        <v>674</v>
      </c>
      <c r="G2325" s="11" t="str">
        <f t="shared" si="36"/>
        <v>Miramar, Florida 33027</v>
      </c>
    </row>
    <row r="2326" spans="1:7" x14ac:dyDescent="0.45">
      <c r="A2326" s="11" t="s">
        <v>2801</v>
      </c>
      <c r="B2326" s="11" t="s">
        <v>2800</v>
      </c>
      <c r="C2326" s="11" t="s">
        <v>100</v>
      </c>
      <c r="D2326" s="11" t="str">
        <f>_xlfn.XLOOKUP(C2326,States!$B$2:$B$60,States!$A$2:$A$60,"xx")</f>
        <v>Florida</v>
      </c>
      <c r="E2326" s="11" t="s">
        <v>16706</v>
      </c>
      <c r="F2326" s="11" t="s">
        <v>2799</v>
      </c>
      <c r="G2326" s="11" t="str">
        <f t="shared" si="36"/>
        <v>30356 Old Dixie Hwy, Homestead, Florida 33033</v>
      </c>
    </row>
    <row r="2327" spans="1:7" x14ac:dyDescent="0.45">
      <c r="A2327" s="11" t="s">
        <v>2710</v>
      </c>
      <c r="B2327" s="11" t="s">
        <v>2709</v>
      </c>
      <c r="C2327" s="11" t="s">
        <v>100</v>
      </c>
      <c r="D2327" s="11" t="str">
        <f>_xlfn.XLOOKUP(C2327,States!$B$2:$B$60,States!$A$2:$A$60,"xx")</f>
        <v>Florida</v>
      </c>
      <c r="E2327" s="11" t="s">
        <v>16706</v>
      </c>
      <c r="F2327" s="11" t="s">
        <v>2708</v>
      </c>
      <c r="G2327" s="11" t="str">
        <f t="shared" si="36"/>
        <v>28300 S.W. 152nd Avenue, HOMESTEAD, Florida 33033</v>
      </c>
    </row>
    <row r="2328" spans="1:7" x14ac:dyDescent="0.45">
      <c r="A2328" s="11" t="s">
        <v>13956</v>
      </c>
      <c r="B2328" s="11" t="s">
        <v>13955</v>
      </c>
      <c r="C2328" s="11" t="s">
        <v>100</v>
      </c>
      <c r="D2328" s="11" t="str">
        <f>_xlfn.XLOOKUP(C2328,States!$B$2:$B$60,States!$A$2:$A$60,"xx")</f>
        <v>Florida</v>
      </c>
      <c r="E2328" s="11" t="s">
        <v>16707</v>
      </c>
      <c r="F2328" s="11" t="s">
        <v>13954</v>
      </c>
      <c r="G2328" s="11" t="str">
        <f t="shared" si="36"/>
        <v>5901 College Rd, Key West, Florida 33040</v>
      </c>
    </row>
    <row r="2329" spans="1:7" x14ac:dyDescent="0.45">
      <c r="A2329" s="11" t="s">
        <v>13953</v>
      </c>
      <c r="B2329" s="11" t="s">
        <v>841</v>
      </c>
      <c r="C2329" s="11" t="s">
        <v>100</v>
      </c>
      <c r="D2329" s="11" t="str">
        <f>_xlfn.XLOOKUP(C2329,States!$B$2:$B$60,States!$A$2:$A$60,"xx")</f>
        <v>Florida</v>
      </c>
      <c r="E2329" s="11" t="s">
        <v>16708</v>
      </c>
      <c r="F2329" s="11" t="s">
        <v>13952</v>
      </c>
      <c r="G2329" s="11" t="str">
        <f t="shared" si="36"/>
        <v>15800 NW 42 Avenue, Miami Gardens, Florida 33054</v>
      </c>
    </row>
    <row r="2330" spans="1:7" x14ac:dyDescent="0.45">
      <c r="A2330" s="11" t="s">
        <v>13809</v>
      </c>
      <c r="B2330" s="11" t="s">
        <v>841</v>
      </c>
      <c r="C2330" s="11" t="s">
        <v>100</v>
      </c>
      <c r="D2330" s="11" t="str">
        <f>_xlfn.XLOOKUP(C2330,States!$B$2:$B$60,States!$A$2:$A$60,"xx")</f>
        <v>Florida</v>
      </c>
      <c r="E2330" s="11" t="s">
        <v>16708</v>
      </c>
      <c r="F2330" s="11" t="s">
        <v>13808</v>
      </c>
      <c r="G2330" s="11" t="str">
        <f t="shared" si="36"/>
        <v>16401 NW 37th Ave, Miami Gardens, Florida 33054</v>
      </c>
    </row>
    <row r="2331" spans="1:7" x14ac:dyDescent="0.45">
      <c r="A2331" s="11" t="s">
        <v>2448</v>
      </c>
      <c r="B2331" s="11" t="s">
        <v>2447</v>
      </c>
      <c r="C2331" s="11" t="s">
        <v>100</v>
      </c>
      <c r="D2331" s="11" t="str">
        <f>_xlfn.XLOOKUP(C2331,States!$B$2:$B$60,States!$A$2:$A$60,"xx")</f>
        <v>Florida</v>
      </c>
      <c r="E2331" s="11" t="s">
        <v>16709</v>
      </c>
      <c r="F2331" s="11" t="s">
        <v>2446</v>
      </c>
      <c r="G2331" s="11" t="str">
        <f t="shared" si="36"/>
        <v>1294 N. Federal Highway, Pompano Beach, Florida 33062</v>
      </c>
    </row>
    <row r="2332" spans="1:7" x14ac:dyDescent="0.45">
      <c r="A2332" s="11" t="s">
        <v>14024</v>
      </c>
      <c r="B2332" s="11" t="s">
        <v>14023</v>
      </c>
      <c r="C2332" s="11" t="s">
        <v>100</v>
      </c>
      <c r="D2332" s="11" t="str">
        <f>_xlfn.XLOOKUP(C2332,States!$B$2:$B$60,States!$A$2:$A$60,"xx")</f>
        <v>Florida</v>
      </c>
      <c r="E2332" s="11" t="s">
        <v>16710</v>
      </c>
      <c r="F2332" s="11" t="s">
        <v>14022</v>
      </c>
      <c r="G2332" s="11" t="str">
        <f t="shared" si="36"/>
        <v>4700 Coconut Creek Parkway, Coconut Creek, Florida 33063</v>
      </c>
    </row>
    <row r="2333" spans="1:7" x14ac:dyDescent="0.45">
      <c r="A2333" s="11" t="s">
        <v>5384</v>
      </c>
      <c r="B2333" s="11" t="s">
        <v>2894</v>
      </c>
      <c r="C2333" s="11" t="s">
        <v>100</v>
      </c>
      <c r="D2333" s="11" t="str">
        <f>_xlfn.XLOOKUP(C2333,States!$B$2:$B$60,States!$A$2:$A$60,"xx")</f>
        <v>Florida</v>
      </c>
      <c r="E2333" s="11" t="s">
        <v>16710</v>
      </c>
      <c r="F2333" s="11" t="s">
        <v>5383</v>
      </c>
      <c r="G2333" s="11" t="str">
        <f t="shared" si="36"/>
        <v>5000-C Coconut Creek Parkway, Margate, Florida 33063</v>
      </c>
    </row>
    <row r="2334" spans="1:7" x14ac:dyDescent="0.45">
      <c r="A2334" s="11" t="s">
        <v>2895</v>
      </c>
      <c r="B2334" s="11" t="s">
        <v>2894</v>
      </c>
      <c r="C2334" s="11" t="s">
        <v>100</v>
      </c>
      <c r="D2334" s="11" t="str">
        <f>_xlfn.XLOOKUP(C2334,States!$B$2:$B$60,States!$A$2:$A$60,"xx")</f>
        <v>Florida</v>
      </c>
      <c r="E2334" s="11" t="s">
        <v>16710</v>
      </c>
      <c r="F2334" s="11" t="s">
        <v>2893</v>
      </c>
      <c r="G2334" s="11" t="str">
        <f t="shared" si="36"/>
        <v>3271 N. State Road 7, Margate, Florida 33063</v>
      </c>
    </row>
    <row r="2335" spans="1:7" x14ac:dyDescent="0.45">
      <c r="A2335" s="11" t="s">
        <v>5654</v>
      </c>
      <c r="B2335" s="11" t="s">
        <v>2447</v>
      </c>
      <c r="C2335" s="11" t="s">
        <v>100</v>
      </c>
      <c r="D2335" s="11" t="str">
        <f>_xlfn.XLOOKUP(C2335,States!$B$2:$B$60,States!$A$2:$A$60,"xx")</f>
        <v>Florida</v>
      </c>
      <c r="E2335" s="11" t="s">
        <v>16711</v>
      </c>
      <c r="F2335" s="11" t="s">
        <v>6463</v>
      </c>
      <c r="G2335" s="11" t="str">
        <f t="shared" si="36"/>
        <v>2001 W Sample Rd Ste 100, Pompano Beach, Florida 33064</v>
      </c>
    </row>
    <row r="2336" spans="1:7" x14ac:dyDescent="0.45">
      <c r="A2336" s="11" t="s">
        <v>2770</v>
      </c>
      <c r="B2336" s="11" t="s">
        <v>2447</v>
      </c>
      <c r="C2336" s="11" t="s">
        <v>100</v>
      </c>
      <c r="D2336" s="11" t="str">
        <f>_xlfn.XLOOKUP(C2336,States!$B$2:$B$60,States!$A$2:$A$60,"xx")</f>
        <v>Florida</v>
      </c>
      <c r="E2336" s="11" t="s">
        <v>16712</v>
      </c>
      <c r="F2336" s="11" t="s">
        <v>2769</v>
      </c>
      <c r="G2336" s="11" t="str">
        <f t="shared" si="36"/>
        <v>1200 SW 3rd Street, Pompano Beach, Florida 33069</v>
      </c>
    </row>
    <row r="2337" spans="1:7" x14ac:dyDescent="0.45">
      <c r="A2337" s="11" t="s">
        <v>2676</v>
      </c>
      <c r="B2337" s="11" t="s">
        <v>2675</v>
      </c>
      <c r="C2337" s="11" t="s">
        <v>100</v>
      </c>
      <c r="D2337" s="11" t="str">
        <f>_xlfn.XLOOKUP(C2337,States!$B$2:$B$60,States!$A$2:$A$60,"xx")</f>
        <v>Florida</v>
      </c>
      <c r="E2337" s="11" t="s">
        <v>16713</v>
      </c>
      <c r="F2337" s="11" t="s">
        <v>2674</v>
      </c>
      <c r="G2337" s="11" t="str">
        <f t="shared" si="36"/>
        <v>7271 North State Road 7, Parkland, Florida 33073</v>
      </c>
    </row>
    <row r="2338" spans="1:7" x14ac:dyDescent="0.45">
      <c r="A2338" s="11" t="s">
        <v>2993</v>
      </c>
      <c r="B2338" s="11" t="s">
        <v>919</v>
      </c>
      <c r="C2338" s="11" t="s">
        <v>100</v>
      </c>
      <c r="D2338" s="11" t="str">
        <f>_xlfn.XLOOKUP(C2338,States!$B$2:$B$60,States!$A$2:$A$60,"xx")</f>
        <v>Florida</v>
      </c>
      <c r="E2338" s="11" t="s">
        <v>16714</v>
      </c>
      <c r="F2338" s="11" t="s">
        <v>2992</v>
      </c>
      <c r="G2338" s="11" t="str">
        <f t="shared" si="36"/>
        <v>7265 Northwest 25th Street, Miami, Florida 33122</v>
      </c>
    </row>
    <row r="2339" spans="1:7" x14ac:dyDescent="0.45">
      <c r="A2339" s="11" t="s">
        <v>6296</v>
      </c>
      <c r="B2339" s="11" t="s">
        <v>919</v>
      </c>
      <c r="C2339" s="11" t="s">
        <v>100</v>
      </c>
      <c r="D2339" s="11" t="str">
        <f>_xlfn.XLOOKUP(C2339,States!$B$2:$B$60,States!$A$2:$A$60,"xx")</f>
        <v>Florida</v>
      </c>
      <c r="E2339" s="11" t="s">
        <v>16715</v>
      </c>
      <c r="F2339" s="11" t="s">
        <v>6295</v>
      </c>
      <c r="G2339" s="11" t="str">
        <f t="shared" si="36"/>
        <v>3271 NW 7th St Suite#106, Miami, Florida 33125</v>
      </c>
    </row>
    <row r="2340" spans="1:7" x14ac:dyDescent="0.45">
      <c r="A2340" s="11" t="s">
        <v>5382</v>
      </c>
      <c r="B2340" s="11" t="s">
        <v>919</v>
      </c>
      <c r="C2340" s="11" t="s">
        <v>100</v>
      </c>
      <c r="D2340" s="11" t="str">
        <f>_xlfn.XLOOKUP(C2340,States!$B$2:$B$60,States!$A$2:$A$60,"xx")</f>
        <v>Florida</v>
      </c>
      <c r="E2340" s="11" t="s">
        <v>16715</v>
      </c>
      <c r="F2340" s="11" t="s">
        <v>5381</v>
      </c>
      <c r="G2340" s="11" t="str">
        <f t="shared" si="36"/>
        <v>720 NW 27th Avenue, 2nd Floor, Miami, Florida 33125</v>
      </c>
    </row>
    <row r="2341" spans="1:7" x14ac:dyDescent="0.45">
      <c r="A2341" s="11" t="s">
        <v>2282</v>
      </c>
      <c r="B2341" s="11" t="s">
        <v>919</v>
      </c>
      <c r="C2341" s="11" t="s">
        <v>100</v>
      </c>
      <c r="D2341" s="11" t="str">
        <f>_xlfn.XLOOKUP(C2341,States!$B$2:$B$60,States!$A$2:$A$60,"xx")</f>
        <v>Florida</v>
      </c>
      <c r="E2341" s="11" t="s">
        <v>16715</v>
      </c>
      <c r="F2341" s="11" t="s">
        <v>2281</v>
      </c>
      <c r="G2341" s="11" t="str">
        <f t="shared" si="36"/>
        <v>1830 NW 7th Street, Suite 200, Miami, Florida 33125</v>
      </c>
    </row>
    <row r="2342" spans="1:7" x14ac:dyDescent="0.45">
      <c r="A2342" s="11" t="s">
        <v>3558</v>
      </c>
      <c r="B2342" s="11" t="s">
        <v>3033</v>
      </c>
      <c r="C2342" s="11" t="s">
        <v>100</v>
      </c>
      <c r="D2342" s="11" t="str">
        <f>_xlfn.XLOOKUP(C2342,States!$B$2:$B$60,States!$A$2:$A$60,"xx")</f>
        <v>Florida</v>
      </c>
      <c r="E2342" s="11" t="s">
        <v>16716</v>
      </c>
      <c r="F2342" s="11" t="s">
        <v>3557</v>
      </c>
      <c r="G2342" s="11" t="str">
        <f t="shared" si="36"/>
        <v>7955 NW 12 Street Suite 119, Doral, Florida 33126</v>
      </c>
    </row>
    <row r="2343" spans="1:7" x14ac:dyDescent="0.45">
      <c r="A2343" s="11" t="s">
        <v>13899</v>
      </c>
      <c r="B2343" s="11" t="s">
        <v>919</v>
      </c>
      <c r="C2343" s="11" t="s">
        <v>100</v>
      </c>
      <c r="D2343" s="11" t="str">
        <f>_xlfn.XLOOKUP(C2343,States!$B$2:$B$60,States!$A$2:$A$60,"xx")</f>
        <v>Florida</v>
      </c>
      <c r="E2343" s="11" t="s">
        <v>16717</v>
      </c>
      <c r="F2343" s="11" t="s">
        <v>13898</v>
      </c>
      <c r="G2343" s="11" t="str">
        <f t="shared" si="36"/>
        <v>750 NW 20 Street, Miami, Florida 33127</v>
      </c>
    </row>
    <row r="2344" spans="1:7" x14ac:dyDescent="0.45">
      <c r="A2344" s="11" t="s">
        <v>13881</v>
      </c>
      <c r="B2344" s="11" t="s">
        <v>919</v>
      </c>
      <c r="C2344" s="11" t="s">
        <v>100</v>
      </c>
      <c r="D2344" s="11" t="str">
        <f>_xlfn.XLOOKUP(C2344,States!$B$2:$B$60,States!$A$2:$A$60,"xx")</f>
        <v>Florida</v>
      </c>
      <c r="E2344" s="11" t="s">
        <v>16718</v>
      </c>
      <c r="F2344" s="11" t="s">
        <v>13880</v>
      </c>
      <c r="G2344" s="11" t="str">
        <f t="shared" si="36"/>
        <v>300 NE 2nd Avenue, Miami, Florida 33132</v>
      </c>
    </row>
    <row r="2345" spans="1:7" x14ac:dyDescent="0.45">
      <c r="A2345" s="11" t="s">
        <v>6023</v>
      </c>
      <c r="B2345" s="11" t="s">
        <v>919</v>
      </c>
      <c r="C2345" s="11" t="s">
        <v>100</v>
      </c>
      <c r="D2345" s="11" t="str">
        <f>_xlfn.XLOOKUP(C2345,States!$B$2:$B$60,States!$A$2:$A$60,"xx")</f>
        <v>Florida</v>
      </c>
      <c r="E2345" s="11" t="s">
        <v>16719</v>
      </c>
      <c r="F2345" s="11" t="s">
        <v>6022</v>
      </c>
      <c r="G2345" s="11" t="str">
        <f t="shared" si="36"/>
        <v>3663 S Miami Ave, Miami, Florida 33133</v>
      </c>
    </row>
    <row r="2346" spans="1:7" x14ac:dyDescent="0.45">
      <c r="A2346" s="11" t="s">
        <v>5522</v>
      </c>
      <c r="B2346" s="11" t="s">
        <v>919</v>
      </c>
      <c r="C2346" s="11" t="s">
        <v>100</v>
      </c>
      <c r="D2346" s="11" t="str">
        <f>_xlfn.XLOOKUP(C2346,States!$B$2:$B$60,States!$A$2:$A$60,"xx")</f>
        <v>Florida</v>
      </c>
      <c r="E2346" s="11" t="s">
        <v>16719</v>
      </c>
      <c r="F2346" s="11" t="s">
        <v>5521</v>
      </c>
      <c r="G2346" s="11" t="str">
        <f t="shared" si="36"/>
        <v>3501 SW 28 St., Miami, Florida 33133</v>
      </c>
    </row>
    <row r="2347" spans="1:7" x14ac:dyDescent="0.45">
      <c r="A2347" s="11" t="s">
        <v>5742</v>
      </c>
      <c r="B2347" s="11" t="s">
        <v>919</v>
      </c>
      <c r="C2347" s="11" t="s">
        <v>100</v>
      </c>
      <c r="D2347" s="11" t="str">
        <f>_xlfn.XLOOKUP(C2347,States!$B$2:$B$60,States!$A$2:$A$60,"xx")</f>
        <v>Florida</v>
      </c>
      <c r="E2347" s="11" t="s">
        <v>16720</v>
      </c>
      <c r="F2347" s="11" t="s">
        <v>5741</v>
      </c>
      <c r="G2347" s="11" t="str">
        <f t="shared" si="36"/>
        <v>4000 W.  Flagler St., Miami, Florida 33134</v>
      </c>
    </row>
    <row r="2348" spans="1:7" x14ac:dyDescent="0.45">
      <c r="A2348" s="11" t="s">
        <v>4922</v>
      </c>
      <c r="B2348" s="11" t="s">
        <v>919</v>
      </c>
      <c r="C2348" s="11" t="s">
        <v>100</v>
      </c>
      <c r="D2348" s="11" t="str">
        <f>_xlfn.XLOOKUP(C2348,States!$B$2:$B$60,States!$A$2:$A$60,"xx")</f>
        <v>Florida</v>
      </c>
      <c r="E2348" s="11" t="s">
        <v>16720</v>
      </c>
      <c r="F2348" s="11" t="s">
        <v>4921</v>
      </c>
      <c r="G2348" s="11" t="str">
        <f t="shared" si="36"/>
        <v>3990 W Flagler St., Ste 103, Miami, Florida 33134</v>
      </c>
    </row>
    <row r="2349" spans="1:7" x14ac:dyDescent="0.45">
      <c r="A2349" s="11" t="s">
        <v>6522</v>
      </c>
      <c r="B2349" s="11" t="s">
        <v>919</v>
      </c>
      <c r="C2349" s="11" t="s">
        <v>100</v>
      </c>
      <c r="D2349" s="11" t="str">
        <f>_xlfn.XLOOKUP(C2349,States!$B$2:$B$60,States!$A$2:$A$60,"xx")</f>
        <v>Florida</v>
      </c>
      <c r="E2349" s="11" t="s">
        <v>16721</v>
      </c>
      <c r="F2349" s="11" t="s">
        <v>6521</v>
      </c>
      <c r="G2349" s="11" t="str">
        <f t="shared" si="36"/>
        <v>2960 SW 8th St, Miami, Florida 33135</v>
      </c>
    </row>
    <row r="2350" spans="1:7" x14ac:dyDescent="0.45">
      <c r="A2350" s="11" t="s">
        <v>5858</v>
      </c>
      <c r="B2350" s="11" t="s">
        <v>919</v>
      </c>
      <c r="C2350" s="11" t="s">
        <v>100</v>
      </c>
      <c r="D2350" s="11" t="str">
        <f>_xlfn.XLOOKUP(C2350,States!$B$2:$B$60,States!$A$2:$A$60,"xx")</f>
        <v>Florida</v>
      </c>
      <c r="E2350" s="11" t="s">
        <v>16721</v>
      </c>
      <c r="F2350" s="11" t="s">
        <v>5857</v>
      </c>
      <c r="G2350" s="11" t="str">
        <f t="shared" si="36"/>
        <v>1321 SW 107th Ave. Suite 201B, Miami, Florida 33135</v>
      </c>
    </row>
    <row r="2351" spans="1:7" x14ac:dyDescent="0.45">
      <c r="A2351" s="11" t="s">
        <v>3077</v>
      </c>
      <c r="B2351" s="11" t="s">
        <v>919</v>
      </c>
      <c r="C2351" s="11" t="s">
        <v>100</v>
      </c>
      <c r="D2351" s="11" t="str">
        <f>_xlfn.XLOOKUP(C2351,States!$B$2:$B$60,States!$A$2:$A$60,"xx")</f>
        <v>Florida</v>
      </c>
      <c r="E2351" s="11" t="s">
        <v>16722</v>
      </c>
      <c r="F2351" s="11" t="s">
        <v>3076</v>
      </c>
      <c r="G2351" s="11" t="str">
        <f t="shared" si="36"/>
        <v>1011 Sunnybrook Road, Miami, Florida 33136</v>
      </c>
    </row>
    <row r="2352" spans="1:7" x14ac:dyDescent="0.45">
      <c r="A2352" s="11" t="s">
        <v>5895</v>
      </c>
      <c r="B2352" s="11" t="s">
        <v>919</v>
      </c>
      <c r="C2352" s="11" t="s">
        <v>100</v>
      </c>
      <c r="D2352" s="11" t="str">
        <f>_xlfn.XLOOKUP(C2352,States!$B$2:$B$60,States!$A$2:$A$60,"xx")</f>
        <v>Florida</v>
      </c>
      <c r="E2352" s="11" t="s">
        <v>16723</v>
      </c>
      <c r="F2352" s="11" t="s">
        <v>5894</v>
      </c>
      <c r="G2352" s="11" t="str">
        <f t="shared" si="36"/>
        <v>225 NE 34th St 203, Miami, Florida 33137</v>
      </c>
    </row>
    <row r="2353" spans="1:7" x14ac:dyDescent="0.45">
      <c r="A2353" s="11" t="s">
        <v>6935</v>
      </c>
      <c r="B2353" s="11" t="s">
        <v>1828</v>
      </c>
      <c r="C2353" s="11" t="s">
        <v>100</v>
      </c>
      <c r="D2353" s="11" t="str">
        <f>_xlfn.XLOOKUP(C2353,States!$B$2:$B$60,States!$A$2:$A$60,"xx")</f>
        <v>Florida</v>
      </c>
      <c r="E2353" s="11" t="s">
        <v>16724</v>
      </c>
      <c r="F2353" s="11" t="s">
        <v>6934</v>
      </c>
      <c r="G2353" s="11" t="str">
        <f t="shared" si="36"/>
        <v>1140 Alton Rd, Miami Beach, Florida 33139</v>
      </c>
    </row>
    <row r="2354" spans="1:7" x14ac:dyDescent="0.45">
      <c r="A2354" s="11" t="s">
        <v>1829</v>
      </c>
      <c r="B2354" s="11" t="s">
        <v>1828</v>
      </c>
      <c r="C2354" s="11" t="s">
        <v>100</v>
      </c>
      <c r="D2354" s="11" t="str">
        <f>_xlfn.XLOOKUP(C2354,States!$B$2:$B$60,States!$A$2:$A$60,"xx")</f>
        <v>Florida</v>
      </c>
      <c r="E2354" s="11" t="s">
        <v>16724</v>
      </c>
      <c r="F2354" s="11" t="s">
        <v>1827</v>
      </c>
      <c r="G2354" s="11" t="str">
        <f t="shared" si="36"/>
        <v>1500 Bay Road Ste C1, Miami Beach, Florida 33139</v>
      </c>
    </row>
    <row r="2355" spans="1:7" x14ac:dyDescent="0.45">
      <c r="A2355" s="11" t="s">
        <v>13795</v>
      </c>
      <c r="B2355" s="11" t="s">
        <v>1828</v>
      </c>
      <c r="C2355" s="11" t="s">
        <v>100</v>
      </c>
      <c r="D2355" s="11" t="str">
        <f>_xlfn.XLOOKUP(C2355,States!$B$2:$B$60,States!$A$2:$A$60,"xx")</f>
        <v>Florida</v>
      </c>
      <c r="E2355" s="11" t="s">
        <v>16725</v>
      </c>
      <c r="F2355" s="11" t="s">
        <v>13794</v>
      </c>
      <c r="G2355" s="11" t="str">
        <f t="shared" si="36"/>
        <v>4000 Alton Rd, Miami Beach, Florida 33140</v>
      </c>
    </row>
    <row r="2356" spans="1:7" x14ac:dyDescent="0.45">
      <c r="A2356" s="11" t="s">
        <v>13936</v>
      </c>
      <c r="B2356" s="11" t="s">
        <v>919</v>
      </c>
      <c r="C2356" s="11" t="s">
        <v>100</v>
      </c>
      <c r="D2356" s="11" t="str">
        <f>_xlfn.XLOOKUP(C2356,States!$B$2:$B$60,States!$A$2:$A$60,"xx")</f>
        <v>Florida</v>
      </c>
      <c r="E2356" s="11" t="s">
        <v>16726</v>
      </c>
      <c r="F2356" s="11" t="s">
        <v>13935</v>
      </c>
      <c r="G2356" s="11" t="str">
        <f t="shared" si="36"/>
        <v>3275 NW 42nd Ave, Miami, Florida 33142</v>
      </c>
    </row>
    <row r="2357" spans="1:7" x14ac:dyDescent="0.45">
      <c r="A2357" s="11" t="s">
        <v>5604</v>
      </c>
      <c r="B2357" s="11" t="s">
        <v>919</v>
      </c>
      <c r="C2357" s="11" t="s">
        <v>100</v>
      </c>
      <c r="D2357" s="11" t="str">
        <f>_xlfn.XLOOKUP(C2357,States!$B$2:$B$60,States!$A$2:$A$60,"xx")</f>
        <v>Florida</v>
      </c>
      <c r="E2357" s="11" t="s">
        <v>16727</v>
      </c>
      <c r="F2357" s="11" t="s">
        <v>5603</v>
      </c>
      <c r="G2357" s="11" t="str">
        <f t="shared" si="36"/>
        <v>1164 SW 67 Ave, Miami, Florida 33144</v>
      </c>
    </row>
    <row r="2358" spans="1:7" x14ac:dyDescent="0.45">
      <c r="A2358" s="11" t="s">
        <v>5520</v>
      </c>
      <c r="B2358" s="11" t="s">
        <v>919</v>
      </c>
      <c r="C2358" s="11" t="s">
        <v>100</v>
      </c>
      <c r="D2358" s="11" t="str">
        <f>_xlfn.XLOOKUP(C2358,States!$B$2:$B$60,States!$A$2:$A$60,"xx")</f>
        <v>Florida</v>
      </c>
      <c r="E2358" s="11" t="s">
        <v>16727</v>
      </c>
      <c r="F2358" s="11" t="s">
        <v>5519</v>
      </c>
      <c r="G2358" s="11" t="str">
        <f t="shared" si="36"/>
        <v>5818 SW 8th St, Miami, Florida 33144</v>
      </c>
    </row>
    <row r="2359" spans="1:7" x14ac:dyDescent="0.45">
      <c r="A2359" s="11" t="s">
        <v>4966</v>
      </c>
      <c r="B2359" s="11" t="s">
        <v>919</v>
      </c>
      <c r="C2359" s="11" t="s">
        <v>100</v>
      </c>
      <c r="D2359" s="11" t="str">
        <f>_xlfn.XLOOKUP(C2359,States!$B$2:$B$60,States!$A$2:$A$60,"xx")</f>
        <v>Florida</v>
      </c>
      <c r="E2359" s="11" t="s">
        <v>16727</v>
      </c>
      <c r="F2359" s="11" t="s">
        <v>4965</v>
      </c>
      <c r="G2359" s="11" t="str">
        <f t="shared" si="36"/>
        <v>8230 W Flagler St., Miami, Florida 33144</v>
      </c>
    </row>
    <row r="2360" spans="1:7" x14ac:dyDescent="0.45">
      <c r="A2360" s="11" t="s">
        <v>4624</v>
      </c>
      <c r="B2360" s="11" t="s">
        <v>919</v>
      </c>
      <c r="C2360" s="11" t="s">
        <v>100</v>
      </c>
      <c r="D2360" s="11" t="str">
        <f>_xlfn.XLOOKUP(C2360,States!$B$2:$B$60,States!$A$2:$A$60,"xx")</f>
        <v>Florida</v>
      </c>
      <c r="E2360" s="11" t="s">
        <v>16727</v>
      </c>
      <c r="F2360" s="11" t="s">
        <v>4623</v>
      </c>
      <c r="G2360" s="11" t="str">
        <f t="shared" si="36"/>
        <v>855 SW 79th Avenue, Miami, Florida 33144</v>
      </c>
    </row>
    <row r="2361" spans="1:7" x14ac:dyDescent="0.45">
      <c r="A2361" s="11" t="s">
        <v>3658</v>
      </c>
      <c r="B2361" s="11" t="s">
        <v>919</v>
      </c>
      <c r="C2361" s="11" t="s">
        <v>100</v>
      </c>
      <c r="D2361" s="11" t="str">
        <f>_xlfn.XLOOKUP(C2361,States!$B$2:$B$60,States!$A$2:$A$60,"xx")</f>
        <v>Florida</v>
      </c>
      <c r="E2361" s="11" t="s">
        <v>16727</v>
      </c>
      <c r="F2361" s="11" t="s">
        <v>3657</v>
      </c>
      <c r="G2361" s="11" t="str">
        <f t="shared" si="36"/>
        <v>7757 West Flagler Suite 220, Miami, Florida 33144</v>
      </c>
    </row>
    <row r="2362" spans="1:7" x14ac:dyDescent="0.45">
      <c r="A2362" s="11" t="s">
        <v>2570</v>
      </c>
      <c r="B2362" s="11" t="s">
        <v>919</v>
      </c>
      <c r="C2362" s="11" t="s">
        <v>100</v>
      </c>
      <c r="D2362" s="11" t="str">
        <f>_xlfn.XLOOKUP(C2362,States!$B$2:$B$60,States!$A$2:$A$60,"xx")</f>
        <v>Florida</v>
      </c>
      <c r="E2362" s="11" t="s">
        <v>16727</v>
      </c>
      <c r="F2362" s="11" t="s">
        <v>2569</v>
      </c>
      <c r="G2362" s="11" t="str">
        <f t="shared" si="36"/>
        <v>8100 Southwest 8th Street, Miami, Florida 33144</v>
      </c>
    </row>
    <row r="2363" spans="1:7" x14ac:dyDescent="0.45">
      <c r="A2363" s="11" t="s">
        <v>2039</v>
      </c>
      <c r="B2363" s="11" t="s">
        <v>919</v>
      </c>
      <c r="C2363" s="11" t="s">
        <v>100</v>
      </c>
      <c r="D2363" s="11" t="str">
        <f>_xlfn.XLOOKUP(C2363,States!$B$2:$B$60,States!$A$2:$A$60,"xx")</f>
        <v>Florida</v>
      </c>
      <c r="E2363" s="11" t="s">
        <v>16728</v>
      </c>
      <c r="F2363" s="11" t="s">
        <v>2038</v>
      </c>
      <c r="G2363" s="11" t="str">
        <f t="shared" si="36"/>
        <v>2135 Coral Way, Miami, Florida 33145</v>
      </c>
    </row>
    <row r="2364" spans="1:7" x14ac:dyDescent="0.45">
      <c r="A2364" s="11" t="s">
        <v>13878</v>
      </c>
      <c r="B2364" s="11" t="s">
        <v>13879</v>
      </c>
      <c r="C2364" s="11" t="s">
        <v>100</v>
      </c>
      <c r="D2364" s="11" t="str">
        <f>_xlfn.XLOOKUP(C2364,States!$B$2:$B$60,States!$A$2:$A$60,"xx")</f>
        <v>Florida</v>
      </c>
      <c r="E2364" s="11" t="s">
        <v>16729</v>
      </c>
      <c r="F2364" s="11" t="s">
        <v>13878</v>
      </c>
      <c r="G2364" s="11" t="str">
        <f t="shared" si="36"/>
        <v>University of Miami, Coral Gables, Florida 33146</v>
      </c>
    </row>
    <row r="2365" spans="1:7" x14ac:dyDescent="0.45">
      <c r="A2365" s="11" t="s">
        <v>4004</v>
      </c>
      <c r="B2365" s="11" t="s">
        <v>919</v>
      </c>
      <c r="C2365" s="11" t="s">
        <v>100</v>
      </c>
      <c r="D2365" s="11" t="str">
        <f>_xlfn.XLOOKUP(C2365,States!$B$2:$B$60,States!$A$2:$A$60,"xx")</f>
        <v>Florida</v>
      </c>
      <c r="E2365" s="11" t="s">
        <v>16730</v>
      </c>
      <c r="F2365" s="11" t="s">
        <v>4003</v>
      </c>
      <c r="G2365" s="11" t="str">
        <f t="shared" si="36"/>
        <v>7100 N. W. 17th Avenue, Miami, Florida 33147</v>
      </c>
    </row>
    <row r="2366" spans="1:7" x14ac:dyDescent="0.45">
      <c r="A2366" s="11" t="s">
        <v>2011</v>
      </c>
      <c r="B2366" s="11" t="s">
        <v>919</v>
      </c>
      <c r="C2366" s="11" t="s">
        <v>100</v>
      </c>
      <c r="D2366" s="11" t="str">
        <f>_xlfn.XLOOKUP(C2366,States!$B$2:$B$60,States!$A$2:$A$60,"xx")</f>
        <v>Florida</v>
      </c>
      <c r="E2366" s="11" t="s">
        <v>16731</v>
      </c>
      <c r="F2366" s="11" t="s">
        <v>2010</v>
      </c>
      <c r="G2366" s="11" t="str">
        <f t="shared" si="36"/>
        <v>7951 SW 40 Street Suite 217, Miami, Florida 33155</v>
      </c>
    </row>
    <row r="2367" spans="1:7" x14ac:dyDescent="0.45">
      <c r="A2367" s="11" t="s">
        <v>4797</v>
      </c>
      <c r="B2367" s="11" t="s">
        <v>919</v>
      </c>
      <c r="C2367" s="11" t="s">
        <v>100</v>
      </c>
      <c r="D2367" s="11" t="str">
        <f>_xlfn.XLOOKUP(C2367,States!$B$2:$B$60,States!$A$2:$A$60,"xx")</f>
        <v>Florida</v>
      </c>
      <c r="E2367" s="11" t="s">
        <v>16732</v>
      </c>
      <c r="F2367" s="11" t="s">
        <v>4796</v>
      </c>
      <c r="G2367" s="11" t="str">
        <f t="shared" si="36"/>
        <v>8905 Dadeland Blvd, Miami, Florida 33156</v>
      </c>
    </row>
    <row r="2368" spans="1:7" x14ac:dyDescent="0.45">
      <c r="A2368" s="11" t="s">
        <v>4415</v>
      </c>
      <c r="B2368" s="11" t="s">
        <v>1026</v>
      </c>
      <c r="C2368" s="11" t="s">
        <v>100</v>
      </c>
      <c r="D2368" s="11" t="str">
        <f>_xlfn.XLOOKUP(C2368,States!$B$2:$B$60,States!$A$2:$A$60,"xx")</f>
        <v>Florida</v>
      </c>
      <c r="E2368" s="11" t="s">
        <v>16733</v>
      </c>
      <c r="F2368" s="11" t="s">
        <v>4414</v>
      </c>
      <c r="G2368" s="11" t="str">
        <f t="shared" si="36"/>
        <v>19151 South Dixie Hwy.  Suite # 205, Cutler Bay, Florida 33157</v>
      </c>
    </row>
    <row r="2369" spans="1:7" x14ac:dyDescent="0.45">
      <c r="A2369" s="11" t="s">
        <v>2505</v>
      </c>
      <c r="B2369" s="11" t="s">
        <v>1026</v>
      </c>
      <c r="C2369" s="11" t="s">
        <v>100</v>
      </c>
      <c r="D2369" s="11" t="str">
        <f>_xlfn.XLOOKUP(C2369,States!$B$2:$B$60,States!$A$2:$A$60,"xx")</f>
        <v>Florida</v>
      </c>
      <c r="E2369" s="11" t="s">
        <v>16733</v>
      </c>
      <c r="F2369" s="11" t="s">
        <v>2504</v>
      </c>
      <c r="G2369" s="11" t="str">
        <f t="shared" si="36"/>
        <v>19600 South Dixie Highway, Cutler Bay, Florida 33157</v>
      </c>
    </row>
    <row r="2370" spans="1:7" x14ac:dyDescent="0.45">
      <c r="A2370" s="11" t="s">
        <v>889</v>
      </c>
      <c r="B2370" s="11" t="s">
        <v>888</v>
      </c>
      <c r="C2370" s="11" t="s">
        <v>100</v>
      </c>
      <c r="D2370" s="11" t="str">
        <f>_xlfn.XLOOKUP(C2370,States!$B$2:$B$60,States!$A$2:$A$60,"xx")</f>
        <v>Florida</v>
      </c>
      <c r="E2370" s="11" t="s">
        <v>16734</v>
      </c>
      <c r="F2370" s="11" t="s">
        <v>674</v>
      </c>
      <c r="G2370" s="11" t="str">
        <f t="shared" si="36"/>
        <v>North Miami Beach, Florida 33160</v>
      </c>
    </row>
    <row r="2371" spans="1:7" x14ac:dyDescent="0.45">
      <c r="A2371" s="11" t="s">
        <v>14018</v>
      </c>
      <c r="B2371" s="11" t="s">
        <v>919</v>
      </c>
      <c r="C2371" s="11" t="s">
        <v>100</v>
      </c>
      <c r="D2371" s="11" t="str">
        <f>_xlfn.XLOOKUP(C2371,States!$B$2:$B$60,States!$A$2:$A$60,"xx")</f>
        <v>Florida</v>
      </c>
      <c r="E2371" s="11" t="s">
        <v>16735</v>
      </c>
      <c r="F2371" s="11" t="s">
        <v>14017</v>
      </c>
      <c r="G2371" s="11" t="str">
        <f t="shared" ref="G2371:G2434" si="37">IF(F2371="NA",B2371&amp;", "&amp;D2371&amp;" "&amp;E2371,F2371&amp;", "&amp;B2371&amp;", "&amp;D2371&amp;" "&amp;E2371)</f>
        <v>11300 NE 2nd Ave, Miami, Florida 33161</v>
      </c>
    </row>
    <row r="2372" spans="1:7" x14ac:dyDescent="0.45">
      <c r="A2372" s="11" t="s">
        <v>13818</v>
      </c>
      <c r="B2372" s="11" t="s">
        <v>919</v>
      </c>
      <c r="C2372" s="11" t="s">
        <v>100</v>
      </c>
      <c r="D2372" s="11" t="str">
        <f>_xlfn.XLOOKUP(C2372,States!$B$2:$B$60,States!$A$2:$A$60,"xx")</f>
        <v>Florida</v>
      </c>
      <c r="E2372" s="11" t="s">
        <v>16736</v>
      </c>
      <c r="F2372" s="11" t="s">
        <v>13817</v>
      </c>
      <c r="G2372" s="11" t="str">
        <f t="shared" si="37"/>
        <v>2900 SW 87th Ave, Miami, Florida 33165</v>
      </c>
    </row>
    <row r="2373" spans="1:7" x14ac:dyDescent="0.45">
      <c r="A2373" s="11" t="s">
        <v>920</v>
      </c>
      <c r="B2373" s="11" t="s">
        <v>919</v>
      </c>
      <c r="C2373" s="11" t="s">
        <v>100</v>
      </c>
      <c r="D2373" s="11" t="str">
        <f>_xlfn.XLOOKUP(C2373,States!$B$2:$B$60,States!$A$2:$A$60,"xx")</f>
        <v>Florida</v>
      </c>
      <c r="E2373" s="11" t="s">
        <v>16736</v>
      </c>
      <c r="F2373" s="11" t="s">
        <v>674</v>
      </c>
      <c r="G2373" s="11" t="str">
        <f t="shared" si="37"/>
        <v>Miami, Florida 33165</v>
      </c>
    </row>
    <row r="2374" spans="1:7" x14ac:dyDescent="0.45">
      <c r="A2374" s="11" t="s">
        <v>4799</v>
      </c>
      <c r="B2374" s="11" t="s">
        <v>2242</v>
      </c>
      <c r="C2374" s="11" t="s">
        <v>100</v>
      </c>
      <c r="D2374" s="11" t="str">
        <f>_xlfn.XLOOKUP(C2374,States!$B$2:$B$60,States!$A$2:$A$60,"xx")</f>
        <v>Florida</v>
      </c>
      <c r="E2374" s="11" t="s">
        <v>16737</v>
      </c>
      <c r="F2374" s="11" t="s">
        <v>4798</v>
      </c>
      <c r="G2374" s="11" t="str">
        <f t="shared" si="37"/>
        <v>700 S Royal Poinciana Blvd, Miami Springs, Florida 33166</v>
      </c>
    </row>
    <row r="2375" spans="1:7" x14ac:dyDescent="0.45">
      <c r="A2375" s="11" t="s">
        <v>4452</v>
      </c>
      <c r="B2375" s="11" t="s">
        <v>919</v>
      </c>
      <c r="C2375" s="11" t="s">
        <v>100</v>
      </c>
      <c r="D2375" s="11" t="str">
        <f>_xlfn.XLOOKUP(C2375,States!$B$2:$B$60,States!$A$2:$A$60,"xx")</f>
        <v>Florida</v>
      </c>
      <c r="E2375" s="11" t="s">
        <v>16737</v>
      </c>
      <c r="F2375" s="11" t="s">
        <v>4451</v>
      </c>
      <c r="G2375" s="11" t="str">
        <f t="shared" si="37"/>
        <v>8180 N.W. 36 St., Suite 401, Miami, Florida 33166</v>
      </c>
    </row>
    <row r="2376" spans="1:7" x14ac:dyDescent="0.45">
      <c r="A2376" s="11" t="s">
        <v>2243</v>
      </c>
      <c r="B2376" s="11" t="s">
        <v>2242</v>
      </c>
      <c r="C2376" s="11" t="s">
        <v>100</v>
      </c>
      <c r="D2376" s="11" t="str">
        <f>_xlfn.XLOOKUP(C2376,States!$B$2:$B$60,States!$A$2:$A$60,"xx")</f>
        <v>Florida</v>
      </c>
      <c r="E2376" s="11" t="s">
        <v>16737</v>
      </c>
      <c r="F2376" s="11" t="s">
        <v>2241</v>
      </c>
      <c r="G2376" s="11" t="str">
        <f t="shared" si="37"/>
        <v>700 South Royal Poinciana Blvd suite 103 and 303, Miami Springs, Florida 33166</v>
      </c>
    </row>
    <row r="2377" spans="1:7" x14ac:dyDescent="0.45">
      <c r="A2377" s="11" t="s">
        <v>842</v>
      </c>
      <c r="B2377" s="11" t="s">
        <v>841</v>
      </c>
      <c r="C2377" s="11" t="s">
        <v>100</v>
      </c>
      <c r="D2377" s="11" t="str">
        <f>_xlfn.XLOOKUP(C2377,States!$B$2:$B$60,States!$A$2:$A$60,"xx")</f>
        <v>Florida</v>
      </c>
      <c r="E2377" s="11" t="s">
        <v>16738</v>
      </c>
      <c r="F2377" s="11" t="s">
        <v>674</v>
      </c>
      <c r="G2377" s="11" t="str">
        <f t="shared" si="37"/>
        <v>Miami Gardens, Florida 33169</v>
      </c>
    </row>
    <row r="2378" spans="1:7" x14ac:dyDescent="0.45">
      <c r="A2378" s="11" t="s">
        <v>14005</v>
      </c>
      <c r="B2378" s="11" t="s">
        <v>919</v>
      </c>
      <c r="C2378" s="11" t="s">
        <v>100</v>
      </c>
      <c r="D2378" s="11" t="str">
        <f>_xlfn.XLOOKUP(C2378,States!$B$2:$B$60,States!$A$2:$A$60,"xx")</f>
        <v>Florida</v>
      </c>
      <c r="E2378" s="11" t="s">
        <v>16739</v>
      </c>
      <c r="F2378" s="11" t="s">
        <v>14004</v>
      </c>
      <c r="G2378" s="11" t="str">
        <f t="shared" si="37"/>
        <v>2173 N.W. 99th Avenue, Miami, Florida 33172</v>
      </c>
    </row>
    <row r="2379" spans="1:7" x14ac:dyDescent="0.45">
      <c r="A2379" s="11" t="s">
        <v>1626</v>
      </c>
      <c r="B2379" s="11" t="s">
        <v>1625</v>
      </c>
      <c r="C2379" s="11" t="s">
        <v>100</v>
      </c>
      <c r="D2379" s="11" t="str">
        <f>_xlfn.XLOOKUP(C2379,States!$B$2:$B$60,States!$A$2:$A$60,"xx")</f>
        <v>Florida</v>
      </c>
      <c r="E2379" s="11" t="s">
        <v>16739</v>
      </c>
      <c r="F2379" s="11" t="s">
        <v>1624</v>
      </c>
      <c r="G2379" s="11" t="str">
        <f t="shared" si="37"/>
        <v>11430 NW 20 Street, Suite 150, Sweetwater, Florida 33172</v>
      </c>
    </row>
    <row r="2380" spans="1:7" x14ac:dyDescent="0.45">
      <c r="A2380" s="11" t="s">
        <v>1429</v>
      </c>
      <c r="B2380" s="11" t="s">
        <v>919</v>
      </c>
      <c r="C2380" s="11" t="s">
        <v>100</v>
      </c>
      <c r="D2380" s="11" t="str">
        <f>_xlfn.XLOOKUP(C2380,States!$B$2:$B$60,States!$A$2:$A$60,"xx")</f>
        <v>Florida</v>
      </c>
      <c r="E2380" s="11" t="s">
        <v>16739</v>
      </c>
      <c r="F2380" s="11" t="s">
        <v>674</v>
      </c>
      <c r="G2380" s="11" t="str">
        <f t="shared" si="37"/>
        <v>Miami, Florida 33172</v>
      </c>
    </row>
    <row r="2381" spans="1:7" x14ac:dyDescent="0.45">
      <c r="A2381" s="11" t="s">
        <v>13951</v>
      </c>
      <c r="B2381" s="11" t="s">
        <v>919</v>
      </c>
      <c r="C2381" s="11" t="s">
        <v>100</v>
      </c>
      <c r="D2381" s="11" t="str">
        <f>_xlfn.XLOOKUP(C2381,States!$B$2:$B$60,States!$A$2:$A$60,"xx")</f>
        <v>Florida</v>
      </c>
      <c r="E2381" s="11" t="s">
        <v>16740</v>
      </c>
      <c r="F2381" s="11" t="s">
        <v>13950</v>
      </c>
      <c r="G2381" s="11" t="str">
        <f t="shared" si="37"/>
        <v>1321 SW 107 Avenue, Suite 201B, Miami, Florida 33174</v>
      </c>
    </row>
    <row r="2382" spans="1:7" x14ac:dyDescent="0.45">
      <c r="A2382" s="11" t="s">
        <v>3253</v>
      </c>
      <c r="B2382" s="11" t="s">
        <v>919</v>
      </c>
      <c r="C2382" s="11" t="s">
        <v>100</v>
      </c>
      <c r="D2382" s="11" t="str">
        <f>_xlfn.XLOOKUP(C2382,States!$B$2:$B$60,States!$A$2:$A$60,"xx")</f>
        <v>Florida</v>
      </c>
      <c r="E2382" s="11" t="s">
        <v>16740</v>
      </c>
      <c r="F2382" s="11" t="s">
        <v>3252</v>
      </c>
      <c r="G2382" s="11" t="str">
        <f t="shared" si="37"/>
        <v>9600 Southwest 8th Street, Suite 42, Miami, Florida 33174</v>
      </c>
    </row>
    <row r="2383" spans="1:7" x14ac:dyDescent="0.45">
      <c r="A2383" s="11" t="s">
        <v>935</v>
      </c>
      <c r="B2383" s="11" t="s">
        <v>919</v>
      </c>
      <c r="C2383" s="11" t="s">
        <v>100</v>
      </c>
      <c r="D2383" s="11" t="str">
        <f>_xlfn.XLOOKUP(C2383,States!$B$2:$B$60,States!$A$2:$A$60,"xx")</f>
        <v>Florida</v>
      </c>
      <c r="E2383" s="11" t="s">
        <v>16741</v>
      </c>
      <c r="F2383" s="11" t="s">
        <v>674</v>
      </c>
      <c r="G2383" s="11" t="str">
        <f t="shared" si="37"/>
        <v>Miami, Florida 33175</v>
      </c>
    </row>
    <row r="2384" spans="1:7" x14ac:dyDescent="0.45">
      <c r="A2384" s="11" t="s">
        <v>5581</v>
      </c>
      <c r="B2384" s="11" t="s">
        <v>919</v>
      </c>
      <c r="C2384" s="11" t="s">
        <v>100</v>
      </c>
      <c r="D2384" s="11" t="str">
        <f>_xlfn.XLOOKUP(C2384,States!$B$2:$B$60,States!$A$2:$A$60,"xx")</f>
        <v>Florida</v>
      </c>
      <c r="E2384" s="11" t="s">
        <v>16742</v>
      </c>
      <c r="F2384" s="11" t="s">
        <v>5580</v>
      </c>
      <c r="G2384" s="11" t="str">
        <f t="shared" si="37"/>
        <v>10506 N Kendall Drive, Miami, Florida 33176</v>
      </c>
    </row>
    <row r="2385" spans="1:7" x14ac:dyDescent="0.45">
      <c r="A2385" s="11" t="s">
        <v>13840</v>
      </c>
      <c r="B2385" s="11" t="s">
        <v>919</v>
      </c>
      <c r="C2385" s="11" t="s">
        <v>100</v>
      </c>
      <c r="D2385" s="11" t="str">
        <f>_xlfn.XLOOKUP(C2385,States!$B$2:$B$60,States!$A$2:$A$60,"xx")</f>
        <v>Florida</v>
      </c>
      <c r="E2385" s="11" t="s">
        <v>16743</v>
      </c>
      <c r="F2385" s="11" t="s">
        <v>13839</v>
      </c>
      <c r="G2385" s="11" t="str">
        <f t="shared" si="37"/>
        <v>18180 SW 122nd Ave, Miami, Florida 33177</v>
      </c>
    </row>
    <row r="2386" spans="1:7" x14ac:dyDescent="0.45">
      <c r="A2386" s="11" t="s">
        <v>3913</v>
      </c>
      <c r="B2386" s="11" t="s">
        <v>3033</v>
      </c>
      <c r="C2386" s="11" t="s">
        <v>100</v>
      </c>
      <c r="D2386" s="11" t="str">
        <f>_xlfn.XLOOKUP(C2386,States!$B$2:$B$60,States!$A$2:$A$60,"xx")</f>
        <v>Florida</v>
      </c>
      <c r="E2386" s="11" t="s">
        <v>16744</v>
      </c>
      <c r="F2386" s="11" t="s">
        <v>3912</v>
      </c>
      <c r="G2386" s="11" t="str">
        <f t="shared" si="37"/>
        <v>3801 NW 97TH Avenue, Suite 100, Doral, Florida 33178</v>
      </c>
    </row>
    <row r="2387" spans="1:7" x14ac:dyDescent="0.45">
      <c r="A2387" s="11" t="s">
        <v>3128</v>
      </c>
      <c r="B2387" s="11" t="s">
        <v>3033</v>
      </c>
      <c r="C2387" s="11" t="s">
        <v>100</v>
      </c>
      <c r="D2387" s="11" t="str">
        <f>_xlfn.XLOOKUP(C2387,States!$B$2:$B$60,States!$A$2:$A$60,"xx")</f>
        <v>Florida</v>
      </c>
      <c r="E2387" s="11" t="s">
        <v>16744</v>
      </c>
      <c r="F2387" s="11" t="s">
        <v>3127</v>
      </c>
      <c r="G2387" s="11" t="str">
        <f t="shared" si="37"/>
        <v>9250 NW 36th Street, Doral, Florida 33178</v>
      </c>
    </row>
    <row r="2388" spans="1:7" x14ac:dyDescent="0.45">
      <c r="A2388" s="11" t="s">
        <v>3034</v>
      </c>
      <c r="B2388" s="11" t="s">
        <v>3033</v>
      </c>
      <c r="C2388" s="11" t="s">
        <v>100</v>
      </c>
      <c r="D2388" s="11" t="str">
        <f>_xlfn.XLOOKUP(C2388,States!$B$2:$B$60,States!$A$2:$A$60,"xx")</f>
        <v>Florida</v>
      </c>
      <c r="E2388" s="11" t="s">
        <v>16744</v>
      </c>
      <c r="F2388" s="11" t="s">
        <v>3032</v>
      </c>
      <c r="G2388" s="11" t="str">
        <f t="shared" si="37"/>
        <v>3905 NW 107th ave Suite 301, Doral, Florida 33178</v>
      </c>
    </row>
    <row r="2389" spans="1:7" x14ac:dyDescent="0.45">
      <c r="A2389" s="11" t="s">
        <v>936</v>
      </c>
      <c r="B2389" s="11" t="s">
        <v>919</v>
      </c>
      <c r="C2389" s="11" t="s">
        <v>100</v>
      </c>
      <c r="D2389" s="11" t="str">
        <f>_xlfn.XLOOKUP(C2389,States!$B$2:$B$60,States!$A$2:$A$60,"xx")</f>
        <v>Florida</v>
      </c>
      <c r="E2389" s="11" t="s">
        <v>16745</v>
      </c>
      <c r="F2389" s="11" t="s">
        <v>674</v>
      </c>
      <c r="G2389" s="11" t="str">
        <f t="shared" si="37"/>
        <v>Miami, Florida 33183</v>
      </c>
    </row>
    <row r="2390" spans="1:7" x14ac:dyDescent="0.45">
      <c r="A2390" s="11" t="s">
        <v>13885</v>
      </c>
      <c r="B2390" s="11" t="s">
        <v>919</v>
      </c>
      <c r="C2390" s="11" t="s">
        <v>100</v>
      </c>
      <c r="D2390" s="11" t="str">
        <f>_xlfn.XLOOKUP(C2390,States!$B$2:$B$60,States!$A$2:$A$60,"xx")</f>
        <v>Florida</v>
      </c>
      <c r="E2390" s="11" t="s">
        <v>16746</v>
      </c>
      <c r="F2390" s="11" t="s">
        <v>13884</v>
      </c>
      <c r="G2390" s="11" t="str">
        <f t="shared" si="37"/>
        <v>9010 SW 137th Ave, Suite #101, Miami, Florida 33186</v>
      </c>
    </row>
    <row r="2391" spans="1:7" x14ac:dyDescent="0.45">
      <c r="A2391" s="11" t="s">
        <v>3743</v>
      </c>
      <c r="B2391" s="11" t="s">
        <v>919</v>
      </c>
      <c r="C2391" s="11" t="s">
        <v>100</v>
      </c>
      <c r="D2391" s="11" t="str">
        <f>_xlfn.XLOOKUP(C2391,States!$B$2:$B$60,States!$A$2:$A$60,"xx")</f>
        <v>Florida</v>
      </c>
      <c r="E2391" s="11" t="s">
        <v>16746</v>
      </c>
      <c r="F2391" s="11" t="s">
        <v>3742</v>
      </c>
      <c r="G2391" s="11" t="str">
        <f t="shared" si="37"/>
        <v>12215 SW 112 Street, Miami, Florida 33186</v>
      </c>
    </row>
    <row r="2392" spans="1:7" x14ac:dyDescent="0.45">
      <c r="A2392" s="11" t="s">
        <v>1027</v>
      </c>
      <c r="B2392" s="11" t="s">
        <v>1026</v>
      </c>
      <c r="C2392" s="11" t="s">
        <v>100</v>
      </c>
      <c r="D2392" s="11" t="str">
        <f>_xlfn.XLOOKUP(C2392,States!$B$2:$B$60,States!$A$2:$A$60,"xx")</f>
        <v>Florida</v>
      </c>
      <c r="E2392" s="11" t="s">
        <v>16747</v>
      </c>
      <c r="F2392" s="11" t="s">
        <v>674</v>
      </c>
      <c r="G2392" s="11" t="str">
        <f t="shared" si="37"/>
        <v>Cutler Bay, Florida 33189</v>
      </c>
    </row>
    <row r="2393" spans="1:7" x14ac:dyDescent="0.45">
      <c r="A2393" s="11" t="s">
        <v>13958</v>
      </c>
      <c r="B2393" s="11" t="s">
        <v>919</v>
      </c>
      <c r="C2393" s="11" t="s">
        <v>100</v>
      </c>
      <c r="D2393" s="11" t="str">
        <f>_xlfn.XLOOKUP(C2393,States!$B$2:$B$60,States!$A$2:$A$60,"xx")</f>
        <v>Florida</v>
      </c>
      <c r="E2393" s="11" t="s">
        <v>16748</v>
      </c>
      <c r="F2393" s="11" t="s">
        <v>13957</v>
      </c>
      <c r="G2393" s="11" t="str">
        <f t="shared" si="37"/>
        <v>11200 S. W. 8 Street, Miami, Florida 33199</v>
      </c>
    </row>
    <row r="2394" spans="1:7" x14ac:dyDescent="0.45">
      <c r="A2394" s="11" t="s">
        <v>14007</v>
      </c>
      <c r="B2394" s="11" t="s">
        <v>698</v>
      </c>
      <c r="C2394" s="11" t="s">
        <v>100</v>
      </c>
      <c r="D2394" s="11" t="str">
        <f>_xlfn.XLOOKUP(C2394,States!$B$2:$B$60,States!$A$2:$A$60,"xx")</f>
        <v>Florida</v>
      </c>
      <c r="E2394" s="11" t="s">
        <v>16749</v>
      </c>
      <c r="F2394" s="11" t="s">
        <v>14006</v>
      </c>
      <c r="G2394" s="11" t="str">
        <f t="shared" si="37"/>
        <v>111 East Las Olas Blvd, Fort Lauderdale, Florida 33301</v>
      </c>
    </row>
    <row r="2395" spans="1:7" x14ac:dyDescent="0.45">
      <c r="A2395" s="11" t="s">
        <v>5625</v>
      </c>
      <c r="B2395" s="11" t="s">
        <v>698</v>
      </c>
      <c r="C2395" s="11" t="s">
        <v>100</v>
      </c>
      <c r="D2395" s="11" t="str">
        <f>_xlfn.XLOOKUP(C2395,States!$B$2:$B$60,States!$A$2:$A$60,"xx")</f>
        <v>Florida</v>
      </c>
      <c r="E2395" s="11" t="s">
        <v>16749</v>
      </c>
      <c r="F2395" s="11" t="s">
        <v>5624</v>
      </c>
      <c r="G2395" s="11" t="str">
        <f t="shared" si="37"/>
        <v>100 E Broward Blvd, Suite 100, Fort Lauderdale, Florida 33301</v>
      </c>
    </row>
    <row r="2396" spans="1:7" x14ac:dyDescent="0.45">
      <c r="A2396" s="11" t="s">
        <v>13932</v>
      </c>
      <c r="B2396" s="11" t="s">
        <v>698</v>
      </c>
      <c r="C2396" s="11" t="s">
        <v>100</v>
      </c>
      <c r="D2396" s="11" t="str">
        <f>_xlfn.XLOOKUP(C2396,States!$B$2:$B$60,States!$A$2:$A$60,"xx")</f>
        <v>Florida</v>
      </c>
      <c r="E2396" s="11" t="s">
        <v>16750</v>
      </c>
      <c r="F2396" s="11" t="s">
        <v>13931</v>
      </c>
      <c r="G2396" s="11" t="str">
        <f t="shared" si="37"/>
        <v>2810 East Oakland Park Blvd., #305, Fort Lauderdale, Florida 33306</v>
      </c>
    </row>
    <row r="2397" spans="1:7" x14ac:dyDescent="0.45">
      <c r="A2397" s="11" t="s">
        <v>13915</v>
      </c>
      <c r="B2397" s="11" t="s">
        <v>698</v>
      </c>
      <c r="C2397" s="11" t="s">
        <v>100</v>
      </c>
      <c r="D2397" s="11" t="str">
        <f>_xlfn.XLOOKUP(C2397,States!$B$2:$B$60,States!$A$2:$A$60,"xx")</f>
        <v>Florida</v>
      </c>
      <c r="E2397" s="11" t="s">
        <v>16751</v>
      </c>
      <c r="F2397" s="11" t="s">
        <v>13914</v>
      </c>
      <c r="G2397" s="11" t="str">
        <f t="shared" si="37"/>
        <v>1500 NW 49th St., Fort Lauderdale, Florida 33309</v>
      </c>
    </row>
    <row r="2398" spans="1:7" x14ac:dyDescent="0.45">
      <c r="A2398" s="11" t="s">
        <v>1712</v>
      </c>
      <c r="B2398" s="11" t="s">
        <v>1711</v>
      </c>
      <c r="C2398" s="11" t="s">
        <v>100</v>
      </c>
      <c r="D2398" s="11" t="str">
        <f>_xlfn.XLOOKUP(C2398,States!$B$2:$B$60,States!$A$2:$A$60,"xx")</f>
        <v>Florida</v>
      </c>
      <c r="E2398" s="11" t="s">
        <v>16751</v>
      </c>
      <c r="F2398" s="11" t="s">
        <v>1710</v>
      </c>
      <c r="G2398" s="11" t="str">
        <f t="shared" si="37"/>
        <v>2900 W Cypress Creek Rd Suite 7, Ft Laurderdale, Florida 33309</v>
      </c>
    </row>
    <row r="2399" spans="1:7" x14ac:dyDescent="0.45">
      <c r="A2399" s="11" t="s">
        <v>699</v>
      </c>
      <c r="B2399" s="11" t="s">
        <v>698</v>
      </c>
      <c r="C2399" s="11" t="s">
        <v>100</v>
      </c>
      <c r="D2399" s="11" t="str">
        <f>_xlfn.XLOOKUP(C2399,States!$B$2:$B$60,States!$A$2:$A$60,"xx")</f>
        <v>Florida</v>
      </c>
      <c r="E2399" s="11" t="s">
        <v>16751</v>
      </c>
      <c r="F2399" s="11" t="s">
        <v>674</v>
      </c>
      <c r="G2399" s="11" t="str">
        <f t="shared" si="37"/>
        <v>Fort Lauderdale, Florida 33309</v>
      </c>
    </row>
    <row r="2400" spans="1:7" x14ac:dyDescent="0.45">
      <c r="A2400" s="11" t="s">
        <v>5038</v>
      </c>
      <c r="B2400" s="11" t="s">
        <v>5037</v>
      </c>
      <c r="C2400" s="11" t="s">
        <v>100</v>
      </c>
      <c r="D2400" s="11" t="str">
        <f>_xlfn.XLOOKUP(C2400,States!$B$2:$B$60,States!$A$2:$A$60,"xx")</f>
        <v>Florida</v>
      </c>
      <c r="E2400" s="11" t="s">
        <v>16752</v>
      </c>
      <c r="F2400" s="11" t="s">
        <v>5036</v>
      </c>
      <c r="G2400" s="11" t="str">
        <f t="shared" si="37"/>
        <v>2901 West Oakland Park Blvd B16, Oakland Park, Florida 33311</v>
      </c>
    </row>
    <row r="2401" spans="1:7" x14ac:dyDescent="0.45">
      <c r="A2401" s="11" t="s">
        <v>4363</v>
      </c>
      <c r="B2401" s="11" t="s">
        <v>4362</v>
      </c>
      <c r="C2401" s="11" t="s">
        <v>100</v>
      </c>
      <c r="D2401" s="11" t="str">
        <f>_xlfn.XLOOKUP(C2401,States!$B$2:$B$60,States!$A$2:$A$60,"xx")</f>
        <v>Florida</v>
      </c>
      <c r="E2401" s="11" t="s">
        <v>16753</v>
      </c>
      <c r="F2401" s="11" t="s">
        <v>4361</v>
      </c>
      <c r="G2401" s="11" t="str">
        <f t="shared" si="37"/>
        <v>4131 NW 16th St, Lauderhill, Florida 33313</v>
      </c>
    </row>
    <row r="2402" spans="1:7" x14ac:dyDescent="0.45">
      <c r="A2402" s="11" t="s">
        <v>13764</v>
      </c>
      <c r="B2402" s="11" t="s">
        <v>4794</v>
      </c>
      <c r="C2402" s="11" t="s">
        <v>100</v>
      </c>
      <c r="D2402" s="11" t="str">
        <f>_xlfn.XLOOKUP(C2402,States!$B$2:$B$60,States!$A$2:$A$60,"xx")</f>
        <v>Florida</v>
      </c>
      <c r="E2402" s="11" t="s">
        <v>16754</v>
      </c>
      <c r="F2402" s="11" t="s">
        <v>13763</v>
      </c>
      <c r="G2402" s="11" t="str">
        <f t="shared" si="37"/>
        <v>6500 Nova Drive, Davie, Florida 33317</v>
      </c>
    </row>
    <row r="2403" spans="1:7" x14ac:dyDescent="0.45">
      <c r="A2403" s="11" t="s">
        <v>5524</v>
      </c>
      <c r="B2403" s="11" t="s">
        <v>1997</v>
      </c>
      <c r="C2403" s="11" t="s">
        <v>100</v>
      </c>
      <c r="D2403" s="11" t="str">
        <f>_xlfn.XLOOKUP(C2403,States!$B$2:$B$60,States!$A$2:$A$60,"xx")</f>
        <v>Florida</v>
      </c>
      <c r="E2403" s="11" t="s">
        <v>16754</v>
      </c>
      <c r="F2403" s="11" t="s">
        <v>5523</v>
      </c>
      <c r="G2403" s="11" t="str">
        <f t="shared" si="37"/>
        <v>51 N State Road 7, Plantation, Florida 33317</v>
      </c>
    </row>
    <row r="2404" spans="1:7" x14ac:dyDescent="0.45">
      <c r="A2404" s="11" t="s">
        <v>2905</v>
      </c>
      <c r="B2404" s="11" t="s">
        <v>2904</v>
      </c>
      <c r="C2404" s="11" t="s">
        <v>100</v>
      </c>
      <c r="D2404" s="11" t="str">
        <f>_xlfn.XLOOKUP(C2404,States!$B$2:$B$60,States!$A$2:$A$60,"xx")</f>
        <v>Florida</v>
      </c>
      <c r="E2404" s="11" t="s">
        <v>16755</v>
      </c>
      <c r="F2404" s="11" t="s">
        <v>2903</v>
      </c>
      <c r="G2404" s="11" t="str">
        <f t="shared" si="37"/>
        <v>3383 North State Road 7, Lauderdale Lakes, Florida 33319</v>
      </c>
    </row>
    <row r="2405" spans="1:7" x14ac:dyDescent="0.45">
      <c r="A2405" s="11" t="s">
        <v>13869</v>
      </c>
      <c r="B2405" s="11" t="s">
        <v>698</v>
      </c>
      <c r="C2405" s="11" t="s">
        <v>100</v>
      </c>
      <c r="D2405" s="11" t="str">
        <f>_xlfn.XLOOKUP(C2405,States!$B$2:$B$60,States!$A$2:$A$60,"xx")</f>
        <v>Florida</v>
      </c>
      <c r="E2405" s="11" t="s">
        <v>16756</v>
      </c>
      <c r="F2405" s="11" t="s">
        <v>13868</v>
      </c>
      <c r="G2405" s="11" t="str">
        <f t="shared" si="37"/>
        <v>3300 S. University Drive, Fort Lauderdale, Florida 33328</v>
      </c>
    </row>
    <row r="2406" spans="1:7" x14ac:dyDescent="0.45">
      <c r="A2406" s="11" t="s">
        <v>4795</v>
      </c>
      <c r="B2406" s="11" t="s">
        <v>4794</v>
      </c>
      <c r="C2406" s="11" t="s">
        <v>100</v>
      </c>
      <c r="D2406" s="11" t="str">
        <f>_xlfn.XLOOKUP(C2406,States!$B$2:$B$60,States!$A$2:$A$60,"xx")</f>
        <v>Florida</v>
      </c>
      <c r="E2406" s="11" t="s">
        <v>16756</v>
      </c>
      <c r="F2406" s="11" t="s">
        <v>4793</v>
      </c>
      <c r="G2406" s="11" t="str">
        <f t="shared" si="37"/>
        <v>4186 S. University Drive, Davie, Florida 33328</v>
      </c>
    </row>
    <row r="2407" spans="1:7" x14ac:dyDescent="0.45">
      <c r="A2407" s="11" t="s">
        <v>13887</v>
      </c>
      <c r="B2407" s="11" t="s">
        <v>5037</v>
      </c>
      <c r="C2407" s="11" t="s">
        <v>100</v>
      </c>
      <c r="D2407" s="11" t="str">
        <f>_xlfn.XLOOKUP(C2407,States!$B$2:$B$60,States!$A$2:$A$60,"xx")</f>
        <v>Florida</v>
      </c>
      <c r="E2407" s="11" t="s">
        <v>16757</v>
      </c>
      <c r="F2407" s="11" t="s">
        <v>13886</v>
      </c>
      <c r="G2407" s="11" t="str">
        <f t="shared" si="37"/>
        <v>5040 Northeast 13 Avenue, Oakland Park, Florida 33334</v>
      </c>
    </row>
    <row r="2408" spans="1:7" x14ac:dyDescent="0.45">
      <c r="A2408" s="11" t="s">
        <v>1985</v>
      </c>
      <c r="B2408" s="11" t="s">
        <v>698</v>
      </c>
      <c r="C2408" s="11" t="s">
        <v>100</v>
      </c>
      <c r="D2408" s="11" t="str">
        <f>_xlfn.XLOOKUP(C2408,States!$B$2:$B$60,States!$A$2:$A$60,"xx")</f>
        <v>Florida</v>
      </c>
      <c r="E2408" s="11" t="s">
        <v>16757</v>
      </c>
      <c r="F2408" s="11" t="s">
        <v>1984</v>
      </c>
      <c r="G2408" s="11" t="str">
        <f t="shared" si="37"/>
        <v>600 Corporate Drive Suite 200, Fort Lauderdale, Florida 33334</v>
      </c>
    </row>
    <row r="2409" spans="1:7" x14ac:dyDescent="0.45">
      <c r="A2409" s="11" t="s">
        <v>1649</v>
      </c>
      <c r="B2409" s="11" t="s">
        <v>698</v>
      </c>
      <c r="C2409" s="11" t="s">
        <v>100</v>
      </c>
      <c r="D2409" s="11" t="str">
        <f>_xlfn.XLOOKUP(C2409,States!$B$2:$B$60,States!$A$2:$A$60,"xx")</f>
        <v>Florida</v>
      </c>
      <c r="E2409" s="11" t="s">
        <v>16757</v>
      </c>
      <c r="F2409" s="11" t="s">
        <v>1648</v>
      </c>
      <c r="G2409" s="11" t="str">
        <f t="shared" si="37"/>
        <v>830 East Oakland Park Boulevard Suite #113, Fort Lauderdale, Florida 33334</v>
      </c>
    </row>
    <row r="2410" spans="1:7" x14ac:dyDescent="0.45">
      <c r="A2410" s="11" t="s">
        <v>833</v>
      </c>
      <c r="B2410" s="11" t="s">
        <v>832</v>
      </c>
      <c r="C2410" s="11" t="s">
        <v>100</v>
      </c>
      <c r="D2410" s="11" t="str">
        <f>_xlfn.XLOOKUP(C2410,States!$B$2:$B$60,States!$A$2:$A$60,"xx")</f>
        <v>Florida</v>
      </c>
      <c r="E2410" s="11" t="s">
        <v>16758</v>
      </c>
      <c r="F2410" s="11" t="s">
        <v>674</v>
      </c>
      <c r="G2410" s="11" t="str">
        <f t="shared" si="37"/>
        <v>Sunrise, Florida 33351</v>
      </c>
    </row>
    <row r="2411" spans="1:7" x14ac:dyDescent="0.45">
      <c r="A2411" s="11" t="s">
        <v>1998</v>
      </c>
      <c r="B2411" s="11" t="s">
        <v>1997</v>
      </c>
      <c r="C2411" s="11" t="s">
        <v>100</v>
      </c>
      <c r="D2411" s="11" t="str">
        <f>_xlfn.XLOOKUP(C2411,States!$B$2:$B$60,States!$A$2:$A$60,"xx")</f>
        <v>Florida</v>
      </c>
      <c r="E2411" s="11" t="s">
        <v>16759</v>
      </c>
      <c r="F2411" s="11" t="s">
        <v>1996</v>
      </c>
      <c r="G2411" s="11" t="str">
        <f t="shared" si="37"/>
        <v>8000 West Broward Boulevard Suite 1101, Plantation, Florida 33388</v>
      </c>
    </row>
    <row r="2412" spans="1:7" x14ac:dyDescent="0.45">
      <c r="A2412" s="11" t="s">
        <v>13862</v>
      </c>
      <c r="B2412" s="11" t="s">
        <v>1413</v>
      </c>
      <c r="C2412" s="11" t="s">
        <v>100</v>
      </c>
      <c r="D2412" s="11" t="str">
        <f>_xlfn.XLOOKUP(C2412,States!$B$2:$B$60,States!$A$2:$A$60,"xx")</f>
        <v>Florida</v>
      </c>
      <c r="E2412" s="11" t="s">
        <v>16760</v>
      </c>
      <c r="F2412" s="11" t="s">
        <v>13861</v>
      </c>
      <c r="G2412" s="11" t="str">
        <f t="shared" si="37"/>
        <v>901 S. Flagler Drive, West Palm Beach, Florida 33401</v>
      </c>
    </row>
    <row r="2413" spans="1:7" x14ac:dyDescent="0.45">
      <c r="A2413" s="11" t="s">
        <v>3122</v>
      </c>
      <c r="B2413" s="11" t="s">
        <v>1413</v>
      </c>
      <c r="C2413" s="11" t="s">
        <v>100</v>
      </c>
      <c r="D2413" s="11" t="str">
        <f>_xlfn.XLOOKUP(C2413,States!$B$2:$B$60,States!$A$2:$A$60,"xx")</f>
        <v>Florida</v>
      </c>
      <c r="E2413" s="11" t="s">
        <v>16761</v>
      </c>
      <c r="F2413" s="11" t="s">
        <v>3121</v>
      </c>
      <c r="G2413" s="11" t="str">
        <f t="shared" si="37"/>
        <v>7587-7599 South Dixie Highway, West Palm Beach, Florida 33405</v>
      </c>
    </row>
    <row r="2414" spans="1:7" x14ac:dyDescent="0.45">
      <c r="A2414" s="11" t="s">
        <v>5886</v>
      </c>
      <c r="B2414" s="11" t="s">
        <v>1413</v>
      </c>
      <c r="C2414" s="11" t="s">
        <v>100</v>
      </c>
      <c r="D2414" s="11" t="str">
        <f>_xlfn.XLOOKUP(C2414,States!$B$2:$B$60,States!$A$2:$A$60,"xx")</f>
        <v>Florida</v>
      </c>
      <c r="E2414" s="11" t="s">
        <v>16762</v>
      </c>
      <c r="F2414" s="11" t="s">
        <v>5885</v>
      </c>
      <c r="G2414" s="11" t="str">
        <f t="shared" si="37"/>
        <v>1756 North Congress Avenue, West Palm Beach, Florida 33409</v>
      </c>
    </row>
    <row r="2415" spans="1:7" x14ac:dyDescent="0.45">
      <c r="A2415" s="11" t="s">
        <v>1115</v>
      </c>
      <c r="B2415" s="11" t="s">
        <v>5292</v>
      </c>
      <c r="C2415" s="11" t="s">
        <v>100</v>
      </c>
      <c r="D2415" s="11" t="str">
        <f>_xlfn.XLOOKUP(C2415,States!$B$2:$B$60,States!$A$2:$A$60,"xx")</f>
        <v>Florida</v>
      </c>
      <c r="E2415" s="11" t="s">
        <v>16762</v>
      </c>
      <c r="F2415" s="11" t="s">
        <v>5291</v>
      </c>
      <c r="G2415" s="11" t="str">
        <f t="shared" si="37"/>
        <v>2215 N Military Trl suite I, West  Palm Beach, Florida 33409</v>
      </c>
    </row>
    <row r="2416" spans="1:7" x14ac:dyDescent="0.45">
      <c r="A2416" s="11" t="s">
        <v>4205</v>
      </c>
      <c r="B2416" s="11" t="s">
        <v>1413</v>
      </c>
      <c r="C2416" s="11" t="s">
        <v>100</v>
      </c>
      <c r="D2416" s="11" t="str">
        <f>_xlfn.XLOOKUP(C2416,States!$B$2:$B$60,States!$A$2:$A$60,"xx")</f>
        <v>Florida</v>
      </c>
      <c r="E2416" s="11" t="s">
        <v>16762</v>
      </c>
      <c r="F2416" s="11" t="s">
        <v>4204</v>
      </c>
      <c r="G2416" s="11" t="str">
        <f t="shared" si="37"/>
        <v>4258  Okeechobee Blvd, West Palm Beach, Florida 33409</v>
      </c>
    </row>
    <row r="2417" spans="1:7" x14ac:dyDescent="0.45">
      <c r="A2417" s="11" t="s">
        <v>2636</v>
      </c>
      <c r="B2417" s="11" t="s">
        <v>1413</v>
      </c>
      <c r="C2417" s="11" t="s">
        <v>100</v>
      </c>
      <c r="D2417" s="11" t="str">
        <f>_xlfn.XLOOKUP(C2417,States!$B$2:$B$60,States!$A$2:$A$60,"xx")</f>
        <v>Florida</v>
      </c>
      <c r="E2417" s="11" t="s">
        <v>16762</v>
      </c>
      <c r="F2417" s="11" t="s">
        <v>2635</v>
      </c>
      <c r="G2417" s="11" t="str">
        <f t="shared" si="37"/>
        <v>1764 North Congress Avenue, Suite 200, West Palm Beach, Florida 33409</v>
      </c>
    </row>
    <row r="2418" spans="1:7" x14ac:dyDescent="0.45">
      <c r="A2418" s="11" t="s">
        <v>1414</v>
      </c>
      <c r="B2418" s="11" t="s">
        <v>1413</v>
      </c>
      <c r="C2418" s="11" t="s">
        <v>100</v>
      </c>
      <c r="D2418" s="11" t="str">
        <f>_xlfn.XLOOKUP(C2418,States!$B$2:$B$60,States!$A$2:$A$60,"xx")</f>
        <v>Florida</v>
      </c>
      <c r="E2418" s="11" t="s">
        <v>16762</v>
      </c>
      <c r="F2418" s="11" t="s">
        <v>674</v>
      </c>
      <c r="G2418" s="11" t="str">
        <f t="shared" si="37"/>
        <v>West Palm Beach, Florida 33409</v>
      </c>
    </row>
    <row r="2419" spans="1:7" x14ac:dyDescent="0.45">
      <c r="A2419" s="11" t="s">
        <v>13988</v>
      </c>
      <c r="B2419" s="11" t="s">
        <v>3488</v>
      </c>
      <c r="C2419" s="11" t="s">
        <v>100</v>
      </c>
      <c r="D2419" s="11" t="str">
        <f>_xlfn.XLOOKUP(C2419,States!$B$2:$B$60,States!$A$2:$A$60,"xx")</f>
        <v>Florida</v>
      </c>
      <c r="E2419" s="11" t="s">
        <v>16763</v>
      </c>
      <c r="F2419" s="11" t="s">
        <v>13987</v>
      </c>
      <c r="G2419" s="11" t="str">
        <f t="shared" si="37"/>
        <v>9801 Belvedere Road, Royal Palm Beach, Florida 33411</v>
      </c>
    </row>
    <row r="2420" spans="1:7" x14ac:dyDescent="0.45">
      <c r="A2420" s="11" t="s">
        <v>3489</v>
      </c>
      <c r="B2420" s="11" t="s">
        <v>3488</v>
      </c>
      <c r="C2420" s="11" t="s">
        <v>100</v>
      </c>
      <c r="D2420" s="11" t="str">
        <f>_xlfn.XLOOKUP(C2420,States!$B$2:$B$60,States!$A$2:$A$60,"xx")</f>
        <v>Florida</v>
      </c>
      <c r="E2420" s="11" t="s">
        <v>16763</v>
      </c>
      <c r="F2420" s="11" t="s">
        <v>3487</v>
      </c>
      <c r="G2420" s="11" t="str">
        <f t="shared" si="37"/>
        <v>503 Royal Palm Beach Blvd, Royal Palm Beach, Florida 33411</v>
      </c>
    </row>
    <row r="2421" spans="1:7" x14ac:dyDescent="0.45">
      <c r="A2421" s="11" t="s">
        <v>1421</v>
      </c>
      <c r="B2421" s="11" t="s">
        <v>1413</v>
      </c>
      <c r="C2421" s="11" t="s">
        <v>100</v>
      </c>
      <c r="D2421" s="11" t="str">
        <f>_xlfn.XLOOKUP(C2421,States!$B$2:$B$60,States!$A$2:$A$60,"xx")</f>
        <v>Florida</v>
      </c>
      <c r="E2421" s="11" t="s">
        <v>16763</v>
      </c>
      <c r="F2421" s="11" t="s">
        <v>674</v>
      </c>
      <c r="G2421" s="11" t="str">
        <f t="shared" si="37"/>
        <v>West Palm Beach, Florida 33411</v>
      </c>
    </row>
    <row r="2422" spans="1:7" x14ac:dyDescent="0.45">
      <c r="A2422" s="11" t="s">
        <v>4924</v>
      </c>
      <c r="B2422" s="11" t="s">
        <v>1413</v>
      </c>
      <c r="C2422" s="11" t="s">
        <v>100</v>
      </c>
      <c r="D2422" s="11" t="str">
        <f>_xlfn.XLOOKUP(C2422,States!$B$2:$B$60,States!$A$2:$A$60,"xx")</f>
        <v>Florida</v>
      </c>
      <c r="E2422" s="11" t="s">
        <v>16764</v>
      </c>
      <c r="F2422" s="11" t="s">
        <v>4923</v>
      </c>
      <c r="G2422" s="11" t="str">
        <f t="shared" si="37"/>
        <v>2601 S. Military Trail Suite 13, West Palm Beach, Florida 33415</v>
      </c>
    </row>
    <row r="2423" spans="1:7" x14ac:dyDescent="0.45">
      <c r="A2423" s="11" t="s">
        <v>3104</v>
      </c>
      <c r="B2423" s="11" t="s">
        <v>3103</v>
      </c>
      <c r="C2423" s="11" t="s">
        <v>100</v>
      </c>
      <c r="D2423" s="11" t="str">
        <f>_xlfn.XLOOKUP(C2423,States!$B$2:$B$60,States!$A$2:$A$60,"xx")</f>
        <v>Florida</v>
      </c>
      <c r="E2423" s="11" t="s">
        <v>16764</v>
      </c>
      <c r="F2423" s="11" t="s">
        <v>3102</v>
      </c>
      <c r="G2423" s="11" t="str">
        <f t="shared" si="37"/>
        <v>6348 forest hill blvd, greenacres, Florida 33415</v>
      </c>
    </row>
    <row r="2424" spans="1:7" x14ac:dyDescent="0.45">
      <c r="A2424" s="11" t="s">
        <v>6264</v>
      </c>
      <c r="B2424" s="11" t="s">
        <v>1413</v>
      </c>
      <c r="C2424" s="11" t="s">
        <v>100</v>
      </c>
      <c r="D2424" s="11" t="str">
        <f>_xlfn.XLOOKUP(C2424,States!$B$2:$B$60,States!$A$2:$A$60,"xx")</f>
        <v>Florida</v>
      </c>
      <c r="E2424" s="11" t="s">
        <v>16765</v>
      </c>
      <c r="F2424" s="11" t="s">
        <v>6263</v>
      </c>
      <c r="G2424" s="11" t="str">
        <f t="shared" si="37"/>
        <v>5154 Okeechobee Blvd Ste 201, West Palm Beach, Florida 33417</v>
      </c>
    </row>
    <row r="2425" spans="1:7" x14ac:dyDescent="0.45">
      <c r="A2425" s="11" t="s">
        <v>2909</v>
      </c>
      <c r="B2425" s="11" t="s">
        <v>1413</v>
      </c>
      <c r="C2425" s="11" t="s">
        <v>100</v>
      </c>
      <c r="D2425" s="11" t="str">
        <f>_xlfn.XLOOKUP(C2425,States!$B$2:$B$60,States!$A$2:$A$60,"xx")</f>
        <v>Florida</v>
      </c>
      <c r="E2425" s="11" t="s">
        <v>16765</v>
      </c>
      <c r="F2425" s="11" t="s">
        <v>2908</v>
      </c>
      <c r="G2425" s="11" t="str">
        <f t="shared" si="37"/>
        <v>6058 Okeechobee Blvd., West Palm Beach, Florida 33417</v>
      </c>
    </row>
    <row r="2426" spans="1:7" x14ac:dyDescent="0.45">
      <c r="A2426" s="11" t="s">
        <v>2898</v>
      </c>
      <c r="B2426" s="11" t="s">
        <v>2897</v>
      </c>
      <c r="C2426" s="11" t="s">
        <v>100</v>
      </c>
      <c r="D2426" s="11" t="str">
        <f>_xlfn.XLOOKUP(C2426,States!$B$2:$B$60,States!$A$2:$A$60,"xx")</f>
        <v>Florida</v>
      </c>
      <c r="E2426" s="11" t="s">
        <v>16766</v>
      </c>
      <c r="F2426" s="11" t="s">
        <v>2896</v>
      </c>
      <c r="G2426" s="11" t="str">
        <f t="shared" si="37"/>
        <v>1743 North Congress Avenue, Boynton Beach, Florida 33426</v>
      </c>
    </row>
    <row r="2427" spans="1:7" x14ac:dyDescent="0.45">
      <c r="A2427" s="11" t="s">
        <v>14014</v>
      </c>
      <c r="B2427" s="11" t="s">
        <v>3450</v>
      </c>
      <c r="C2427" s="11" t="s">
        <v>100</v>
      </c>
      <c r="D2427" s="11" t="str">
        <f>_xlfn.XLOOKUP(C2427,States!$B$2:$B$60,States!$A$2:$A$60,"xx")</f>
        <v>Florida</v>
      </c>
      <c r="E2427" s="11" t="s">
        <v>16767</v>
      </c>
      <c r="F2427" s="11" t="s">
        <v>14013</v>
      </c>
      <c r="G2427" s="11" t="str">
        <f t="shared" si="37"/>
        <v>3601 N. Military Trail, Boca Raton, Florida 33431</v>
      </c>
    </row>
    <row r="2428" spans="1:7" x14ac:dyDescent="0.45">
      <c r="A2428" s="11" t="s">
        <v>13977</v>
      </c>
      <c r="B2428" s="11" t="s">
        <v>3450</v>
      </c>
      <c r="C2428" s="11" t="s">
        <v>100</v>
      </c>
      <c r="D2428" s="11" t="str">
        <f>_xlfn.XLOOKUP(C2428,States!$B$2:$B$60,States!$A$2:$A$60,"xx")</f>
        <v>Florida</v>
      </c>
      <c r="E2428" s="11" t="s">
        <v>16767</v>
      </c>
      <c r="F2428" s="11" t="s">
        <v>13976</v>
      </c>
      <c r="G2428" s="11" t="str">
        <f t="shared" si="37"/>
        <v>777 Glades Rd, Administration Bldg., Room 339, Boca Raton, Florida 33431</v>
      </c>
    </row>
    <row r="2429" spans="1:7" x14ac:dyDescent="0.45">
      <c r="A2429" s="11" t="s">
        <v>6470</v>
      </c>
      <c r="B2429" s="11" t="s">
        <v>3450</v>
      </c>
      <c r="C2429" s="11" t="s">
        <v>100</v>
      </c>
      <c r="D2429" s="11" t="str">
        <f>_xlfn.XLOOKUP(C2429,States!$B$2:$B$60,States!$A$2:$A$60,"xx")</f>
        <v>Florida</v>
      </c>
      <c r="E2429" s="11" t="s">
        <v>16767</v>
      </c>
      <c r="F2429" s="11" t="s">
        <v>6469</v>
      </c>
      <c r="G2429" s="11" t="str">
        <f t="shared" si="37"/>
        <v>5002 T-Rex Avenue, Suite 100, Boca Raton, Florida 33431</v>
      </c>
    </row>
    <row r="2430" spans="1:7" x14ac:dyDescent="0.45">
      <c r="A2430" s="11" t="s">
        <v>3451</v>
      </c>
      <c r="B2430" s="11" t="s">
        <v>3450</v>
      </c>
      <c r="C2430" s="11" t="s">
        <v>100</v>
      </c>
      <c r="D2430" s="11" t="str">
        <f>_xlfn.XLOOKUP(C2430,States!$B$2:$B$60,States!$A$2:$A$60,"xx")</f>
        <v>Florida</v>
      </c>
      <c r="E2430" s="11" t="s">
        <v>16768</v>
      </c>
      <c r="F2430" s="11" t="s">
        <v>3449</v>
      </c>
      <c r="G2430" s="11" t="str">
        <f t="shared" si="37"/>
        <v>7820 Glades Road suite 175, Boca Raton, Florida 33434</v>
      </c>
    </row>
    <row r="2431" spans="1:7" x14ac:dyDescent="0.45">
      <c r="A2431" s="11" t="s">
        <v>10976</v>
      </c>
      <c r="B2431" s="11" t="s">
        <v>2897</v>
      </c>
      <c r="C2431" s="11" t="s">
        <v>100</v>
      </c>
      <c r="D2431" s="11" t="str">
        <f>_xlfn.XLOOKUP(C2431,States!$B$2:$B$60,States!$A$2:$A$60,"xx")</f>
        <v>Florida</v>
      </c>
      <c r="E2431" s="11" t="s">
        <v>16769</v>
      </c>
      <c r="F2431" s="11" t="s">
        <v>10975</v>
      </c>
      <c r="G2431" s="11" t="str">
        <f t="shared" si="37"/>
        <v>552 E Woolbright Rd, Boynton Beach, Florida 33435</v>
      </c>
    </row>
    <row r="2432" spans="1:7" x14ac:dyDescent="0.45">
      <c r="A2432" s="11" t="s">
        <v>13847</v>
      </c>
      <c r="B2432" s="11" t="s">
        <v>2897</v>
      </c>
      <c r="C2432" s="11" t="s">
        <v>100</v>
      </c>
      <c r="D2432" s="11" t="str">
        <f>_xlfn.XLOOKUP(C2432,States!$B$2:$B$60,States!$A$2:$A$60,"xx")</f>
        <v>Florida</v>
      </c>
      <c r="E2432" s="11" t="s">
        <v>16770</v>
      </c>
      <c r="F2432" s="11" t="s">
        <v>13846</v>
      </c>
      <c r="G2432" s="11" t="str">
        <f t="shared" si="37"/>
        <v>10701 South Military Trail, Boynton Beach, Florida 33436</v>
      </c>
    </row>
    <row r="2433" spans="1:7" x14ac:dyDescent="0.45">
      <c r="A2433" s="11" t="s">
        <v>6862</v>
      </c>
      <c r="B2433" s="11" t="s">
        <v>6861</v>
      </c>
      <c r="C2433" s="11" t="s">
        <v>100</v>
      </c>
      <c r="D2433" s="11" t="str">
        <f>_xlfn.XLOOKUP(C2433,States!$B$2:$B$60,States!$A$2:$A$60,"xx")</f>
        <v>Florida</v>
      </c>
      <c r="E2433" s="11" t="s">
        <v>16771</v>
      </c>
      <c r="F2433" s="11" t="s">
        <v>6860</v>
      </c>
      <c r="G2433" s="11" t="str">
        <f t="shared" si="37"/>
        <v>2200 SW 10th Street, Deerfield Beach, Florida 33442</v>
      </c>
    </row>
    <row r="2434" spans="1:7" x14ac:dyDescent="0.45">
      <c r="A2434" s="11" t="s">
        <v>13928</v>
      </c>
      <c r="B2434" s="11" t="s">
        <v>13927</v>
      </c>
      <c r="C2434" s="11" t="s">
        <v>100</v>
      </c>
      <c r="D2434" s="11" t="str">
        <f>_xlfn.XLOOKUP(C2434,States!$B$2:$B$60,States!$A$2:$A$60,"xx")</f>
        <v>Florida</v>
      </c>
      <c r="E2434" s="11" t="s">
        <v>16772</v>
      </c>
      <c r="F2434" s="11" t="s">
        <v>13926</v>
      </c>
      <c r="G2434" s="11" t="str">
        <f t="shared" si="37"/>
        <v>11298 SE Gomez Ave, Hobe Sound, Florida 33455</v>
      </c>
    </row>
    <row r="2435" spans="1:7" x14ac:dyDescent="0.45">
      <c r="A2435" s="11" t="s">
        <v>13860</v>
      </c>
      <c r="B2435" s="11" t="s">
        <v>13859</v>
      </c>
      <c r="C2435" s="11" t="s">
        <v>100</v>
      </c>
      <c r="D2435" s="11" t="str">
        <f>_xlfn.XLOOKUP(C2435,States!$B$2:$B$60,States!$A$2:$A$60,"xx")</f>
        <v>Florida</v>
      </c>
      <c r="E2435" s="11" t="s">
        <v>16773</v>
      </c>
      <c r="F2435" s="11" t="s">
        <v>13858</v>
      </c>
      <c r="G2435" s="11" t="str">
        <f t="shared" ref="G2435:G2498" si="38">IF(F2435="NA",B2435&amp;", "&amp;D2435&amp;" "&amp;E2435,F2435&amp;", "&amp;B2435&amp;", "&amp;D2435&amp;" "&amp;E2435)</f>
        <v>4200 Congress Ave, Lake Worth, Florida 33461</v>
      </c>
    </row>
    <row r="2436" spans="1:7" x14ac:dyDescent="0.45">
      <c r="A2436" s="11" t="s">
        <v>4514</v>
      </c>
      <c r="B2436" s="11" t="s">
        <v>4513</v>
      </c>
      <c r="C2436" s="11" t="s">
        <v>100</v>
      </c>
      <c r="D2436" s="11" t="str">
        <f>_xlfn.XLOOKUP(C2436,States!$B$2:$B$60,States!$A$2:$A$60,"xx")</f>
        <v>Florida</v>
      </c>
      <c r="E2436" s="11" t="s">
        <v>16774</v>
      </c>
      <c r="F2436" s="11" t="s">
        <v>4512</v>
      </c>
      <c r="G2436" s="11" t="str">
        <f t="shared" si="38"/>
        <v>5821-B Lake Worth Road, Greenacres, Florida 33463</v>
      </c>
    </row>
    <row r="2437" spans="1:7" x14ac:dyDescent="0.45">
      <c r="A2437" s="11" t="s">
        <v>843</v>
      </c>
      <c r="B2437" s="11" t="s">
        <v>2315</v>
      </c>
      <c r="C2437" s="11" t="s">
        <v>100</v>
      </c>
      <c r="D2437" s="11" t="str">
        <f>_xlfn.XLOOKUP(C2437,States!$B$2:$B$60,States!$A$2:$A$60,"xx")</f>
        <v>Florida</v>
      </c>
      <c r="E2437" s="11" t="s">
        <v>16775</v>
      </c>
      <c r="F2437" s="11" t="s">
        <v>4628</v>
      </c>
      <c r="G2437" s="11" t="str">
        <f t="shared" si="38"/>
        <v>5150 Linton Blvd, Suite 340, Delray Beach, Florida 33484</v>
      </c>
    </row>
    <row r="2438" spans="1:7" x14ac:dyDescent="0.45">
      <c r="A2438" s="11" t="s">
        <v>2316</v>
      </c>
      <c r="B2438" s="11" t="s">
        <v>2315</v>
      </c>
      <c r="C2438" s="11" t="s">
        <v>100</v>
      </c>
      <c r="D2438" s="11" t="str">
        <f>_xlfn.XLOOKUP(C2438,States!$B$2:$B$60,States!$A$2:$A$60,"xx")</f>
        <v>Florida</v>
      </c>
      <c r="E2438" s="11" t="s">
        <v>16775</v>
      </c>
      <c r="F2438" s="11" t="s">
        <v>2314</v>
      </c>
      <c r="G2438" s="11" t="str">
        <f t="shared" si="38"/>
        <v>14610 South Military Trail, Ste G-4, Delray Beach, Florida 33484</v>
      </c>
    </row>
    <row r="2439" spans="1:7" x14ac:dyDescent="0.45">
      <c r="A2439" s="11" t="s">
        <v>1406</v>
      </c>
      <c r="B2439" s="11" t="s">
        <v>599</v>
      </c>
      <c r="C2439" s="11" t="s">
        <v>100</v>
      </c>
      <c r="D2439" s="11" t="str">
        <f>_xlfn.XLOOKUP(C2439,States!$B$2:$B$60,States!$A$2:$A$60,"xx")</f>
        <v>Florida</v>
      </c>
      <c r="E2439" s="11" t="s">
        <v>16776</v>
      </c>
      <c r="F2439" s="11" t="s">
        <v>674</v>
      </c>
      <c r="G2439" s="11" t="str">
        <f t="shared" si="38"/>
        <v>Brandon, Florida 33511</v>
      </c>
    </row>
    <row r="2440" spans="1:7" x14ac:dyDescent="0.45">
      <c r="A2440" s="11" t="s">
        <v>1410</v>
      </c>
      <c r="B2440" s="11" t="s">
        <v>1409</v>
      </c>
      <c r="C2440" s="11" t="s">
        <v>100</v>
      </c>
      <c r="D2440" s="11" t="str">
        <f>_xlfn.XLOOKUP(C2440,States!$B$2:$B$60,States!$A$2:$A$60,"xx")</f>
        <v>Florida</v>
      </c>
      <c r="E2440" s="11" t="s">
        <v>16777</v>
      </c>
      <c r="F2440" s="11" t="s">
        <v>674</v>
      </c>
      <c r="G2440" s="11" t="str">
        <f t="shared" si="38"/>
        <v>Odessa, Florida 33556</v>
      </c>
    </row>
    <row r="2441" spans="1:7" x14ac:dyDescent="0.45">
      <c r="A2441" s="11" t="s">
        <v>13833</v>
      </c>
      <c r="B2441" s="11" t="s">
        <v>13832</v>
      </c>
      <c r="C2441" s="11" t="s">
        <v>100</v>
      </c>
      <c r="D2441" s="11" t="str">
        <f>_xlfn.XLOOKUP(C2441,States!$B$2:$B$60,States!$A$2:$A$60,"xx")</f>
        <v>Florida</v>
      </c>
      <c r="E2441" s="11" t="s">
        <v>16778</v>
      </c>
      <c r="F2441" s="11" t="s">
        <v>13831</v>
      </c>
      <c r="G2441" s="11" t="str">
        <f t="shared" si="38"/>
        <v>33701 County Road 52, Saint Leo, Florida 33574</v>
      </c>
    </row>
    <row r="2442" spans="1:7" x14ac:dyDescent="0.45">
      <c r="A2442" s="11" t="s">
        <v>6804</v>
      </c>
      <c r="B2442" s="11" t="s">
        <v>159</v>
      </c>
      <c r="C2442" s="11" t="s">
        <v>100</v>
      </c>
      <c r="D2442" s="11" t="str">
        <f>_xlfn.XLOOKUP(C2442,States!$B$2:$B$60,States!$A$2:$A$60,"xx")</f>
        <v>Florida</v>
      </c>
      <c r="E2442" s="11" t="s">
        <v>16779</v>
      </c>
      <c r="F2442" s="11" t="s">
        <v>6803</v>
      </c>
      <c r="G2442" s="11" t="str">
        <f t="shared" si="38"/>
        <v>2222 N. Tampa Street, Tampa, Florida 33602</v>
      </c>
    </row>
    <row r="2443" spans="1:7" x14ac:dyDescent="0.45">
      <c r="A2443" s="11" t="s">
        <v>6395</v>
      </c>
      <c r="B2443" s="11" t="s">
        <v>159</v>
      </c>
      <c r="C2443" s="11" t="s">
        <v>100</v>
      </c>
      <c r="D2443" s="11" t="str">
        <f>_xlfn.XLOOKUP(C2443,States!$B$2:$B$60,States!$A$2:$A$60,"xx")</f>
        <v>Florida</v>
      </c>
      <c r="E2443" s="11" t="s">
        <v>16779</v>
      </c>
      <c r="F2443" s="11" t="s">
        <v>6394</v>
      </c>
      <c r="G2443" s="11" t="str">
        <f t="shared" si="38"/>
        <v>400 N Tampa St. Suite 1700, Tampa, Florida 33602</v>
      </c>
    </row>
    <row r="2444" spans="1:7" x14ac:dyDescent="0.45">
      <c r="A2444" s="11" t="s">
        <v>6591</v>
      </c>
      <c r="B2444" s="11" t="s">
        <v>159</v>
      </c>
      <c r="C2444" s="11" t="s">
        <v>100</v>
      </c>
      <c r="D2444" s="11" t="str">
        <f>_xlfn.XLOOKUP(C2444,States!$B$2:$B$60,States!$A$2:$A$60,"xx")</f>
        <v>Florida</v>
      </c>
      <c r="E2444" s="11" t="s">
        <v>16780</v>
      </c>
      <c r="F2444" s="11" t="s">
        <v>6590</v>
      </c>
      <c r="G2444" s="11" t="str">
        <f t="shared" si="38"/>
        <v>4951-A Adamo Drive Ste 120, Tampa, Florida 33605</v>
      </c>
    </row>
    <row r="2445" spans="1:7" x14ac:dyDescent="0.45">
      <c r="A2445" s="11" t="s">
        <v>13930</v>
      </c>
      <c r="B2445" s="11" t="s">
        <v>159</v>
      </c>
      <c r="C2445" s="11" t="s">
        <v>100</v>
      </c>
      <c r="D2445" s="11" t="str">
        <f>_xlfn.XLOOKUP(C2445,States!$B$2:$B$60,States!$A$2:$A$60,"xx")</f>
        <v>Florida</v>
      </c>
      <c r="E2445" s="11" t="s">
        <v>16781</v>
      </c>
      <c r="F2445" s="11" t="s">
        <v>13929</v>
      </c>
      <c r="G2445" s="11" t="str">
        <f t="shared" si="38"/>
        <v>39 Columbia Drive, Tampa, Florida 33606</v>
      </c>
    </row>
    <row r="2446" spans="1:7" x14ac:dyDescent="0.45">
      <c r="A2446" s="11" t="s">
        <v>13793</v>
      </c>
      <c r="B2446" s="11" t="s">
        <v>159</v>
      </c>
      <c r="C2446" s="11" t="s">
        <v>100</v>
      </c>
      <c r="D2446" s="11" t="str">
        <f>_xlfn.XLOOKUP(C2446,States!$B$2:$B$60,States!$A$2:$A$60,"xx")</f>
        <v>Florida</v>
      </c>
      <c r="E2446" s="11" t="s">
        <v>16781</v>
      </c>
      <c r="F2446" s="11" t="s">
        <v>13792</v>
      </c>
      <c r="G2446" s="11" t="str">
        <f t="shared" si="38"/>
        <v>401 W Kennedy Blvd, Tampa, Florida 33606</v>
      </c>
    </row>
    <row r="2447" spans="1:7" x14ac:dyDescent="0.45">
      <c r="A2447" s="11" t="s">
        <v>13964</v>
      </c>
      <c r="B2447" s="11" t="s">
        <v>159</v>
      </c>
      <c r="C2447" s="11" t="s">
        <v>100</v>
      </c>
      <c r="D2447" s="11" t="str">
        <f>_xlfn.XLOOKUP(C2447,States!$B$2:$B$60,States!$A$2:$A$60,"xx")</f>
        <v>Florida</v>
      </c>
      <c r="E2447" s="11" t="s">
        <v>16782</v>
      </c>
      <c r="F2447" s="11" t="s">
        <v>13963</v>
      </c>
      <c r="G2447" s="11" t="str">
        <f t="shared" si="38"/>
        <v>4202 W Spruce, Tampa, Florida 33607</v>
      </c>
    </row>
    <row r="2448" spans="1:7" x14ac:dyDescent="0.45">
      <c r="A2448" s="11" t="s">
        <v>1987</v>
      </c>
      <c r="B2448" s="11" t="s">
        <v>159</v>
      </c>
      <c r="C2448" s="11" t="s">
        <v>100</v>
      </c>
      <c r="D2448" s="11" t="str">
        <f>_xlfn.XLOOKUP(C2448,States!$B$2:$B$60,States!$A$2:$A$60,"xx")</f>
        <v>Florida</v>
      </c>
      <c r="E2448" s="11" t="s">
        <v>16782</v>
      </c>
      <c r="F2448" s="11" t="s">
        <v>1986</v>
      </c>
      <c r="G2448" s="11" t="str">
        <f t="shared" si="38"/>
        <v>1411 N West Shore Blvd, Suite 200, Tampa, Florida 33607</v>
      </c>
    </row>
    <row r="2449" spans="1:7" x14ac:dyDescent="0.45">
      <c r="A2449" s="11" t="s">
        <v>937</v>
      </c>
      <c r="B2449" s="11" t="s">
        <v>159</v>
      </c>
      <c r="C2449" s="11" t="s">
        <v>100</v>
      </c>
      <c r="D2449" s="11" t="str">
        <f>_xlfn.XLOOKUP(C2449,States!$B$2:$B$60,States!$A$2:$A$60,"xx")</f>
        <v>Florida</v>
      </c>
      <c r="E2449" s="11" t="s">
        <v>16783</v>
      </c>
      <c r="F2449" s="11" t="s">
        <v>674</v>
      </c>
      <c r="G2449" s="11" t="str">
        <f t="shared" si="38"/>
        <v>Tampa, Florida 33609</v>
      </c>
    </row>
    <row r="2450" spans="1:7" x14ac:dyDescent="0.45">
      <c r="A2450" s="11" t="s">
        <v>6764</v>
      </c>
      <c r="B2450" s="11" t="s">
        <v>159</v>
      </c>
      <c r="C2450" s="11" t="s">
        <v>100</v>
      </c>
      <c r="D2450" s="11" t="str">
        <f>_xlfn.XLOOKUP(C2450,States!$B$2:$B$60,States!$A$2:$A$60,"xx")</f>
        <v>Florida</v>
      </c>
      <c r="E2450" s="11" t="s">
        <v>16784</v>
      </c>
      <c r="F2450" s="11" t="s">
        <v>6763</v>
      </c>
      <c r="G2450" s="11" t="str">
        <f t="shared" si="38"/>
        <v>2010 E. Hillsborough Avenue, Tampa, Florida 33610</v>
      </c>
    </row>
    <row r="2451" spans="1:7" x14ac:dyDescent="0.45">
      <c r="A2451" s="11" t="s">
        <v>4971</v>
      </c>
      <c r="B2451" s="11" t="s">
        <v>159</v>
      </c>
      <c r="C2451" s="11" t="s">
        <v>100</v>
      </c>
      <c r="D2451" s="11" t="str">
        <f>_xlfn.XLOOKUP(C2451,States!$B$2:$B$60,States!$A$2:$A$60,"xx")</f>
        <v>Florida</v>
      </c>
      <c r="E2451" s="11" t="s">
        <v>16784</v>
      </c>
      <c r="F2451" s="11" t="s">
        <v>4970</v>
      </c>
      <c r="G2451" s="11" t="str">
        <f t="shared" si="38"/>
        <v>5650 Breckenridge Park Drive Suite 300, Tampa, Florida 33610</v>
      </c>
    </row>
    <row r="2452" spans="1:7" x14ac:dyDescent="0.45">
      <c r="A2452" s="11" t="s">
        <v>3126</v>
      </c>
      <c r="B2452" s="11" t="s">
        <v>159</v>
      </c>
      <c r="C2452" s="11" t="s">
        <v>100</v>
      </c>
      <c r="D2452" s="11" t="str">
        <f>_xlfn.XLOOKUP(C2452,States!$B$2:$B$60,States!$A$2:$A$60,"xx")</f>
        <v>Florida</v>
      </c>
      <c r="E2452" s="11" t="s">
        <v>16784</v>
      </c>
      <c r="F2452" s="11" t="s">
        <v>3125</v>
      </c>
      <c r="G2452" s="11" t="str">
        <f t="shared" si="38"/>
        <v>10119 East Ellicott Street, Tampa, Florida 33610</v>
      </c>
    </row>
    <row r="2453" spans="1:7" x14ac:dyDescent="0.45">
      <c r="A2453" s="11" t="s">
        <v>4879</v>
      </c>
      <c r="B2453" s="11" t="s">
        <v>159</v>
      </c>
      <c r="C2453" s="11" t="s">
        <v>100</v>
      </c>
      <c r="D2453" s="11" t="str">
        <f>_xlfn.XLOOKUP(C2453,States!$B$2:$B$60,States!$A$2:$A$60,"xx")</f>
        <v>Florida</v>
      </c>
      <c r="E2453" s="11" t="s">
        <v>16785</v>
      </c>
      <c r="F2453" s="11" t="s">
        <v>4878</v>
      </c>
      <c r="G2453" s="11" t="str">
        <f t="shared" si="38"/>
        <v>4401 N Himes Ave, Suite 175, Tampa, Florida 33614</v>
      </c>
    </row>
    <row r="2454" spans="1:7" x14ac:dyDescent="0.45">
      <c r="A2454" s="11" t="s">
        <v>4790</v>
      </c>
      <c r="B2454" s="11" t="s">
        <v>159</v>
      </c>
      <c r="C2454" s="11" t="s">
        <v>100</v>
      </c>
      <c r="D2454" s="11" t="str">
        <f>_xlfn.XLOOKUP(C2454,States!$B$2:$B$60,States!$A$2:$A$60,"xx")</f>
        <v>Florida</v>
      </c>
      <c r="E2454" s="11" t="s">
        <v>16785</v>
      </c>
      <c r="F2454" s="11" t="s">
        <v>4789</v>
      </c>
      <c r="G2454" s="11" t="str">
        <f t="shared" si="38"/>
        <v>3663 &amp; 3679 W. Waters Avenue, Tampa, Florida 33614</v>
      </c>
    </row>
    <row r="2455" spans="1:7" x14ac:dyDescent="0.45">
      <c r="A2455" s="11" t="s">
        <v>998</v>
      </c>
      <c r="B2455" s="11" t="s">
        <v>159</v>
      </c>
      <c r="C2455" s="11" t="s">
        <v>100</v>
      </c>
      <c r="D2455" s="11" t="str">
        <f>_xlfn.XLOOKUP(C2455,States!$B$2:$B$60,States!$A$2:$A$60,"xx")</f>
        <v>Florida</v>
      </c>
      <c r="E2455" s="11" t="s">
        <v>16785</v>
      </c>
      <c r="F2455" s="11" t="s">
        <v>674</v>
      </c>
      <c r="G2455" s="11" t="str">
        <f t="shared" si="38"/>
        <v>Tampa, Florida 33614</v>
      </c>
    </row>
    <row r="2456" spans="1:7" x14ac:dyDescent="0.45">
      <c r="A2456" s="11" t="s">
        <v>2117</v>
      </c>
      <c r="B2456" s="11" t="s">
        <v>159</v>
      </c>
      <c r="C2456" s="11" t="s">
        <v>100</v>
      </c>
      <c r="D2456" s="11" t="str">
        <f>_xlfn.XLOOKUP(C2456,States!$B$2:$B$60,States!$A$2:$A$60,"xx")</f>
        <v>Florida</v>
      </c>
      <c r="E2456" s="11" t="s">
        <v>16786</v>
      </c>
      <c r="F2456" s="11" t="s">
        <v>2116</v>
      </c>
      <c r="G2456" s="11" t="str">
        <f t="shared" si="38"/>
        <v>7607 Sheldon Road, Tampa, Florida 33615</v>
      </c>
    </row>
    <row r="2457" spans="1:7" x14ac:dyDescent="0.45">
      <c r="A2457" s="11" t="s">
        <v>13971</v>
      </c>
      <c r="B2457" s="11" t="s">
        <v>13970</v>
      </c>
      <c r="C2457" s="11" t="s">
        <v>100</v>
      </c>
      <c r="D2457" s="11" t="str">
        <f>_xlfn.XLOOKUP(C2457,States!$B$2:$B$60,States!$A$2:$A$60,"xx")</f>
        <v>Florida</v>
      </c>
      <c r="E2457" s="11" t="s">
        <v>16787</v>
      </c>
      <c r="F2457" s="11" t="s">
        <v>13969</v>
      </c>
      <c r="G2457" s="11" t="str">
        <f t="shared" si="38"/>
        <v>119 N Glen Arven Ave, Temple Terrace, Florida 33617</v>
      </c>
    </row>
    <row r="2458" spans="1:7" x14ac:dyDescent="0.45">
      <c r="A2458" s="11" t="s">
        <v>2902</v>
      </c>
      <c r="B2458" s="11" t="s">
        <v>159</v>
      </c>
      <c r="C2458" s="11" t="s">
        <v>100</v>
      </c>
      <c r="D2458" s="11" t="str">
        <f>_xlfn.XLOOKUP(C2458,States!$B$2:$B$60,States!$A$2:$A$60,"xx")</f>
        <v>Florida</v>
      </c>
      <c r="E2458" s="11" t="s">
        <v>16788</v>
      </c>
      <c r="F2458" s="11" t="s">
        <v>2901</v>
      </c>
      <c r="G2458" s="11" t="str">
        <f t="shared" si="38"/>
        <v>9950 Princess Palm Avenue Suite 100, Tampa, Florida 33619</v>
      </c>
    </row>
    <row r="2459" spans="1:7" x14ac:dyDescent="0.45">
      <c r="A2459" s="11" t="s">
        <v>2494</v>
      </c>
      <c r="B2459" s="11" t="s">
        <v>159</v>
      </c>
      <c r="C2459" s="11" t="s">
        <v>100</v>
      </c>
      <c r="D2459" s="11" t="str">
        <f>_xlfn.XLOOKUP(C2459,States!$B$2:$B$60,States!$A$2:$A$60,"xx")</f>
        <v>Florida</v>
      </c>
      <c r="E2459" s="11" t="s">
        <v>16788</v>
      </c>
      <c r="F2459" s="11" t="s">
        <v>2493</v>
      </c>
      <c r="G2459" s="11" t="str">
        <f t="shared" si="38"/>
        <v>Brandon Crossings, 10083 East Adamo Drive, Tampa, Florida 33619</v>
      </c>
    </row>
    <row r="2460" spans="1:7" x14ac:dyDescent="0.45">
      <c r="A2460" s="11" t="s">
        <v>1865</v>
      </c>
      <c r="B2460" s="11" t="s">
        <v>159</v>
      </c>
      <c r="C2460" s="11" t="s">
        <v>100</v>
      </c>
      <c r="D2460" s="11" t="str">
        <f>_xlfn.XLOOKUP(C2460,States!$B$2:$B$60,States!$A$2:$A$60,"xx")</f>
        <v>Florida</v>
      </c>
      <c r="E2460" s="11" t="s">
        <v>16788</v>
      </c>
      <c r="F2460" s="11" t="s">
        <v>1864</v>
      </c>
      <c r="G2460" s="11" t="str">
        <f t="shared" si="38"/>
        <v>3632 Queen Palm Drive, Tampa, Florida 33619</v>
      </c>
    </row>
    <row r="2461" spans="1:7" x14ac:dyDescent="0.45">
      <c r="A2461" s="11" t="s">
        <v>838</v>
      </c>
      <c r="B2461" s="11" t="s">
        <v>159</v>
      </c>
      <c r="C2461" s="11" t="s">
        <v>100</v>
      </c>
      <c r="D2461" s="11" t="str">
        <f>_xlfn.XLOOKUP(C2461,States!$B$2:$B$60,States!$A$2:$A$60,"xx")</f>
        <v>Florida</v>
      </c>
      <c r="E2461" s="11" t="s">
        <v>16788</v>
      </c>
      <c r="F2461" s="11" t="s">
        <v>674</v>
      </c>
      <c r="G2461" s="11" t="str">
        <f t="shared" si="38"/>
        <v>Tampa, Florida 33619</v>
      </c>
    </row>
    <row r="2462" spans="1:7" x14ac:dyDescent="0.45">
      <c r="A2462" s="11" t="s">
        <v>101</v>
      </c>
      <c r="B2462" s="11" t="s">
        <v>159</v>
      </c>
      <c r="C2462" s="11" t="s">
        <v>100</v>
      </c>
      <c r="D2462" s="11" t="str">
        <f>_xlfn.XLOOKUP(C2462,States!$B$2:$B$60,States!$A$2:$A$60,"xx")</f>
        <v>Florida</v>
      </c>
      <c r="E2462" s="11" t="s">
        <v>16789</v>
      </c>
      <c r="F2462" s="11" t="s">
        <v>13810</v>
      </c>
      <c r="G2462" s="11" t="str">
        <f t="shared" si="38"/>
        <v>4202 East Fowler Ave, Tampa, Florida 33620</v>
      </c>
    </row>
    <row r="2463" spans="1:7" x14ac:dyDescent="0.45">
      <c r="A2463" s="11" t="s">
        <v>4153</v>
      </c>
      <c r="B2463" s="11" t="s">
        <v>159</v>
      </c>
      <c r="C2463" s="11" t="s">
        <v>100</v>
      </c>
      <c r="D2463" s="11" t="str">
        <f>_xlfn.XLOOKUP(C2463,States!$B$2:$B$60,States!$A$2:$A$60,"xx")</f>
        <v>Florida</v>
      </c>
      <c r="E2463" s="11" t="s">
        <v>16790</v>
      </c>
      <c r="F2463" s="11" t="s">
        <v>4358</v>
      </c>
      <c r="G2463" s="11" t="str">
        <f t="shared" si="38"/>
        <v>4802 Gunn Hwy Suite 144, Tampa, Florida 33624</v>
      </c>
    </row>
    <row r="2464" spans="1:7" x14ac:dyDescent="0.45">
      <c r="A2464" s="11" t="s">
        <v>4872</v>
      </c>
      <c r="B2464" s="11" t="s">
        <v>159</v>
      </c>
      <c r="C2464" s="11" t="s">
        <v>100</v>
      </c>
      <c r="D2464" s="11" t="str">
        <f>_xlfn.XLOOKUP(C2464,States!$B$2:$B$60,States!$A$2:$A$60,"xx")</f>
        <v>Florida</v>
      </c>
      <c r="E2464" s="11" t="s">
        <v>16791</v>
      </c>
      <c r="F2464" s="11" t="s">
        <v>4871</v>
      </c>
      <c r="G2464" s="11" t="str">
        <f t="shared" si="38"/>
        <v>7823 Citrus Park Town Center Mall, Tampa, Florida 33625</v>
      </c>
    </row>
    <row r="2465" spans="1:7" x14ac:dyDescent="0.45">
      <c r="A2465" s="11" t="s">
        <v>2641</v>
      </c>
      <c r="B2465" s="11" t="s">
        <v>159</v>
      </c>
      <c r="C2465" s="11" t="s">
        <v>100</v>
      </c>
      <c r="D2465" s="11" t="str">
        <f>_xlfn.XLOOKUP(C2465,States!$B$2:$B$60,States!$A$2:$A$60,"xx")</f>
        <v>Florida</v>
      </c>
      <c r="E2465" s="11" t="s">
        <v>16792</v>
      </c>
      <c r="F2465" s="11" t="s">
        <v>2640</v>
      </c>
      <c r="G2465" s="11" t="str">
        <f t="shared" si="38"/>
        <v>8411 Sunstate Street, Tampa, Florida 33634</v>
      </c>
    </row>
    <row r="2466" spans="1:7" x14ac:dyDescent="0.45">
      <c r="A2466" s="11" t="s">
        <v>1425</v>
      </c>
      <c r="B2466" s="11" t="s">
        <v>159</v>
      </c>
      <c r="C2466" s="11" t="s">
        <v>100</v>
      </c>
      <c r="D2466" s="11" t="str">
        <f>_xlfn.XLOOKUP(C2466,States!$B$2:$B$60,States!$A$2:$A$60,"xx")</f>
        <v>Florida</v>
      </c>
      <c r="E2466" s="11" t="s">
        <v>16792</v>
      </c>
      <c r="F2466" s="11" t="s">
        <v>674</v>
      </c>
      <c r="G2466" s="11" t="str">
        <f t="shared" si="38"/>
        <v>Tampa, Florida 33634</v>
      </c>
    </row>
    <row r="2467" spans="1:7" x14ac:dyDescent="0.45">
      <c r="A2467" s="11" t="s">
        <v>13830</v>
      </c>
      <c r="B2467" s="11" t="s">
        <v>99</v>
      </c>
      <c r="C2467" s="11" t="s">
        <v>100</v>
      </c>
      <c r="D2467" s="11" t="str">
        <f>_xlfn.XLOOKUP(C2467,States!$B$2:$B$60,States!$A$2:$A$60,"xx")</f>
        <v>Florida</v>
      </c>
      <c r="E2467" s="11" t="s">
        <v>16793</v>
      </c>
      <c r="F2467" s="11" t="s">
        <v>13829</v>
      </c>
      <c r="G2467" s="11" t="str">
        <f t="shared" si="38"/>
        <v>244 Second Ave. N, St. Petersburg, Florida 33701</v>
      </c>
    </row>
    <row r="2468" spans="1:7" x14ac:dyDescent="0.45">
      <c r="A2468" s="11" t="s">
        <v>13897</v>
      </c>
      <c r="B2468" s="11" t="s">
        <v>6372</v>
      </c>
      <c r="C2468" s="11" t="s">
        <v>100</v>
      </c>
      <c r="D2468" s="11" t="str">
        <f>_xlfn.XLOOKUP(C2468,States!$B$2:$B$60,States!$A$2:$A$60,"xx")</f>
        <v>Florida</v>
      </c>
      <c r="E2468" s="11" t="s">
        <v>16794</v>
      </c>
      <c r="F2468" s="11" t="s">
        <v>13896</v>
      </c>
      <c r="G2468" s="11" t="str">
        <f t="shared" si="38"/>
        <v>1012 58th St N, Saint Petersburg, Florida 33710</v>
      </c>
    </row>
    <row r="2469" spans="1:7" x14ac:dyDescent="0.45">
      <c r="A2469" s="11" t="s">
        <v>13986</v>
      </c>
      <c r="B2469" s="11" t="s">
        <v>6372</v>
      </c>
      <c r="C2469" s="11" t="s">
        <v>100</v>
      </c>
      <c r="D2469" s="11" t="str">
        <f>_xlfn.XLOOKUP(C2469,States!$B$2:$B$60,States!$A$2:$A$60,"xx")</f>
        <v>Florida</v>
      </c>
      <c r="E2469" s="11" t="s">
        <v>16795</v>
      </c>
      <c r="F2469" s="11" t="s">
        <v>13985</v>
      </c>
      <c r="G2469" s="11" t="str">
        <f t="shared" si="38"/>
        <v>4200 54th Ave S, Saint Petersburg, Florida 33711</v>
      </c>
    </row>
    <row r="2470" spans="1:7" x14ac:dyDescent="0.45">
      <c r="A2470" s="11" t="s">
        <v>13828</v>
      </c>
      <c r="B2470" s="11" t="s">
        <v>6372</v>
      </c>
      <c r="C2470" s="11" t="s">
        <v>100</v>
      </c>
      <c r="D2470" s="11" t="str">
        <f>_xlfn.XLOOKUP(C2470,States!$B$2:$B$60,States!$A$2:$A$60,"xx")</f>
        <v>Florida</v>
      </c>
      <c r="E2470" s="11" t="s">
        <v>16795</v>
      </c>
      <c r="F2470" s="11" t="s">
        <v>13827</v>
      </c>
      <c r="G2470" s="11" t="str">
        <f t="shared" si="38"/>
        <v>901 34th St S, Saint Petersburg, Florida 33711</v>
      </c>
    </row>
    <row r="2471" spans="1:7" x14ac:dyDescent="0.45">
      <c r="A2471" s="11" t="s">
        <v>5654</v>
      </c>
      <c r="B2471" s="11" t="s">
        <v>99</v>
      </c>
      <c r="C2471" s="11" t="s">
        <v>100</v>
      </c>
      <c r="D2471" s="11" t="str">
        <f>_xlfn.XLOOKUP(C2471,States!$B$2:$B$60,States!$A$2:$A$60,"xx")</f>
        <v>Florida</v>
      </c>
      <c r="E2471" s="11" t="s">
        <v>16796</v>
      </c>
      <c r="F2471" s="11" t="s">
        <v>13923</v>
      </c>
      <c r="G2471" s="11" t="str">
        <f t="shared" si="38"/>
        <v>2370 34th Street North, St. Petersburg, Florida 33713</v>
      </c>
    </row>
    <row r="2472" spans="1:7" x14ac:dyDescent="0.45">
      <c r="A2472" s="11" t="s">
        <v>6373</v>
      </c>
      <c r="B2472" s="11" t="s">
        <v>6372</v>
      </c>
      <c r="C2472" s="11" t="s">
        <v>100</v>
      </c>
      <c r="D2472" s="11" t="str">
        <f>_xlfn.XLOOKUP(C2472,States!$B$2:$B$60,States!$A$2:$A$60,"xx")</f>
        <v>Florida</v>
      </c>
      <c r="E2472" s="11" t="s">
        <v>16797</v>
      </c>
      <c r="F2472" s="11" t="s">
        <v>6371</v>
      </c>
      <c r="G2472" s="11" t="str">
        <f t="shared" si="38"/>
        <v>10200 Dr. Martin Luther King Jr. Street N, Saint Petersburg, Florida 33716</v>
      </c>
    </row>
    <row r="2473" spans="1:7" x14ac:dyDescent="0.45">
      <c r="A2473" s="11" t="s">
        <v>5526</v>
      </c>
      <c r="B2473" s="11" t="s">
        <v>1417</v>
      </c>
      <c r="C2473" s="11" t="s">
        <v>100</v>
      </c>
      <c r="D2473" s="11" t="str">
        <f>_xlfn.XLOOKUP(C2473,States!$B$2:$B$60,States!$A$2:$A$60,"xx")</f>
        <v>Florida</v>
      </c>
      <c r="E2473" s="11" t="s">
        <v>16798</v>
      </c>
      <c r="F2473" s="11" t="s">
        <v>5525</v>
      </c>
      <c r="G2473" s="11" t="str">
        <f t="shared" si="38"/>
        <v>1255 Cleveland St, Clearwater, Florida 33755</v>
      </c>
    </row>
    <row r="2474" spans="1:7" x14ac:dyDescent="0.45">
      <c r="A2474" s="11" t="s">
        <v>13853</v>
      </c>
      <c r="B2474" s="11" t="s">
        <v>1417</v>
      </c>
      <c r="C2474" s="11" t="s">
        <v>100</v>
      </c>
      <c r="D2474" s="11" t="str">
        <f>_xlfn.XLOOKUP(C2474,States!$B$2:$B$60,States!$A$2:$A$60,"xx")</f>
        <v>Florida</v>
      </c>
      <c r="E2474" s="11" t="s">
        <v>16799</v>
      </c>
      <c r="F2474" s="11" t="s">
        <v>13852</v>
      </c>
      <c r="G2474" s="11" t="str">
        <f t="shared" si="38"/>
        <v>6100 154th Avenue North, Clearwater, Florida 33760</v>
      </c>
    </row>
    <row r="2475" spans="1:7" x14ac:dyDescent="0.45">
      <c r="A2475" s="11" t="s">
        <v>6589</v>
      </c>
      <c r="B2475" s="11" t="s">
        <v>1417</v>
      </c>
      <c r="C2475" s="11" t="s">
        <v>100</v>
      </c>
      <c r="D2475" s="11" t="str">
        <f>_xlfn.XLOOKUP(C2475,States!$B$2:$B$60,States!$A$2:$A$60,"xx")</f>
        <v>Florida</v>
      </c>
      <c r="E2475" s="11" t="s">
        <v>16799</v>
      </c>
      <c r="F2475" s="11" t="s">
        <v>6588</v>
      </c>
      <c r="G2475" s="11" t="str">
        <f t="shared" si="38"/>
        <v>6225 Ulmerton Road, Clearwater, Florida 33760</v>
      </c>
    </row>
    <row r="2476" spans="1:7" x14ac:dyDescent="0.45">
      <c r="A2476" s="11" t="s">
        <v>2788</v>
      </c>
      <c r="B2476" s="11" t="s">
        <v>1417</v>
      </c>
      <c r="C2476" s="11" t="s">
        <v>100</v>
      </c>
      <c r="D2476" s="11" t="str">
        <f>_xlfn.XLOOKUP(C2476,States!$B$2:$B$60,States!$A$2:$A$60,"xx")</f>
        <v>Florida</v>
      </c>
      <c r="E2476" s="11" t="s">
        <v>16799</v>
      </c>
      <c r="F2476" s="11" t="s">
        <v>2787</v>
      </c>
      <c r="G2476" s="11" t="str">
        <f t="shared" si="38"/>
        <v>13923 Icot Boulevard, Suite814, Clearwater, Florida 33760</v>
      </c>
    </row>
    <row r="2477" spans="1:7" x14ac:dyDescent="0.45">
      <c r="A2477" s="11" t="s">
        <v>4792</v>
      </c>
      <c r="B2477" s="11" t="s">
        <v>1417</v>
      </c>
      <c r="C2477" s="11" t="s">
        <v>100</v>
      </c>
      <c r="D2477" s="11" t="str">
        <f>_xlfn.XLOOKUP(C2477,States!$B$2:$B$60,States!$A$2:$A$60,"xx")</f>
        <v>Florida</v>
      </c>
      <c r="E2477" s="11" t="s">
        <v>16800</v>
      </c>
      <c r="F2477" s="11" t="s">
        <v>4791</v>
      </c>
      <c r="G2477" s="11" t="str">
        <f t="shared" si="38"/>
        <v>28272 US Highway 19 North, Clearwater, Florida 33761</v>
      </c>
    </row>
    <row r="2478" spans="1:7" x14ac:dyDescent="0.45">
      <c r="A2478" s="11" t="s">
        <v>1418</v>
      </c>
      <c r="B2478" s="11" t="s">
        <v>1417</v>
      </c>
      <c r="C2478" s="11" t="s">
        <v>100</v>
      </c>
      <c r="D2478" s="11" t="str">
        <f>_xlfn.XLOOKUP(C2478,States!$B$2:$B$60,States!$A$2:$A$60,"xx")</f>
        <v>Florida</v>
      </c>
      <c r="E2478" s="11" t="s">
        <v>16801</v>
      </c>
      <c r="F2478" s="11" t="s">
        <v>674</v>
      </c>
      <c r="G2478" s="11" t="str">
        <f t="shared" si="38"/>
        <v>Clearwater, Florida 33764</v>
      </c>
    </row>
    <row r="2479" spans="1:7" x14ac:dyDescent="0.45">
      <c r="A2479" s="11" t="s">
        <v>5042</v>
      </c>
      <c r="B2479" s="11" t="s">
        <v>830</v>
      </c>
      <c r="C2479" s="11" t="s">
        <v>100</v>
      </c>
      <c r="D2479" s="11" t="str">
        <f>_xlfn.XLOOKUP(C2479,States!$B$2:$B$60,States!$A$2:$A$60,"xx")</f>
        <v>Florida</v>
      </c>
      <c r="E2479" s="11" t="s">
        <v>16802</v>
      </c>
      <c r="F2479" s="11" t="s">
        <v>5041</v>
      </c>
      <c r="G2479" s="11" t="str">
        <f t="shared" si="38"/>
        <v>3665 East Bay Drive Suite 164, Largo, Florida 33771</v>
      </c>
    </row>
    <row r="2480" spans="1:7" x14ac:dyDescent="0.45">
      <c r="A2480" s="11" t="s">
        <v>831</v>
      </c>
      <c r="B2480" s="11" t="s">
        <v>830</v>
      </c>
      <c r="C2480" s="11" t="s">
        <v>100</v>
      </c>
      <c r="D2480" s="11" t="str">
        <f>_xlfn.XLOOKUP(C2480,States!$B$2:$B$60,States!$A$2:$A$60,"xx")</f>
        <v>Florida</v>
      </c>
      <c r="E2480" s="11" t="s">
        <v>16803</v>
      </c>
      <c r="F2480" s="11" t="s">
        <v>674</v>
      </c>
      <c r="G2480" s="11" t="str">
        <f t="shared" si="38"/>
        <v>Largo, Florida 33774</v>
      </c>
    </row>
    <row r="2481" spans="1:7" x14ac:dyDescent="0.45">
      <c r="A2481" s="11" t="s">
        <v>13947</v>
      </c>
      <c r="B2481" s="11" t="s">
        <v>1033</v>
      </c>
      <c r="C2481" s="11" t="s">
        <v>100</v>
      </c>
      <c r="D2481" s="11" t="str">
        <f>_xlfn.XLOOKUP(C2481,States!$B$2:$B$60,States!$A$2:$A$60,"xx")</f>
        <v>Florida</v>
      </c>
      <c r="E2481" s="11" t="s">
        <v>16804</v>
      </c>
      <c r="F2481" s="11" t="s">
        <v>13946</v>
      </c>
      <c r="G2481" s="11" t="str">
        <f t="shared" si="38"/>
        <v>111 Lake Hollingsworth Dr, Lakeland, Florida 33801</v>
      </c>
    </row>
    <row r="2482" spans="1:7" x14ac:dyDescent="0.45">
      <c r="A2482" s="11" t="s">
        <v>13804</v>
      </c>
      <c r="B2482" s="11" t="s">
        <v>1033</v>
      </c>
      <c r="C2482" s="11" t="s">
        <v>100</v>
      </c>
      <c r="D2482" s="11" t="str">
        <f>_xlfn.XLOOKUP(C2482,States!$B$2:$B$60,States!$A$2:$A$60,"xx")</f>
        <v>Florida</v>
      </c>
      <c r="E2482" s="11" t="s">
        <v>16804</v>
      </c>
      <c r="F2482" s="11" t="s">
        <v>13803</v>
      </c>
      <c r="G2482" s="11" t="str">
        <f t="shared" si="38"/>
        <v>1000 Longfellow Blvd, Lakeland, Florida 33801</v>
      </c>
    </row>
    <row r="2483" spans="1:7" x14ac:dyDescent="0.45">
      <c r="A2483" s="11" t="s">
        <v>4077</v>
      </c>
      <c r="B2483" s="11" t="s">
        <v>1033</v>
      </c>
      <c r="C2483" s="11" t="s">
        <v>100</v>
      </c>
      <c r="D2483" s="11" t="str">
        <f>_xlfn.XLOOKUP(C2483,States!$B$2:$B$60,States!$A$2:$A$60,"xx")</f>
        <v>Florida</v>
      </c>
      <c r="E2483" s="11" t="s">
        <v>16804</v>
      </c>
      <c r="F2483" s="11" t="s">
        <v>4076</v>
      </c>
      <c r="G2483" s="11" t="str">
        <f t="shared" si="38"/>
        <v>985 E Memorial Blvd, Lakeland, Florida 33801</v>
      </c>
    </row>
    <row r="2484" spans="1:7" x14ac:dyDescent="0.45">
      <c r="A2484" s="11" t="s">
        <v>13889</v>
      </c>
      <c r="B2484" s="11" t="s">
        <v>1033</v>
      </c>
      <c r="C2484" s="11" t="s">
        <v>100</v>
      </c>
      <c r="D2484" s="11" t="str">
        <f>_xlfn.XLOOKUP(C2484,States!$B$2:$B$60,States!$A$2:$A$60,"xx")</f>
        <v>Florida</v>
      </c>
      <c r="E2484" s="11" t="s">
        <v>16805</v>
      </c>
      <c r="F2484" s="11" t="s">
        <v>13888</v>
      </c>
      <c r="G2484" s="11" t="str">
        <f t="shared" si="38"/>
        <v>3225 Winter Lake Rd, Lakeland, Florida 33803</v>
      </c>
    </row>
    <row r="2485" spans="1:7" x14ac:dyDescent="0.45">
      <c r="A2485" s="11" t="s">
        <v>3349</v>
      </c>
      <c r="B2485" s="11" t="s">
        <v>1033</v>
      </c>
      <c r="C2485" s="11" t="s">
        <v>100</v>
      </c>
      <c r="D2485" s="11" t="str">
        <f>_xlfn.XLOOKUP(C2485,States!$B$2:$B$60,States!$A$2:$A$60,"xx")</f>
        <v>Florida</v>
      </c>
      <c r="E2485" s="11" t="s">
        <v>16806</v>
      </c>
      <c r="F2485" s="11" t="s">
        <v>3348</v>
      </c>
      <c r="G2485" s="11" t="str">
        <f t="shared" si="38"/>
        <v>4700 Research Way, Lakeland, Florida 33805</v>
      </c>
    </row>
    <row r="2486" spans="1:7" x14ac:dyDescent="0.45">
      <c r="A2486" s="11" t="s">
        <v>1430</v>
      </c>
      <c r="B2486" s="11" t="s">
        <v>1033</v>
      </c>
      <c r="C2486" s="11" t="s">
        <v>100</v>
      </c>
      <c r="D2486" s="11" t="str">
        <f>_xlfn.XLOOKUP(C2486,States!$B$2:$B$60,States!$A$2:$A$60,"xx")</f>
        <v>Florida</v>
      </c>
      <c r="E2486" s="11" t="s">
        <v>16806</v>
      </c>
      <c r="F2486" s="11" t="s">
        <v>674</v>
      </c>
      <c r="G2486" s="11" t="str">
        <f t="shared" si="38"/>
        <v>Lakeland, Florida 33805</v>
      </c>
    </row>
    <row r="2487" spans="1:7" x14ac:dyDescent="0.45">
      <c r="A2487" s="11" t="s">
        <v>2492</v>
      </c>
      <c r="B2487" s="11" t="s">
        <v>1033</v>
      </c>
      <c r="C2487" s="11" t="s">
        <v>100</v>
      </c>
      <c r="D2487" s="11" t="str">
        <f>_xlfn.XLOOKUP(C2487,States!$B$2:$B$60,States!$A$2:$A$60,"xx")</f>
        <v>Florida</v>
      </c>
      <c r="E2487" s="11" t="s">
        <v>16807</v>
      </c>
      <c r="F2487" s="11" t="s">
        <v>2491</v>
      </c>
      <c r="G2487" s="11" t="str">
        <f t="shared" si="38"/>
        <v>Northtowne Square, 5101 US Highway 98 N, Lakeland, Florida 33809</v>
      </c>
    </row>
    <row r="2488" spans="1:7" x14ac:dyDescent="0.45">
      <c r="A2488" s="11" t="s">
        <v>1412</v>
      </c>
      <c r="B2488" s="11" t="s">
        <v>1033</v>
      </c>
      <c r="C2488" s="11" t="s">
        <v>100</v>
      </c>
      <c r="D2488" s="11" t="str">
        <f>_xlfn.XLOOKUP(C2488,States!$B$2:$B$60,States!$A$2:$A$60,"xx")</f>
        <v>Florida</v>
      </c>
      <c r="E2488" s="11" t="s">
        <v>16808</v>
      </c>
      <c r="F2488" s="11" t="s">
        <v>674</v>
      </c>
      <c r="G2488" s="11" t="str">
        <f t="shared" si="38"/>
        <v>Lakeland, Florida 33811</v>
      </c>
    </row>
    <row r="2489" spans="1:7" x14ac:dyDescent="0.45">
      <c r="A2489" s="11" t="s">
        <v>1034</v>
      </c>
      <c r="B2489" s="11" t="s">
        <v>1033</v>
      </c>
      <c r="C2489" s="11" t="s">
        <v>100</v>
      </c>
      <c r="D2489" s="11" t="str">
        <f>_xlfn.XLOOKUP(C2489,States!$B$2:$B$60,States!$A$2:$A$60,"xx")</f>
        <v>Florida</v>
      </c>
      <c r="E2489" s="11" t="s">
        <v>16809</v>
      </c>
      <c r="F2489" s="11" t="s">
        <v>674</v>
      </c>
      <c r="G2489" s="11" t="str">
        <f t="shared" si="38"/>
        <v>Lakeland, Florida 33813</v>
      </c>
    </row>
    <row r="2490" spans="1:7" x14ac:dyDescent="0.45">
      <c r="A2490" s="11" t="s">
        <v>13813</v>
      </c>
      <c r="B2490" s="11" t="s">
        <v>13812</v>
      </c>
      <c r="C2490" s="11" t="s">
        <v>100</v>
      </c>
      <c r="D2490" s="11" t="str">
        <f>_xlfn.XLOOKUP(C2490,States!$B$2:$B$60,States!$A$2:$A$60,"xx")</f>
        <v>Florida</v>
      </c>
      <c r="E2490" s="11" t="s">
        <v>16810</v>
      </c>
      <c r="F2490" s="11" t="s">
        <v>13811</v>
      </c>
      <c r="G2490" s="11" t="str">
        <f t="shared" si="38"/>
        <v>600 W College Dr, Avon Park, Florida 33825</v>
      </c>
    </row>
    <row r="2491" spans="1:7" x14ac:dyDescent="0.45">
      <c r="A2491" s="11" t="s">
        <v>13774</v>
      </c>
      <c r="B2491" s="11" t="s">
        <v>13773</v>
      </c>
      <c r="C2491" s="11" t="s">
        <v>100</v>
      </c>
      <c r="D2491" s="11" t="str">
        <f>_xlfn.XLOOKUP(C2491,States!$B$2:$B$60,States!$A$2:$A$60,"xx")</f>
        <v>Florida</v>
      </c>
      <c r="E2491" s="11" t="s">
        <v>16811</v>
      </c>
      <c r="F2491" s="11" t="s">
        <v>13772</v>
      </c>
      <c r="G2491" s="11" t="str">
        <f t="shared" si="38"/>
        <v>1201 N Scenic Hwy, Babson Park, Florida 33827</v>
      </c>
    </row>
    <row r="2492" spans="1:7" x14ac:dyDescent="0.45">
      <c r="A2492" s="11" t="s">
        <v>13779</v>
      </c>
      <c r="B2492" s="11" t="s">
        <v>1946</v>
      </c>
      <c r="C2492" s="11" t="s">
        <v>100</v>
      </c>
      <c r="D2492" s="11" t="str">
        <f>_xlfn.XLOOKUP(C2492,States!$B$2:$B$60,States!$A$2:$A$60,"xx")</f>
        <v>Florida</v>
      </c>
      <c r="E2492" s="11" t="s">
        <v>16812</v>
      </c>
      <c r="F2492" s="11" t="s">
        <v>13778</v>
      </c>
      <c r="G2492" s="11" t="str">
        <f t="shared" si="38"/>
        <v>13895 Hwy 27, Lake Wales, Florida 33859</v>
      </c>
    </row>
    <row r="2493" spans="1:7" x14ac:dyDescent="0.45">
      <c r="A2493" s="11" t="s">
        <v>1947</v>
      </c>
      <c r="B2493" s="11" t="s">
        <v>1946</v>
      </c>
      <c r="C2493" s="11" t="s">
        <v>100</v>
      </c>
      <c r="D2493" s="11" t="str">
        <f>_xlfn.XLOOKUP(C2493,States!$B$2:$B$60,States!$A$2:$A$60,"xx")</f>
        <v>Florida</v>
      </c>
      <c r="E2493" s="11" t="s">
        <v>16812</v>
      </c>
      <c r="F2493" s="11" t="s">
        <v>1945</v>
      </c>
      <c r="G2493" s="11" t="str">
        <f t="shared" si="38"/>
        <v>820 Eagle Ridge Dr suite 346, Lake Wales, Florida 33859</v>
      </c>
    </row>
    <row r="2494" spans="1:7" x14ac:dyDescent="0.45">
      <c r="A2494" s="11" t="s">
        <v>2401</v>
      </c>
      <c r="B2494" s="11" t="s">
        <v>2400</v>
      </c>
      <c r="C2494" s="11" t="s">
        <v>100</v>
      </c>
      <c r="D2494" s="11" t="str">
        <f>_xlfn.XLOOKUP(C2494,States!$B$2:$B$60,States!$A$2:$A$60,"xx")</f>
        <v>Florida</v>
      </c>
      <c r="E2494" s="11" t="s">
        <v>16813</v>
      </c>
      <c r="F2494" s="11" t="s">
        <v>2399</v>
      </c>
      <c r="G2494" s="11" t="str">
        <f t="shared" si="38"/>
        <v>3750 Emergency Lane STE3, Sebring, Florida 33870</v>
      </c>
    </row>
    <row r="2495" spans="1:7" x14ac:dyDescent="0.45">
      <c r="A2495" s="11" t="s">
        <v>13851</v>
      </c>
      <c r="B2495" s="11" t="s">
        <v>13844</v>
      </c>
      <c r="C2495" s="11" t="s">
        <v>100</v>
      </c>
      <c r="D2495" s="11" t="str">
        <f>_xlfn.XLOOKUP(C2495,States!$B$2:$B$60,States!$A$2:$A$60,"xx")</f>
        <v>Florida</v>
      </c>
      <c r="E2495" s="11" t="s">
        <v>16814</v>
      </c>
      <c r="F2495" s="11" t="s">
        <v>13850</v>
      </c>
      <c r="G2495" s="11" t="str">
        <f t="shared" si="38"/>
        <v>999 Avenue H NE, Winter Haven, Florida 33881</v>
      </c>
    </row>
    <row r="2496" spans="1:7" x14ac:dyDescent="0.45">
      <c r="A2496" s="11" t="s">
        <v>13845</v>
      </c>
      <c r="B2496" s="11" t="s">
        <v>13844</v>
      </c>
      <c r="C2496" s="11" t="s">
        <v>100</v>
      </c>
      <c r="D2496" s="11" t="str">
        <f>_xlfn.XLOOKUP(C2496,States!$B$2:$B$60,States!$A$2:$A$60,"xx")</f>
        <v>Florida</v>
      </c>
      <c r="E2496" s="11" t="s">
        <v>16814</v>
      </c>
      <c r="F2496" s="11" t="s">
        <v>13843</v>
      </c>
      <c r="G2496" s="11" t="str">
        <f t="shared" si="38"/>
        <v>7700 State Rd 544, Winter Haven, Florida 33881</v>
      </c>
    </row>
    <row r="2497" spans="1:7" x14ac:dyDescent="0.45">
      <c r="A2497" s="11" t="s">
        <v>2258</v>
      </c>
      <c r="B2497" s="11" t="s">
        <v>1407</v>
      </c>
      <c r="C2497" s="11" t="s">
        <v>100</v>
      </c>
      <c r="D2497" s="11" t="str">
        <f>_xlfn.XLOOKUP(C2497,States!$B$2:$B$60,States!$A$2:$A$60,"xx")</f>
        <v>Florida</v>
      </c>
      <c r="E2497" s="11" t="s">
        <v>16815</v>
      </c>
      <c r="F2497" s="11" t="s">
        <v>2257</v>
      </c>
      <c r="G2497" s="11" t="str">
        <f t="shared" si="38"/>
        <v>2055 Central Avenue, Fort Myers, Florida 33901</v>
      </c>
    </row>
    <row r="2498" spans="1:7" x14ac:dyDescent="0.45">
      <c r="A2498" s="11" t="s">
        <v>1420</v>
      </c>
      <c r="B2498" s="11" t="s">
        <v>1419</v>
      </c>
      <c r="C2498" s="11" t="s">
        <v>100</v>
      </c>
      <c r="D2498" s="11" t="str">
        <f>_xlfn.XLOOKUP(C2498,States!$B$2:$B$60,States!$A$2:$A$60,"xx")</f>
        <v>Florida</v>
      </c>
      <c r="E2498" s="11" t="s">
        <v>16816</v>
      </c>
      <c r="F2498" s="11" t="s">
        <v>674</v>
      </c>
      <c r="G2498" s="11" t="str">
        <f t="shared" si="38"/>
        <v>Ft Myers, Florida 33905</v>
      </c>
    </row>
    <row r="2499" spans="1:7" x14ac:dyDescent="0.45">
      <c r="A2499" s="11" t="s">
        <v>1408</v>
      </c>
      <c r="B2499" s="11" t="s">
        <v>1407</v>
      </c>
      <c r="C2499" s="11" t="s">
        <v>100</v>
      </c>
      <c r="D2499" s="11" t="str">
        <f>_xlfn.XLOOKUP(C2499,States!$B$2:$B$60,States!$A$2:$A$60,"xx")</f>
        <v>Florida</v>
      </c>
      <c r="E2499" s="11" t="s">
        <v>16816</v>
      </c>
      <c r="F2499" s="11" t="s">
        <v>674</v>
      </c>
      <c r="G2499" s="11" t="str">
        <f t="shared" ref="G2499:G2562" si="39">IF(F2499="NA",B2499&amp;", "&amp;D2499&amp;" "&amp;E2499,F2499&amp;", "&amp;B2499&amp;", "&amp;D2499&amp;" "&amp;E2499)</f>
        <v>Fort Myers, Florida 33905</v>
      </c>
    </row>
    <row r="2500" spans="1:7" x14ac:dyDescent="0.45">
      <c r="A2500" s="11" t="s">
        <v>6948</v>
      </c>
      <c r="B2500" s="11" t="s">
        <v>1407</v>
      </c>
      <c r="C2500" s="11" t="s">
        <v>100</v>
      </c>
      <c r="D2500" s="11" t="str">
        <f>_xlfn.XLOOKUP(C2500,States!$B$2:$B$60,States!$A$2:$A$60,"xx")</f>
        <v>Florida</v>
      </c>
      <c r="E2500" s="11" t="s">
        <v>16817</v>
      </c>
      <c r="F2500" s="11" t="s">
        <v>6947</v>
      </c>
      <c r="G2500" s="11" t="str">
        <f t="shared" si="39"/>
        <v>2040 Colonial Blvd, Fort Myers, Florida 33907</v>
      </c>
    </row>
    <row r="2501" spans="1:7" x14ac:dyDescent="0.45">
      <c r="A2501" s="11" t="s">
        <v>5124</v>
      </c>
      <c r="B2501" s="11" t="s">
        <v>1407</v>
      </c>
      <c r="C2501" s="11" t="s">
        <v>100</v>
      </c>
      <c r="D2501" s="11" t="str">
        <f>_xlfn.XLOOKUP(C2501,States!$B$2:$B$60,States!$A$2:$A$60,"xx")</f>
        <v>Florida</v>
      </c>
      <c r="E2501" s="11" t="s">
        <v>16817</v>
      </c>
      <c r="F2501" s="11" t="s">
        <v>6834</v>
      </c>
      <c r="G2501" s="11" t="str">
        <f t="shared" si="39"/>
        <v>1685 Medical Lane, Fort Myers, Florida 33907</v>
      </c>
    </row>
    <row r="2502" spans="1:7" x14ac:dyDescent="0.45">
      <c r="A2502" s="11" t="s">
        <v>4175</v>
      </c>
      <c r="B2502" s="11" t="s">
        <v>1407</v>
      </c>
      <c r="C2502" s="11" t="s">
        <v>100</v>
      </c>
      <c r="D2502" s="11" t="str">
        <f>_xlfn.XLOOKUP(C2502,States!$B$2:$B$60,States!$A$2:$A$60,"xx")</f>
        <v>Florida</v>
      </c>
      <c r="E2502" s="11" t="s">
        <v>16817</v>
      </c>
      <c r="F2502" s="11" t="s">
        <v>4174</v>
      </c>
      <c r="G2502" s="11" t="str">
        <f t="shared" si="39"/>
        <v>1388 Colonial Blvd, Fort Myers, Florida 33907</v>
      </c>
    </row>
    <row r="2503" spans="1:7" x14ac:dyDescent="0.45">
      <c r="A2503" s="11" t="s">
        <v>3765</v>
      </c>
      <c r="B2503" s="11" t="s">
        <v>1407</v>
      </c>
      <c r="C2503" s="11" t="s">
        <v>100</v>
      </c>
      <c r="D2503" s="11" t="str">
        <f>_xlfn.XLOOKUP(C2503,States!$B$2:$B$60,States!$A$2:$A$60,"xx")</f>
        <v>Florida</v>
      </c>
      <c r="E2503" s="11" t="s">
        <v>16818</v>
      </c>
      <c r="F2503" s="11" t="s">
        <v>3764</v>
      </c>
      <c r="G2503" s="11" t="str">
        <f t="shared" si="39"/>
        <v>9941 Interstate Commerce Drive, Fort Myers, Florida 33913</v>
      </c>
    </row>
    <row r="2504" spans="1:7" x14ac:dyDescent="0.45">
      <c r="A2504" s="11" t="s">
        <v>13903</v>
      </c>
      <c r="B2504" s="11" t="s">
        <v>1407</v>
      </c>
      <c r="C2504" s="11" t="s">
        <v>100</v>
      </c>
      <c r="D2504" s="11" t="str">
        <f>_xlfn.XLOOKUP(C2504,States!$B$2:$B$60,States!$A$2:$A$60,"xx")</f>
        <v>Florida</v>
      </c>
      <c r="E2504" s="11" t="s">
        <v>16819</v>
      </c>
      <c r="F2504" s="11" t="s">
        <v>13902</v>
      </c>
      <c r="G2504" s="11" t="str">
        <f t="shared" si="39"/>
        <v>3800 Michigan Ave, Fort Myers, Florida 33916</v>
      </c>
    </row>
    <row r="2505" spans="1:7" x14ac:dyDescent="0.45">
      <c r="A2505" s="11" t="s">
        <v>3199</v>
      </c>
      <c r="B2505" s="11" t="s">
        <v>1407</v>
      </c>
      <c r="C2505" s="11" t="s">
        <v>100</v>
      </c>
      <c r="D2505" s="11" t="str">
        <f>_xlfn.XLOOKUP(C2505,States!$B$2:$B$60,States!$A$2:$A$60,"xx")</f>
        <v>Florida</v>
      </c>
      <c r="E2505" s="11" t="s">
        <v>16819</v>
      </c>
      <c r="F2505" s="11" t="s">
        <v>3198</v>
      </c>
      <c r="G2505" s="11" t="str">
        <f t="shared" si="39"/>
        <v>2950 Winkler Avenue Unit 1201, Fort Myers, Florida 33916</v>
      </c>
    </row>
    <row r="2506" spans="1:7" x14ac:dyDescent="0.45">
      <c r="A2506" s="11" t="s">
        <v>13984</v>
      </c>
      <c r="B2506" s="11" t="s">
        <v>1407</v>
      </c>
      <c r="C2506" s="11" t="s">
        <v>100</v>
      </c>
      <c r="D2506" s="11" t="str">
        <f>_xlfn.XLOOKUP(C2506,States!$B$2:$B$60,States!$A$2:$A$60,"xx")</f>
        <v>Florida</v>
      </c>
      <c r="E2506" s="11" t="s">
        <v>16820</v>
      </c>
      <c r="F2506" s="11" t="s">
        <v>13983</v>
      </c>
      <c r="G2506" s="11" t="str">
        <f t="shared" si="39"/>
        <v>8099 College Parkway, Fort Myers, Florida 33919</v>
      </c>
    </row>
    <row r="2507" spans="1:7" x14ac:dyDescent="0.45">
      <c r="A2507" s="11" t="s">
        <v>13997</v>
      </c>
      <c r="B2507" s="11" t="s">
        <v>828</v>
      </c>
      <c r="C2507" s="11" t="s">
        <v>100</v>
      </c>
      <c r="D2507" s="11" t="str">
        <f>_xlfn.XLOOKUP(C2507,States!$B$2:$B$60,States!$A$2:$A$60,"xx")</f>
        <v>Florida</v>
      </c>
      <c r="E2507" s="11" t="s">
        <v>16821</v>
      </c>
      <c r="F2507" s="11" t="s">
        <v>13996</v>
      </c>
      <c r="G2507" s="11" t="str">
        <f t="shared" si="39"/>
        <v>18150 Murdock Circle, Port Charlotte, Florida 33948</v>
      </c>
    </row>
    <row r="2508" spans="1:7" x14ac:dyDescent="0.45">
      <c r="A2508" s="11" t="s">
        <v>829</v>
      </c>
      <c r="B2508" s="11" t="s">
        <v>828</v>
      </c>
      <c r="C2508" s="11" t="s">
        <v>100</v>
      </c>
      <c r="D2508" s="11" t="str">
        <f>_xlfn.XLOOKUP(C2508,States!$B$2:$B$60,States!$A$2:$A$60,"xx")</f>
        <v>Florida</v>
      </c>
      <c r="E2508" s="11" t="s">
        <v>16822</v>
      </c>
      <c r="F2508" s="11" t="s">
        <v>674</v>
      </c>
      <c r="G2508" s="11" t="str">
        <f t="shared" si="39"/>
        <v>Port Charlotte, Florida 33952</v>
      </c>
    </row>
    <row r="2509" spans="1:7" x14ac:dyDescent="0.45">
      <c r="A2509" s="11" t="s">
        <v>5767</v>
      </c>
      <c r="B2509" s="11" t="s">
        <v>1407</v>
      </c>
      <c r="C2509" s="11" t="s">
        <v>100</v>
      </c>
      <c r="D2509" s="11" t="str">
        <f>_xlfn.XLOOKUP(C2509,States!$B$2:$B$60,States!$A$2:$A$60,"xx")</f>
        <v>Florida</v>
      </c>
      <c r="E2509" s="11" t="s">
        <v>16823</v>
      </c>
      <c r="F2509" s="11" t="s">
        <v>5766</v>
      </c>
      <c r="G2509" s="11" t="str">
        <f t="shared" si="39"/>
        <v>10501 Fgcu Blvd S, Fort Myers, Florida 33965</v>
      </c>
    </row>
    <row r="2510" spans="1:7" x14ac:dyDescent="0.45">
      <c r="A2510" s="11" t="s">
        <v>6802</v>
      </c>
      <c r="B2510" s="11" t="s">
        <v>1407</v>
      </c>
      <c r="C2510" s="11" t="s">
        <v>100</v>
      </c>
      <c r="D2510" s="11" t="str">
        <f>_xlfn.XLOOKUP(C2510,States!$B$2:$B$60,States!$A$2:$A$60,"xx")</f>
        <v>Florida</v>
      </c>
      <c r="E2510" s="11" t="s">
        <v>16824</v>
      </c>
      <c r="F2510" s="11" t="s">
        <v>6801</v>
      </c>
      <c r="G2510" s="11" t="str">
        <f t="shared" si="39"/>
        <v>4501 Colonial Blvd, Fort Myers, Florida 33966</v>
      </c>
    </row>
    <row r="2511" spans="1:7" x14ac:dyDescent="0.45">
      <c r="A2511" s="11" t="s">
        <v>3889</v>
      </c>
      <c r="B2511" s="11" t="s">
        <v>1407</v>
      </c>
      <c r="C2511" s="11" t="s">
        <v>100</v>
      </c>
      <c r="D2511" s="11" t="str">
        <f>_xlfn.XLOOKUP(C2511,States!$B$2:$B$60,States!$A$2:$A$60,"xx")</f>
        <v>Florida</v>
      </c>
      <c r="E2511" s="11" t="s">
        <v>16824</v>
      </c>
      <c r="F2511" s="11" t="s">
        <v>3888</v>
      </c>
      <c r="G2511" s="11" t="str">
        <f t="shared" si="39"/>
        <v>4387 Colonial Boulevard, Fort Myers, Florida 33966</v>
      </c>
    </row>
    <row r="2512" spans="1:7" x14ac:dyDescent="0.45">
      <c r="A2512" s="11" t="s">
        <v>5814</v>
      </c>
      <c r="B2512" s="11" t="s">
        <v>5813</v>
      </c>
      <c r="C2512" s="11" t="s">
        <v>100</v>
      </c>
      <c r="D2512" s="11" t="str">
        <f>_xlfn.XLOOKUP(C2512,States!$B$2:$B$60,States!$A$2:$A$60,"xx")</f>
        <v>Florida</v>
      </c>
      <c r="E2512" s="11" t="s">
        <v>16825</v>
      </c>
      <c r="F2512" s="11" t="s">
        <v>5812</v>
      </c>
      <c r="G2512" s="11" t="str">
        <f t="shared" si="39"/>
        <v>360 Santa Barbara Blvd North, Cape Coral, Florida 33993</v>
      </c>
    </row>
    <row r="2513" spans="1:7" x14ac:dyDescent="0.45">
      <c r="A2513" s="11" t="s">
        <v>13992</v>
      </c>
      <c r="B2513" s="11" t="s">
        <v>823</v>
      </c>
      <c r="C2513" s="11" t="s">
        <v>100</v>
      </c>
      <c r="D2513" s="11" t="str">
        <f>_xlfn.XLOOKUP(C2513,States!$B$2:$B$60,States!$A$2:$A$60,"xx")</f>
        <v>Florida</v>
      </c>
      <c r="E2513" s="11" t="s">
        <v>16826</v>
      </c>
      <c r="F2513" s="11" t="s">
        <v>13991</v>
      </c>
      <c r="G2513" s="11" t="str">
        <f t="shared" si="39"/>
        <v>3702 Estey Avenue, Naples, Florida 34104</v>
      </c>
    </row>
    <row r="2514" spans="1:7" x14ac:dyDescent="0.45">
      <c r="A2514" s="11" t="s">
        <v>824</v>
      </c>
      <c r="B2514" s="11" t="s">
        <v>823</v>
      </c>
      <c r="C2514" s="11" t="s">
        <v>100</v>
      </c>
      <c r="D2514" s="11" t="str">
        <f>_xlfn.XLOOKUP(C2514,States!$B$2:$B$60,States!$A$2:$A$60,"xx")</f>
        <v>Florida</v>
      </c>
      <c r="E2514" s="11" t="s">
        <v>16827</v>
      </c>
      <c r="F2514" s="11" t="s">
        <v>674</v>
      </c>
      <c r="G2514" s="11" t="str">
        <f t="shared" si="39"/>
        <v>Naples, Florida 34114</v>
      </c>
    </row>
    <row r="2515" spans="1:7" x14ac:dyDescent="0.45">
      <c r="A2515" s="11" t="s">
        <v>5454</v>
      </c>
      <c r="B2515" s="11" t="s">
        <v>823</v>
      </c>
      <c r="C2515" s="11" t="s">
        <v>100</v>
      </c>
      <c r="D2515" s="11" t="str">
        <f>_xlfn.XLOOKUP(C2515,States!$B$2:$B$60,States!$A$2:$A$60,"xx")</f>
        <v>Florida</v>
      </c>
      <c r="E2515" s="11" t="s">
        <v>16828</v>
      </c>
      <c r="F2515" s="11" t="s">
        <v>5453</v>
      </c>
      <c r="G2515" s="11" t="str">
        <f t="shared" si="39"/>
        <v>1025 Commons Circle, Naples, Florida 34119</v>
      </c>
    </row>
    <row r="2516" spans="1:7" x14ac:dyDescent="0.45">
      <c r="A2516" s="11" t="s">
        <v>4627</v>
      </c>
      <c r="B2516" s="11" t="s">
        <v>4626</v>
      </c>
      <c r="C2516" s="11" t="s">
        <v>100</v>
      </c>
      <c r="D2516" s="11" t="str">
        <f>_xlfn.XLOOKUP(C2516,States!$B$2:$B$60,States!$A$2:$A$60,"xx")</f>
        <v>Florida</v>
      </c>
      <c r="E2516" s="11" t="s">
        <v>16829</v>
      </c>
      <c r="F2516" s="11" t="s">
        <v>4625</v>
      </c>
      <c r="G2516" s="11" t="str">
        <f t="shared" si="39"/>
        <v>10347 Bonita Beach Rd SE Ste 103, Bonita Springs, Florida 34135</v>
      </c>
    </row>
    <row r="2517" spans="1:7" x14ac:dyDescent="0.45">
      <c r="A2517" s="11" t="s">
        <v>5171</v>
      </c>
      <c r="B2517" s="11" t="s">
        <v>5170</v>
      </c>
      <c r="C2517" s="11" t="s">
        <v>100</v>
      </c>
      <c r="D2517" s="11" t="str">
        <f>_xlfn.XLOOKUP(C2517,States!$B$2:$B$60,States!$A$2:$A$60,"xx")</f>
        <v>Florida</v>
      </c>
      <c r="E2517" s="11" t="s">
        <v>16830</v>
      </c>
      <c r="F2517" s="11" t="s">
        <v>5169</v>
      </c>
      <c r="G2517" s="11" t="str">
        <f t="shared" si="39"/>
        <v>5050 Ave Maria Blvd, Ave Maria, Florida 34142</v>
      </c>
    </row>
    <row r="2518" spans="1:7" x14ac:dyDescent="0.45">
      <c r="A2518" s="11" t="s">
        <v>4369</v>
      </c>
      <c r="B2518" s="11" t="s">
        <v>4368</v>
      </c>
      <c r="C2518" s="11" t="s">
        <v>100</v>
      </c>
      <c r="D2518" s="11" t="str">
        <f>_xlfn.XLOOKUP(C2518,States!$B$2:$B$60,States!$A$2:$A$60,"xx")</f>
        <v>Florida</v>
      </c>
      <c r="E2518" s="11" t="s">
        <v>16830</v>
      </c>
      <c r="F2518" s="11" t="s">
        <v>4367</v>
      </c>
      <c r="G2518" s="11" t="str">
        <f t="shared" si="39"/>
        <v>508 N 9th St, Immokalee, Florida 34142</v>
      </c>
    </row>
    <row r="2519" spans="1:7" x14ac:dyDescent="0.45">
      <c r="A2519" s="11" t="s">
        <v>1582</v>
      </c>
      <c r="B2519" s="11" t="s">
        <v>1581</v>
      </c>
      <c r="C2519" s="11" t="s">
        <v>100</v>
      </c>
      <c r="D2519" s="11" t="str">
        <f>_xlfn.XLOOKUP(C2519,States!$B$2:$B$60,States!$A$2:$A$60,"xx")</f>
        <v>Florida</v>
      </c>
      <c r="E2519" s="11" t="s">
        <v>16831</v>
      </c>
      <c r="F2519" s="11" t="s">
        <v>1580</v>
      </c>
      <c r="G2519" s="11" t="str">
        <f t="shared" si="39"/>
        <v>8043 Cooper Creek Boulevard, Suite 107, University Park, Florida 34201</v>
      </c>
    </row>
    <row r="2520" spans="1:7" x14ac:dyDescent="0.45">
      <c r="A2520" s="11" t="s">
        <v>13891</v>
      </c>
      <c r="B2520" s="11" t="s">
        <v>870</v>
      </c>
      <c r="C2520" s="11" t="s">
        <v>100</v>
      </c>
      <c r="D2520" s="11" t="str">
        <f>_xlfn.XLOOKUP(C2520,States!$B$2:$B$60,States!$A$2:$A$60,"xx")</f>
        <v>Florida</v>
      </c>
      <c r="E2520" s="11" t="s">
        <v>16832</v>
      </c>
      <c r="F2520" s="11" t="s">
        <v>13890</v>
      </c>
      <c r="G2520" s="11" t="str">
        <f t="shared" si="39"/>
        <v>6305 State Rd 70 East, Bradenton, Florida 34203</v>
      </c>
    </row>
    <row r="2521" spans="1:7" x14ac:dyDescent="0.45">
      <c r="A2521" s="11" t="s">
        <v>13893</v>
      </c>
      <c r="B2521" s="11" t="s">
        <v>870</v>
      </c>
      <c r="C2521" s="11" t="s">
        <v>100</v>
      </c>
      <c r="D2521" s="11" t="str">
        <f>_xlfn.XLOOKUP(C2521,States!$B$2:$B$60,States!$A$2:$A$60,"xx")</f>
        <v>Florida</v>
      </c>
      <c r="E2521" s="11" t="s">
        <v>16833</v>
      </c>
      <c r="F2521" s="11" t="s">
        <v>13892</v>
      </c>
      <c r="G2521" s="11" t="str">
        <f t="shared" si="39"/>
        <v>5840 26th St W, Bradenton, Florida 34207</v>
      </c>
    </row>
    <row r="2522" spans="1:7" x14ac:dyDescent="0.45">
      <c r="A2522" s="11" t="s">
        <v>4926</v>
      </c>
      <c r="B2522" s="11" t="s">
        <v>870</v>
      </c>
      <c r="C2522" s="11" t="s">
        <v>100</v>
      </c>
      <c r="D2522" s="11" t="str">
        <f>_xlfn.XLOOKUP(C2522,States!$B$2:$B$60,States!$A$2:$A$60,"xx")</f>
        <v>Florida</v>
      </c>
      <c r="E2522" s="11" t="s">
        <v>16833</v>
      </c>
      <c r="F2522" s="11" t="s">
        <v>4925</v>
      </c>
      <c r="G2522" s="11" t="str">
        <f t="shared" si="39"/>
        <v>6815 14th St W, Bradenton, Florida 34207</v>
      </c>
    </row>
    <row r="2523" spans="1:7" x14ac:dyDescent="0.45">
      <c r="A2523" s="11" t="s">
        <v>871</v>
      </c>
      <c r="B2523" s="11" t="s">
        <v>870</v>
      </c>
      <c r="C2523" s="11" t="s">
        <v>100</v>
      </c>
      <c r="D2523" s="11" t="str">
        <f>_xlfn.XLOOKUP(C2523,States!$B$2:$B$60,States!$A$2:$A$60,"xx")</f>
        <v>Florida</v>
      </c>
      <c r="E2523" s="11" t="s">
        <v>16833</v>
      </c>
      <c r="F2523" s="11" t="s">
        <v>674</v>
      </c>
      <c r="G2523" s="11" t="str">
        <f t="shared" si="39"/>
        <v>Bradenton, Florida 34207</v>
      </c>
    </row>
    <row r="2524" spans="1:7" x14ac:dyDescent="0.45">
      <c r="A2524" s="11" t="s">
        <v>1733</v>
      </c>
      <c r="B2524" s="11" t="s">
        <v>892</v>
      </c>
      <c r="C2524" s="11" t="s">
        <v>100</v>
      </c>
      <c r="D2524" s="11" t="str">
        <f>_xlfn.XLOOKUP(C2524,States!$B$2:$B$60,States!$A$2:$A$60,"xx")</f>
        <v>Florida</v>
      </c>
      <c r="E2524" s="11" t="s">
        <v>16834</v>
      </c>
      <c r="F2524" s="11" t="s">
        <v>1732</v>
      </c>
      <c r="G2524" s="11" t="str">
        <f t="shared" si="39"/>
        <v>501 N. Cattlemen Road, Sarasota, Florida 34232</v>
      </c>
    </row>
    <row r="2525" spans="1:7" x14ac:dyDescent="0.45">
      <c r="A2525" s="11" t="s">
        <v>893</v>
      </c>
      <c r="B2525" s="11" t="s">
        <v>892</v>
      </c>
      <c r="C2525" s="11" t="s">
        <v>100</v>
      </c>
      <c r="D2525" s="11" t="str">
        <f>_xlfn.XLOOKUP(C2525,States!$B$2:$B$60,States!$A$2:$A$60,"xx")</f>
        <v>Florida</v>
      </c>
      <c r="E2525" s="11" t="s">
        <v>16834</v>
      </c>
      <c r="F2525" s="11" t="s">
        <v>674</v>
      </c>
      <c r="G2525" s="11" t="str">
        <f t="shared" si="39"/>
        <v>Sarasota, Florida 34232</v>
      </c>
    </row>
    <row r="2526" spans="1:7" x14ac:dyDescent="0.45">
      <c r="A2526" s="11" t="s">
        <v>13824</v>
      </c>
      <c r="B2526" s="11" t="s">
        <v>892</v>
      </c>
      <c r="C2526" s="11" t="s">
        <v>100</v>
      </c>
      <c r="D2526" s="11" t="str">
        <f>_xlfn.XLOOKUP(C2526,States!$B$2:$B$60,States!$A$2:$A$60,"xx")</f>
        <v>Florida</v>
      </c>
      <c r="E2526" s="11" t="s">
        <v>16835</v>
      </c>
      <c r="F2526" s="11" t="s">
        <v>13823</v>
      </c>
      <c r="G2526" s="11" t="str">
        <f t="shared" si="39"/>
        <v>4748 Beneva Rd, Sarasota, Florida 34233</v>
      </c>
    </row>
    <row r="2527" spans="1:7" x14ac:dyDescent="0.45">
      <c r="A2527" s="11" t="s">
        <v>13842</v>
      </c>
      <c r="B2527" s="11" t="s">
        <v>892</v>
      </c>
      <c r="C2527" s="11" t="s">
        <v>100</v>
      </c>
      <c r="D2527" s="11" t="str">
        <f>_xlfn.XLOOKUP(C2527,States!$B$2:$B$60,States!$A$2:$A$60,"xx")</f>
        <v>Florida</v>
      </c>
      <c r="E2527" s="11" t="s">
        <v>16836</v>
      </c>
      <c r="F2527" s="11" t="s">
        <v>13841</v>
      </c>
      <c r="G2527" s="11" t="str">
        <f t="shared" si="39"/>
        <v>2700 North Tamiami Trail, Sarasota, Florida 34234</v>
      </c>
    </row>
    <row r="2528" spans="1:7" x14ac:dyDescent="0.45">
      <c r="A2528" s="11" t="s">
        <v>5627</v>
      </c>
      <c r="B2528" s="11" t="s">
        <v>892</v>
      </c>
      <c r="C2528" s="11" t="s">
        <v>100</v>
      </c>
      <c r="D2528" s="11" t="str">
        <f>_xlfn.XLOOKUP(C2528,States!$B$2:$B$60,States!$A$2:$A$60,"xx")</f>
        <v>Florida</v>
      </c>
      <c r="E2528" s="11" t="s">
        <v>16836</v>
      </c>
      <c r="F2528" s="11" t="s">
        <v>5626</v>
      </c>
      <c r="G2528" s="11" t="str">
        <f t="shared" si="39"/>
        <v>3808 N. Tamiami Tr, Sarasota, Florida 34234</v>
      </c>
    </row>
    <row r="2529" spans="1:7" x14ac:dyDescent="0.45">
      <c r="A2529" s="11" t="s">
        <v>7136</v>
      </c>
      <c r="B2529" s="11" t="s">
        <v>892</v>
      </c>
      <c r="C2529" s="11" t="s">
        <v>100</v>
      </c>
      <c r="D2529" s="11" t="str">
        <f>_xlfn.XLOOKUP(C2529,States!$B$2:$B$60,States!$A$2:$A$60,"xx")</f>
        <v>Florida</v>
      </c>
      <c r="E2529" s="11" t="s">
        <v>16837</v>
      </c>
      <c r="F2529" s="11" t="s">
        <v>7135</v>
      </c>
      <c r="G2529" s="11" t="str">
        <f t="shared" si="39"/>
        <v>7020 Professional Pkwy E, Sarasota, Florida 34240</v>
      </c>
    </row>
    <row r="2530" spans="1:7" x14ac:dyDescent="0.45">
      <c r="A2530" s="11" t="s">
        <v>1427</v>
      </c>
      <c r="B2530" s="11" t="s">
        <v>892</v>
      </c>
      <c r="C2530" s="11" t="s">
        <v>100</v>
      </c>
      <c r="D2530" s="11" t="str">
        <f>_xlfn.XLOOKUP(C2530,States!$B$2:$B$60,States!$A$2:$A$60,"xx")</f>
        <v>Florida</v>
      </c>
      <c r="E2530" s="11" t="s">
        <v>16837</v>
      </c>
      <c r="F2530" s="11" t="s">
        <v>674</v>
      </c>
      <c r="G2530" s="11" t="str">
        <f t="shared" si="39"/>
        <v>Sarasota, Florida 34240</v>
      </c>
    </row>
    <row r="2531" spans="1:7" x14ac:dyDescent="0.45">
      <c r="A2531" s="11" t="s">
        <v>938</v>
      </c>
      <c r="B2531" s="11" t="s">
        <v>892</v>
      </c>
      <c r="C2531" s="11" t="s">
        <v>100</v>
      </c>
      <c r="D2531" s="11" t="str">
        <f>_xlfn.XLOOKUP(C2531,States!$B$2:$B$60,States!$A$2:$A$60,"xx")</f>
        <v>Florida</v>
      </c>
      <c r="E2531" s="11" t="s">
        <v>16837</v>
      </c>
      <c r="F2531" s="11" t="s">
        <v>674</v>
      </c>
      <c r="G2531" s="11" t="str">
        <f t="shared" si="39"/>
        <v>Sarasota, Florida 34240</v>
      </c>
    </row>
    <row r="2532" spans="1:7" x14ac:dyDescent="0.45">
      <c r="A2532" s="11" t="s">
        <v>6961</v>
      </c>
      <c r="B2532" s="11" t="s">
        <v>892</v>
      </c>
      <c r="C2532" s="11" t="s">
        <v>100</v>
      </c>
      <c r="D2532" s="11" t="str">
        <f>_xlfn.XLOOKUP(C2532,States!$B$2:$B$60,States!$A$2:$A$60,"xx")</f>
        <v>Florida</v>
      </c>
      <c r="E2532" s="11" t="s">
        <v>16838</v>
      </c>
      <c r="F2532" s="11" t="s">
        <v>6960</v>
      </c>
      <c r="G2532" s="11" t="str">
        <f t="shared" si="39"/>
        <v>5800 Bay Shore Road, Sarasota, Florida 34243</v>
      </c>
    </row>
    <row r="2533" spans="1:7" x14ac:dyDescent="0.45">
      <c r="A2533" s="11" t="s">
        <v>6368</v>
      </c>
      <c r="B2533" s="11" t="s">
        <v>892</v>
      </c>
      <c r="C2533" s="11" t="s">
        <v>100</v>
      </c>
      <c r="D2533" s="11" t="str">
        <f>_xlfn.XLOOKUP(C2533,States!$B$2:$B$60,States!$A$2:$A$60,"xx")</f>
        <v>Florida</v>
      </c>
      <c r="E2533" s="11" t="s">
        <v>16838</v>
      </c>
      <c r="F2533" s="11" t="s">
        <v>6367</v>
      </c>
      <c r="G2533" s="11" t="str">
        <f t="shared" si="39"/>
        <v>5899 Whitfield Ave Suite 300, Sarasota, Florida 34243</v>
      </c>
    </row>
    <row r="2534" spans="1:7" x14ac:dyDescent="0.45">
      <c r="A2534" s="11" t="s">
        <v>13760</v>
      </c>
      <c r="B2534" s="11" t="s">
        <v>13759</v>
      </c>
      <c r="C2534" s="11" t="s">
        <v>100</v>
      </c>
      <c r="D2534" s="11" t="str">
        <f>_xlfn.XLOOKUP(C2534,States!$B$2:$B$60,States!$A$2:$A$60,"xx")</f>
        <v>Florida</v>
      </c>
      <c r="E2534" s="11" t="s">
        <v>16839</v>
      </c>
      <c r="F2534" s="11" t="s">
        <v>13758</v>
      </c>
      <c r="G2534" s="11" t="str">
        <f t="shared" si="39"/>
        <v>1201 W Main St, Inverness, Florida 34450</v>
      </c>
    </row>
    <row r="2535" spans="1:7" x14ac:dyDescent="0.45">
      <c r="A2535" s="11" t="s">
        <v>4920</v>
      </c>
      <c r="B2535" s="11" t="s">
        <v>4919</v>
      </c>
      <c r="C2535" s="11" t="s">
        <v>100</v>
      </c>
      <c r="D2535" s="11" t="str">
        <f>_xlfn.XLOOKUP(C2535,States!$B$2:$B$60,States!$A$2:$A$60,"xx")</f>
        <v>Florida</v>
      </c>
      <c r="E2535" s="11" t="s">
        <v>16840</v>
      </c>
      <c r="F2535" s="11" t="s">
        <v>4918</v>
      </c>
      <c r="G2535" s="11" t="str">
        <f t="shared" si="39"/>
        <v>2531 East Silver Springs Boulevard, Ocala, Florida 34470</v>
      </c>
    </row>
    <row r="2536" spans="1:7" x14ac:dyDescent="0.45">
      <c r="A2536" s="11" t="s">
        <v>13771</v>
      </c>
      <c r="B2536" s="11" t="s">
        <v>4919</v>
      </c>
      <c r="C2536" s="11" t="s">
        <v>100</v>
      </c>
      <c r="D2536" s="11" t="str">
        <f>_xlfn.XLOOKUP(C2536,States!$B$2:$B$60,States!$A$2:$A$60,"xx")</f>
        <v>Florida</v>
      </c>
      <c r="E2536" s="11" t="s">
        <v>16841</v>
      </c>
      <c r="F2536" s="11" t="s">
        <v>13770</v>
      </c>
      <c r="G2536" s="11" t="str">
        <f t="shared" si="39"/>
        <v>1227 SW 17th Avenue, Ocala, Florida 34471</v>
      </c>
    </row>
    <row r="2537" spans="1:7" x14ac:dyDescent="0.45">
      <c r="A2537" s="11" t="s">
        <v>6021</v>
      </c>
      <c r="B2537" s="11" t="s">
        <v>4919</v>
      </c>
      <c r="C2537" s="11" t="s">
        <v>100</v>
      </c>
      <c r="D2537" s="11" t="str">
        <f>_xlfn.XLOOKUP(C2537,States!$B$2:$B$60,States!$A$2:$A$60,"xx")</f>
        <v>Florida</v>
      </c>
      <c r="E2537" s="11" t="s">
        <v>16841</v>
      </c>
      <c r="F2537" s="11" t="s">
        <v>6020</v>
      </c>
      <c r="G2537" s="11" t="str">
        <f t="shared" si="39"/>
        <v>1014 SW 7th Rd, Ocala, Florida 34471</v>
      </c>
    </row>
    <row r="2538" spans="1:7" x14ac:dyDescent="0.45">
      <c r="A2538" s="11" t="s">
        <v>14003</v>
      </c>
      <c r="B2538" s="11" t="s">
        <v>4919</v>
      </c>
      <c r="C2538" s="11" t="s">
        <v>100</v>
      </c>
      <c r="D2538" s="11" t="str">
        <f>_xlfn.XLOOKUP(C2538,States!$B$2:$B$60,States!$A$2:$A$60,"xx")</f>
        <v>Florida</v>
      </c>
      <c r="E2538" s="11" t="s">
        <v>16842</v>
      </c>
      <c r="F2538" s="11" t="s">
        <v>14002</v>
      </c>
      <c r="G2538" s="11" t="str">
        <f t="shared" si="39"/>
        <v>3001 SW College Rd, Ocala, Florida 34474</v>
      </c>
    </row>
    <row r="2539" spans="1:7" x14ac:dyDescent="0.45">
      <c r="A2539" s="11" t="s">
        <v>825</v>
      </c>
      <c r="B2539" s="11" t="s">
        <v>686</v>
      </c>
      <c r="C2539" s="11" t="s">
        <v>100</v>
      </c>
      <c r="D2539" s="11" t="str">
        <f>_xlfn.XLOOKUP(C2539,States!$B$2:$B$60,States!$A$2:$A$60,"xx")</f>
        <v>Florida</v>
      </c>
      <c r="E2539" s="11" t="s">
        <v>16843</v>
      </c>
      <c r="F2539" s="11" t="s">
        <v>674</v>
      </c>
      <c r="G2539" s="11" t="str">
        <f t="shared" si="39"/>
        <v>Brooksville, Florida 34601</v>
      </c>
    </row>
    <row r="2540" spans="1:7" x14ac:dyDescent="0.45">
      <c r="A2540" s="11" t="s">
        <v>687</v>
      </c>
      <c r="B2540" s="11" t="s">
        <v>686</v>
      </c>
      <c r="C2540" s="11" t="s">
        <v>100</v>
      </c>
      <c r="D2540" s="11" t="str">
        <f>_xlfn.XLOOKUP(C2540,States!$B$2:$B$60,States!$A$2:$A$60,"xx")</f>
        <v>Florida</v>
      </c>
      <c r="E2540" s="11" t="s">
        <v>16844</v>
      </c>
      <c r="F2540" s="11" t="s">
        <v>2391</v>
      </c>
      <c r="G2540" s="11" t="str">
        <f t="shared" si="39"/>
        <v>4057 California Street, Brooksville, Florida 34604</v>
      </c>
    </row>
    <row r="2541" spans="1:7" x14ac:dyDescent="0.45">
      <c r="A2541" s="11" t="s">
        <v>5159</v>
      </c>
      <c r="B2541" s="11" t="s">
        <v>5158</v>
      </c>
      <c r="C2541" s="11" t="s">
        <v>100</v>
      </c>
      <c r="D2541" s="11" t="str">
        <f>_xlfn.XLOOKUP(C2541,States!$B$2:$B$60,States!$A$2:$A$60,"xx")</f>
        <v>Florida</v>
      </c>
      <c r="E2541" s="11" t="s">
        <v>16845</v>
      </c>
      <c r="F2541" s="11" t="s">
        <v>5157</v>
      </c>
      <c r="G2541" s="11" t="str">
        <f t="shared" si="39"/>
        <v>7351 Spring Hill Drive, Suite 11, Spring Hill, Florida 34606</v>
      </c>
    </row>
    <row r="2542" spans="1:7" x14ac:dyDescent="0.45">
      <c r="A2542" s="11" t="s">
        <v>687</v>
      </c>
      <c r="B2542" s="11" t="s">
        <v>686</v>
      </c>
      <c r="C2542" s="11" t="s">
        <v>100</v>
      </c>
      <c r="D2542" s="11" t="str">
        <f>_xlfn.XLOOKUP(C2542,States!$B$2:$B$60,States!$A$2:$A$60,"xx")</f>
        <v>Florida</v>
      </c>
      <c r="E2542" s="11" t="s">
        <v>16846</v>
      </c>
      <c r="F2542" s="11" t="s">
        <v>674</v>
      </c>
      <c r="G2542" s="11" t="str">
        <f t="shared" si="39"/>
        <v>Brooksville, Florida 34613</v>
      </c>
    </row>
    <row r="2543" spans="1:7" x14ac:dyDescent="0.45">
      <c r="A2543" s="11" t="s">
        <v>13802</v>
      </c>
      <c r="B2543" s="11" t="s">
        <v>1415</v>
      </c>
      <c r="C2543" s="11" t="s">
        <v>100</v>
      </c>
      <c r="D2543" s="11" t="str">
        <f>_xlfn.XLOOKUP(C2543,States!$B$2:$B$60,States!$A$2:$A$60,"xx")</f>
        <v>Florida</v>
      </c>
      <c r="E2543" s="11" t="s">
        <v>16847</v>
      </c>
      <c r="F2543" s="11" t="s">
        <v>13801</v>
      </c>
      <c r="G2543" s="11" t="str">
        <f t="shared" si="39"/>
        <v>7027 US Highway 19, New Port Richey, Florida 34652</v>
      </c>
    </row>
    <row r="2544" spans="1:7" x14ac:dyDescent="0.45">
      <c r="A2544" s="11" t="s">
        <v>1416</v>
      </c>
      <c r="B2544" s="11" t="s">
        <v>1415</v>
      </c>
      <c r="C2544" s="11" t="s">
        <v>100</v>
      </c>
      <c r="D2544" s="11" t="str">
        <f>_xlfn.XLOOKUP(C2544,States!$B$2:$B$60,States!$A$2:$A$60,"xx")</f>
        <v>Florida</v>
      </c>
      <c r="E2544" s="11" t="s">
        <v>16847</v>
      </c>
      <c r="F2544" s="11" t="s">
        <v>674</v>
      </c>
      <c r="G2544" s="11" t="str">
        <f t="shared" si="39"/>
        <v>New Port Richey, Florida 34652</v>
      </c>
    </row>
    <row r="2545" spans="1:7" x14ac:dyDescent="0.45">
      <c r="A2545" s="11" t="s">
        <v>4177</v>
      </c>
      <c r="B2545" s="11" t="s">
        <v>1415</v>
      </c>
      <c r="C2545" s="11" t="s">
        <v>100</v>
      </c>
      <c r="D2545" s="11" t="str">
        <f>_xlfn.XLOOKUP(C2545,States!$B$2:$B$60,States!$A$2:$A$60,"xx")</f>
        <v>Florida</v>
      </c>
      <c r="E2545" s="11" t="s">
        <v>16848</v>
      </c>
      <c r="F2545" s="11" t="s">
        <v>4176</v>
      </c>
      <c r="G2545" s="11" t="str">
        <f t="shared" si="39"/>
        <v>7825 Campus Dr., New Port Richey, Florida 34653</v>
      </c>
    </row>
    <row r="2546" spans="1:7" x14ac:dyDescent="0.45">
      <c r="A2546" s="11" t="s">
        <v>13857</v>
      </c>
      <c r="B2546" s="11" t="s">
        <v>1415</v>
      </c>
      <c r="C2546" s="11" t="s">
        <v>100</v>
      </c>
      <c r="D2546" s="11" t="str">
        <f>_xlfn.XLOOKUP(C2546,States!$B$2:$B$60,States!$A$2:$A$60,"xx")</f>
        <v>Florida</v>
      </c>
      <c r="E2546" s="11" t="s">
        <v>16849</v>
      </c>
      <c r="F2546" s="11" t="s">
        <v>13856</v>
      </c>
      <c r="G2546" s="11" t="str">
        <f t="shared" si="39"/>
        <v>10230 Ridge Road, New Port Richey, Florida 34654</v>
      </c>
    </row>
    <row r="2547" spans="1:7" x14ac:dyDescent="0.45">
      <c r="A2547" s="11" t="s">
        <v>13784</v>
      </c>
      <c r="B2547" s="11" t="s">
        <v>13783</v>
      </c>
      <c r="C2547" s="11" t="s">
        <v>100</v>
      </c>
      <c r="D2547" s="11" t="str">
        <f>_xlfn.XLOOKUP(C2547,States!$B$2:$B$60,States!$A$2:$A$60,"xx")</f>
        <v>Florida</v>
      </c>
      <c r="E2547" s="11" t="s">
        <v>16850</v>
      </c>
      <c r="F2547" s="11" t="s">
        <v>13782</v>
      </c>
      <c r="G2547" s="11" t="str">
        <f t="shared" si="39"/>
        <v>2430 Welbilt Boulevard, Trinity, Florida 34655</v>
      </c>
    </row>
    <row r="2548" spans="1:7" x14ac:dyDescent="0.45">
      <c r="A2548" s="11" t="s">
        <v>1703</v>
      </c>
      <c r="B2548" s="11" t="s">
        <v>1702</v>
      </c>
      <c r="C2548" s="11" t="s">
        <v>100</v>
      </c>
      <c r="D2548" s="11" t="str">
        <f>_xlfn.XLOOKUP(C2548,States!$B$2:$B$60,States!$A$2:$A$60,"xx")</f>
        <v>Florida</v>
      </c>
      <c r="E2548" s="11" t="s">
        <v>16851</v>
      </c>
      <c r="F2548" s="11" t="s">
        <v>1701</v>
      </c>
      <c r="G2548" s="11" t="str">
        <f t="shared" si="39"/>
        <v>17212 US Highway 19, Hudson, Florida 34667</v>
      </c>
    </row>
    <row r="2549" spans="1:7" x14ac:dyDescent="0.45">
      <c r="A2549" s="11" t="s">
        <v>4801</v>
      </c>
      <c r="B2549" s="11" t="s">
        <v>885</v>
      </c>
      <c r="C2549" s="11" t="s">
        <v>100</v>
      </c>
      <c r="D2549" s="11" t="str">
        <f>_xlfn.XLOOKUP(C2549,States!$B$2:$B$60,States!$A$2:$A$60,"xx")</f>
        <v>Florida</v>
      </c>
      <c r="E2549" s="11" t="s">
        <v>16852</v>
      </c>
      <c r="F2549" s="11" t="s">
        <v>4800</v>
      </c>
      <c r="G2549" s="11" t="str">
        <f t="shared" si="39"/>
        <v>3501 W Vine St Ste 111, Kissimmee, Florida 34741</v>
      </c>
    </row>
    <row r="2550" spans="1:7" x14ac:dyDescent="0.45">
      <c r="A2550" s="11" t="s">
        <v>1030</v>
      </c>
      <c r="B2550" s="11" t="s">
        <v>885</v>
      </c>
      <c r="C2550" s="11" t="s">
        <v>100</v>
      </c>
      <c r="D2550" s="11" t="str">
        <f>_xlfn.XLOOKUP(C2550,States!$B$2:$B$60,States!$A$2:$A$60,"xx")</f>
        <v>Florida</v>
      </c>
      <c r="E2550" s="11" t="s">
        <v>16852</v>
      </c>
      <c r="F2550" s="11" t="s">
        <v>674</v>
      </c>
      <c r="G2550" s="11" t="str">
        <f t="shared" si="39"/>
        <v>Kissimmee, Florida 34741</v>
      </c>
    </row>
    <row r="2551" spans="1:7" x14ac:dyDescent="0.45">
      <c r="A2551" s="11" t="s">
        <v>886</v>
      </c>
      <c r="B2551" s="11" t="s">
        <v>885</v>
      </c>
      <c r="C2551" s="11" t="s">
        <v>100</v>
      </c>
      <c r="D2551" s="11" t="str">
        <f>_xlfn.XLOOKUP(C2551,States!$B$2:$B$60,States!$A$2:$A$60,"xx")</f>
        <v>Florida</v>
      </c>
      <c r="E2551" s="11" t="s">
        <v>16852</v>
      </c>
      <c r="F2551" s="11" t="s">
        <v>674</v>
      </c>
      <c r="G2551" s="11" t="str">
        <f t="shared" si="39"/>
        <v>Kissimmee, Florida 34741</v>
      </c>
    </row>
    <row r="2552" spans="1:7" x14ac:dyDescent="0.45">
      <c r="A2552" s="11" t="s">
        <v>14001</v>
      </c>
      <c r="B2552" s="11" t="s">
        <v>885</v>
      </c>
      <c r="C2552" s="11" t="s">
        <v>100</v>
      </c>
      <c r="D2552" s="11" t="str">
        <f>_xlfn.XLOOKUP(C2552,States!$B$2:$B$60,States!$A$2:$A$60,"xx")</f>
        <v>Florida</v>
      </c>
      <c r="E2552" s="11" t="s">
        <v>16853</v>
      </c>
      <c r="F2552" s="11" t="s">
        <v>14000</v>
      </c>
      <c r="G2552" s="11" t="str">
        <f t="shared" si="39"/>
        <v>1011 Bill Beck Blvd, Kissimmee, Florida 34744</v>
      </c>
    </row>
    <row r="2553" spans="1:7" x14ac:dyDescent="0.45">
      <c r="A2553" s="11" t="s">
        <v>5897</v>
      </c>
      <c r="B2553" s="11" t="s">
        <v>885</v>
      </c>
      <c r="C2553" s="11" t="s">
        <v>100</v>
      </c>
      <c r="D2553" s="11" t="str">
        <f>_xlfn.XLOOKUP(C2553,States!$B$2:$B$60,States!$A$2:$A$60,"xx")</f>
        <v>Florida</v>
      </c>
      <c r="E2553" s="11" t="s">
        <v>16853</v>
      </c>
      <c r="F2553" s="11" t="s">
        <v>5896</v>
      </c>
      <c r="G2553" s="11" t="str">
        <f t="shared" si="39"/>
        <v>501 Simpson Rd, Kissimmee, Florida 34744</v>
      </c>
    </row>
    <row r="2554" spans="1:7" x14ac:dyDescent="0.45">
      <c r="A2554" s="11" t="s">
        <v>6489</v>
      </c>
      <c r="B2554" s="11" t="s">
        <v>6488</v>
      </c>
      <c r="C2554" s="11" t="s">
        <v>100</v>
      </c>
      <c r="D2554" s="11" t="str">
        <f>_xlfn.XLOOKUP(C2554,States!$B$2:$B$60,States!$A$2:$A$60,"xx")</f>
        <v>Florida</v>
      </c>
      <c r="E2554" s="11" t="s">
        <v>16854</v>
      </c>
      <c r="F2554" s="11" t="s">
        <v>6487</v>
      </c>
      <c r="G2554" s="11" t="str">
        <f t="shared" si="39"/>
        <v>105 E Main St, Leesburg, Florida 34748</v>
      </c>
    </row>
    <row r="2555" spans="1:7" x14ac:dyDescent="0.45">
      <c r="A2555" s="11" t="s">
        <v>916</v>
      </c>
      <c r="B2555" s="11" t="s">
        <v>885</v>
      </c>
      <c r="C2555" s="11" t="s">
        <v>100</v>
      </c>
      <c r="D2555" s="11" t="str">
        <f>_xlfn.XLOOKUP(C2555,States!$B$2:$B$60,States!$A$2:$A$60,"xx")</f>
        <v>Florida</v>
      </c>
      <c r="E2555" s="11" t="s">
        <v>16855</v>
      </c>
      <c r="F2555" s="11" t="s">
        <v>674</v>
      </c>
      <c r="G2555" s="11" t="str">
        <f t="shared" si="39"/>
        <v>Kissimmee, Florida 34759</v>
      </c>
    </row>
    <row r="2556" spans="1:7" x14ac:dyDescent="0.45">
      <c r="A2556" s="11" t="s">
        <v>13767</v>
      </c>
      <c r="B2556" s="11" t="s">
        <v>13766</v>
      </c>
      <c r="C2556" s="11" t="s">
        <v>100</v>
      </c>
      <c r="D2556" s="11" t="str">
        <f>_xlfn.XLOOKUP(C2556,States!$B$2:$B$60,States!$A$2:$A$60,"xx")</f>
        <v>Florida</v>
      </c>
      <c r="E2556" s="11" t="s">
        <v>16856</v>
      </c>
      <c r="F2556" s="11" t="s">
        <v>13765</v>
      </c>
      <c r="G2556" s="11" t="str">
        <f t="shared" si="39"/>
        <v>2010 Ocoee Apopka Rd, Ocoee, Florida 34761</v>
      </c>
    </row>
    <row r="2557" spans="1:7" x14ac:dyDescent="0.45">
      <c r="A2557" s="11" t="s">
        <v>918</v>
      </c>
      <c r="B2557" s="11" t="s">
        <v>917</v>
      </c>
      <c r="C2557" s="11" t="s">
        <v>100</v>
      </c>
      <c r="D2557" s="11" t="str">
        <f>_xlfn.XLOOKUP(C2557,States!$B$2:$B$60,States!$A$2:$A$60,"xx")</f>
        <v>Florida</v>
      </c>
      <c r="E2557" s="11" t="s">
        <v>16857</v>
      </c>
      <c r="F2557" s="11" t="s">
        <v>674</v>
      </c>
      <c r="G2557" s="11" t="str">
        <f t="shared" si="39"/>
        <v>St. Cloud, Florida 34769</v>
      </c>
    </row>
    <row r="2558" spans="1:7" x14ac:dyDescent="0.45">
      <c r="A2558" s="11" t="s">
        <v>13905</v>
      </c>
      <c r="B2558" s="11" t="s">
        <v>6488</v>
      </c>
      <c r="C2558" s="11" t="s">
        <v>100</v>
      </c>
      <c r="D2558" s="11" t="str">
        <f>_xlfn.XLOOKUP(C2558,States!$B$2:$B$60,States!$A$2:$A$60,"xx")</f>
        <v>Florida</v>
      </c>
      <c r="E2558" s="11" t="s">
        <v>16858</v>
      </c>
      <c r="F2558" s="11" t="s">
        <v>13904</v>
      </c>
      <c r="G2558" s="11" t="str">
        <f t="shared" si="39"/>
        <v>9501 US Hwy 441, Leesburg, Florida 34788</v>
      </c>
    </row>
    <row r="2559" spans="1:7" x14ac:dyDescent="0.45">
      <c r="A2559" s="11" t="s">
        <v>5047</v>
      </c>
      <c r="B2559" s="11" t="s">
        <v>5046</v>
      </c>
      <c r="C2559" s="11" t="s">
        <v>100</v>
      </c>
      <c r="D2559" s="11" t="str">
        <f>_xlfn.XLOOKUP(C2559,States!$B$2:$B$60,States!$A$2:$A$60,"xx")</f>
        <v>Florida</v>
      </c>
      <c r="E2559" s="11" t="s">
        <v>16859</v>
      </c>
      <c r="F2559" s="11" t="s">
        <v>5045</v>
      </c>
      <c r="G2559" s="11" t="str">
        <f t="shared" si="39"/>
        <v>3800 St Lucie Blvd, Fort Pierce, Florida 34946</v>
      </c>
    </row>
    <row r="2560" spans="1:7" x14ac:dyDescent="0.45">
      <c r="A2560" s="11" t="s">
        <v>5202</v>
      </c>
      <c r="B2560" s="11" t="s">
        <v>5201</v>
      </c>
      <c r="C2560" s="11" t="s">
        <v>100</v>
      </c>
      <c r="D2560" s="11" t="str">
        <f>_xlfn.XLOOKUP(C2560,States!$B$2:$B$60,States!$A$2:$A$60,"xx")</f>
        <v>Florida</v>
      </c>
      <c r="E2560" s="11" t="s">
        <v>16860</v>
      </c>
      <c r="F2560" s="11" t="s">
        <v>5200</v>
      </c>
      <c r="G2560" s="11" t="str">
        <f t="shared" si="39"/>
        <v>9022 South US Highway 1, Port Saint Lucie, Florida 34952</v>
      </c>
    </row>
    <row r="2561" spans="1:7" x14ac:dyDescent="0.45">
      <c r="A2561" s="11" t="s">
        <v>13922</v>
      </c>
      <c r="B2561" s="11" t="s">
        <v>5046</v>
      </c>
      <c r="C2561" s="11" t="s">
        <v>100</v>
      </c>
      <c r="D2561" s="11" t="str">
        <f>_xlfn.XLOOKUP(C2561,States!$B$2:$B$60,States!$A$2:$A$60,"xx")</f>
        <v>Florida</v>
      </c>
      <c r="E2561" s="11" t="s">
        <v>16861</v>
      </c>
      <c r="F2561" s="11" t="s">
        <v>13921</v>
      </c>
      <c r="G2561" s="11" t="str">
        <f t="shared" si="39"/>
        <v>3209 Virginia Ave, Fort Pierce, Florida 34981</v>
      </c>
    </row>
    <row r="2562" spans="1:7" x14ac:dyDescent="0.45">
      <c r="A2562" s="11" t="s">
        <v>13942</v>
      </c>
      <c r="B2562" s="11" t="s">
        <v>5046</v>
      </c>
      <c r="C2562" s="11" t="s">
        <v>100</v>
      </c>
      <c r="D2562" s="11" t="str">
        <f>_xlfn.XLOOKUP(C2562,States!$B$2:$B$60,States!$A$2:$A$60,"xx")</f>
        <v>Florida</v>
      </c>
      <c r="E2562" s="11" t="s">
        <v>16862</v>
      </c>
      <c r="F2562" s="11" t="s">
        <v>13941</v>
      </c>
      <c r="G2562" s="11" t="str">
        <f t="shared" si="39"/>
        <v>3028 S US 1, Fort Pierce, Florida 34982</v>
      </c>
    </row>
    <row r="2563" spans="1:7" x14ac:dyDescent="0.45">
      <c r="A2563" s="11" t="s">
        <v>1423</v>
      </c>
      <c r="B2563" s="11" t="s">
        <v>1422</v>
      </c>
      <c r="C2563" s="11" t="s">
        <v>100</v>
      </c>
      <c r="D2563" s="11" t="str">
        <f>_xlfn.XLOOKUP(C2563,States!$B$2:$B$60,States!$A$2:$A$60,"xx")</f>
        <v>Florida</v>
      </c>
      <c r="E2563" s="11" t="s">
        <v>16863</v>
      </c>
      <c r="F2563" s="11" t="s">
        <v>674</v>
      </c>
      <c r="G2563" s="11" t="str">
        <f t="shared" ref="G2563:G2626" si="40">IF(F2563="NA",B2563&amp;", "&amp;D2563&amp;" "&amp;E2563,F2563&amp;", "&amp;B2563&amp;", "&amp;D2563&amp;" "&amp;E2563)</f>
        <v>Port St Lucie, Florida 34987</v>
      </c>
    </row>
    <row r="2564" spans="1:7" x14ac:dyDescent="0.45">
      <c r="A2564" s="11" t="s">
        <v>15299</v>
      </c>
      <c r="B2564" s="11" t="s">
        <v>15298</v>
      </c>
      <c r="C2564" s="11" t="s">
        <v>212</v>
      </c>
      <c r="D2564" s="11" t="str">
        <f>_xlfn.XLOOKUP(C2564,States!$B$2:$B$60,States!$A$2:$A$60,"xx")</f>
        <v>Alabama</v>
      </c>
      <c r="E2564" s="11" t="s">
        <v>16864</v>
      </c>
      <c r="F2564" s="11" t="s">
        <v>15297</v>
      </c>
      <c r="G2564" s="11" t="str">
        <f t="shared" si="40"/>
        <v>1675 Cherokee Rd, Alexander City, Alabama 35010</v>
      </c>
    </row>
    <row r="2565" spans="1:7" x14ac:dyDescent="0.45">
      <c r="A2565" s="11" t="s">
        <v>2415</v>
      </c>
      <c r="B2565" s="11" t="s">
        <v>2414</v>
      </c>
      <c r="C2565" s="11" t="s">
        <v>212</v>
      </c>
      <c r="D2565" s="11" t="str">
        <f>_xlfn.XLOOKUP(C2565,States!$B$2:$B$60,States!$A$2:$A$60,"xx")</f>
        <v>Alabama</v>
      </c>
      <c r="E2565" s="11" t="s">
        <v>16865</v>
      </c>
      <c r="F2565" s="11" t="s">
        <v>2413</v>
      </c>
      <c r="G2565" s="11" t="str">
        <f t="shared" si="40"/>
        <v>1724 1st Avenue North, Bessemer, Alabama 35020</v>
      </c>
    </row>
    <row r="2566" spans="1:7" x14ac:dyDescent="0.45">
      <c r="A2566" s="11" t="s">
        <v>15236</v>
      </c>
      <c r="B2566" s="11" t="s">
        <v>3415</v>
      </c>
      <c r="C2566" s="11" t="s">
        <v>212</v>
      </c>
      <c r="D2566" s="11" t="str">
        <f>_xlfn.XLOOKUP(C2566,States!$B$2:$B$60,States!$A$2:$A$60,"xx")</f>
        <v>Alabama</v>
      </c>
      <c r="E2566" s="11" t="s">
        <v>16866</v>
      </c>
      <c r="F2566" s="11" t="s">
        <v>15235</v>
      </c>
      <c r="G2566" s="11" t="str">
        <f t="shared" si="40"/>
        <v>5500 Myron Massey Blvd, Fairfield, Alabama 35064</v>
      </c>
    </row>
    <row r="2567" spans="1:7" x14ac:dyDescent="0.45">
      <c r="A2567" s="11" t="s">
        <v>15268</v>
      </c>
      <c r="B2567" s="11" t="s">
        <v>15267</v>
      </c>
      <c r="C2567" s="11" t="s">
        <v>212</v>
      </c>
      <c r="D2567" s="11" t="str">
        <f>_xlfn.XLOOKUP(C2567,States!$B$2:$B$60,States!$A$2:$A$60,"xx")</f>
        <v>Alabama</v>
      </c>
      <c r="E2567" s="11" t="s">
        <v>16867</v>
      </c>
      <c r="F2567" s="11" t="s">
        <v>15266</v>
      </c>
      <c r="G2567" s="11" t="str">
        <f t="shared" si="40"/>
        <v>801 Main St NW, Hanceville, Alabama 35077</v>
      </c>
    </row>
    <row r="2568" spans="1:7" x14ac:dyDescent="0.45">
      <c r="A2568" s="11" t="s">
        <v>15232</v>
      </c>
      <c r="B2568" s="11" t="s">
        <v>15231</v>
      </c>
      <c r="C2568" s="11" t="s">
        <v>212</v>
      </c>
      <c r="D2568" s="11" t="str">
        <f>_xlfn.XLOOKUP(C2568,States!$B$2:$B$60,States!$A$2:$A$60,"xx")</f>
        <v>Alabama</v>
      </c>
      <c r="E2568" s="11" t="s">
        <v>16868</v>
      </c>
      <c r="F2568" s="11" t="s">
        <v>15230</v>
      </c>
      <c r="G2568" s="11" t="str">
        <f t="shared" si="40"/>
        <v>Station 6001, Montevallo, Alabama 35115</v>
      </c>
    </row>
    <row r="2569" spans="1:7" x14ac:dyDescent="0.45">
      <c r="A2569" s="11" t="s">
        <v>15200</v>
      </c>
      <c r="B2569" s="11" t="s">
        <v>15199</v>
      </c>
      <c r="C2569" s="11" t="s">
        <v>212</v>
      </c>
      <c r="D2569" s="11" t="str">
        <f>_xlfn.XLOOKUP(C2569,States!$B$2:$B$60,States!$A$2:$A$60,"xx")</f>
        <v>Alabama</v>
      </c>
      <c r="E2569" s="11" t="s">
        <v>16869</v>
      </c>
      <c r="F2569" s="11" t="s">
        <v>15198</v>
      </c>
      <c r="G2569" s="11" t="str">
        <f t="shared" si="40"/>
        <v>627 West Battle Street, Talladega, Alabama 35160</v>
      </c>
    </row>
    <row r="2570" spans="1:7" x14ac:dyDescent="0.45">
      <c r="A2570" s="11" t="s">
        <v>4850</v>
      </c>
      <c r="B2570" s="11" t="s">
        <v>4537</v>
      </c>
      <c r="C2570" s="11" t="s">
        <v>212</v>
      </c>
      <c r="D2570" s="11" t="str">
        <f>_xlfn.XLOOKUP(C2570,States!$B$2:$B$60,States!$A$2:$A$60,"xx")</f>
        <v>Alabama</v>
      </c>
      <c r="E2570" s="11" t="s">
        <v>16870</v>
      </c>
      <c r="F2570" s="11" t="s">
        <v>4849</v>
      </c>
      <c r="G2570" s="11" t="str">
        <f t="shared" si="40"/>
        <v>2 20th Street North, #150, Birmingham, Alabama 35203</v>
      </c>
    </row>
    <row r="2571" spans="1:7" x14ac:dyDescent="0.45">
      <c r="A2571" s="11" t="s">
        <v>15263</v>
      </c>
      <c r="B2571" s="11" t="s">
        <v>4537</v>
      </c>
      <c r="C2571" s="11" t="s">
        <v>212</v>
      </c>
      <c r="D2571" s="11" t="str">
        <f>_xlfn.XLOOKUP(C2571,States!$B$2:$B$60,States!$A$2:$A$60,"xx")</f>
        <v>Alabama</v>
      </c>
      <c r="E2571" s="11" t="s">
        <v>16871</v>
      </c>
      <c r="F2571" s="11" t="s">
        <v>15262</v>
      </c>
      <c r="G2571" s="11" t="str">
        <f t="shared" si="40"/>
        <v>280 West Valley Ave, Birmingham, Alabama 35209</v>
      </c>
    </row>
    <row r="2572" spans="1:7" x14ac:dyDescent="0.45">
      <c r="A2572" s="11" t="s">
        <v>4538</v>
      </c>
      <c r="B2572" s="11" t="s">
        <v>4537</v>
      </c>
      <c r="C2572" s="11" t="s">
        <v>212</v>
      </c>
      <c r="D2572" s="11" t="str">
        <f>_xlfn.XLOOKUP(C2572,States!$B$2:$B$60,States!$A$2:$A$60,"xx")</f>
        <v>Alabama</v>
      </c>
      <c r="E2572" s="11" t="s">
        <v>16872</v>
      </c>
      <c r="F2572" s="11" t="s">
        <v>4536</v>
      </c>
      <c r="G2572" s="11" t="str">
        <f t="shared" si="40"/>
        <v>100 London Pkwy, Birmingham, Alabama 35211</v>
      </c>
    </row>
    <row r="2573" spans="1:7" x14ac:dyDescent="0.45">
      <c r="A2573" s="11" t="s">
        <v>15250</v>
      </c>
      <c r="B2573" s="11" t="s">
        <v>4537</v>
      </c>
      <c r="C2573" s="11" t="s">
        <v>212</v>
      </c>
      <c r="D2573" s="11" t="str">
        <f>_xlfn.XLOOKUP(C2573,States!$B$2:$B$60,States!$A$2:$A$60,"xx")</f>
        <v>Alabama</v>
      </c>
      <c r="E2573" s="11" t="s">
        <v>16873</v>
      </c>
      <c r="F2573" s="11" t="s">
        <v>15249</v>
      </c>
      <c r="G2573" s="11" t="str">
        <f t="shared" si="40"/>
        <v>2601 Carson Rd, Birmingham, Alabama 35215</v>
      </c>
    </row>
    <row r="2574" spans="1:7" x14ac:dyDescent="0.45">
      <c r="A2574" s="11" t="s">
        <v>4660</v>
      </c>
      <c r="B2574" s="11" t="s">
        <v>2364</v>
      </c>
      <c r="C2574" s="11" t="s">
        <v>212</v>
      </c>
      <c r="D2574" s="11" t="str">
        <f>_xlfn.XLOOKUP(C2574,States!$B$2:$B$60,States!$A$2:$A$60,"xx")</f>
        <v>Alabama</v>
      </c>
      <c r="E2574" s="11" t="s">
        <v>16874</v>
      </c>
      <c r="F2574" s="11" t="s">
        <v>4659</v>
      </c>
      <c r="G2574" s="11" t="str">
        <f t="shared" si="40"/>
        <v>1694 Montgomery Hwy Ste 124, Hoover, Alabama 35216</v>
      </c>
    </row>
    <row r="2575" spans="1:7" x14ac:dyDescent="0.45">
      <c r="A2575" s="11" t="s">
        <v>15245</v>
      </c>
      <c r="B2575" s="11" t="s">
        <v>4537</v>
      </c>
      <c r="C2575" s="11" t="s">
        <v>212</v>
      </c>
      <c r="D2575" s="11" t="str">
        <f>_xlfn.XLOOKUP(C2575,States!$B$2:$B$60,States!$A$2:$A$60,"xx")</f>
        <v>Alabama</v>
      </c>
      <c r="E2575" s="11" t="s">
        <v>16875</v>
      </c>
      <c r="F2575" s="11" t="s">
        <v>15244</v>
      </c>
      <c r="G2575" s="11" t="str">
        <f t="shared" si="40"/>
        <v>3060 Wilson Rd SW, Birmingham, Alabama 35221</v>
      </c>
    </row>
    <row r="2576" spans="1:7" x14ac:dyDescent="0.45">
      <c r="A2576" s="11" t="s">
        <v>2852</v>
      </c>
      <c r="B2576" s="11" t="s">
        <v>2851</v>
      </c>
      <c r="C2576" s="11" t="s">
        <v>212</v>
      </c>
      <c r="D2576" s="11" t="str">
        <f>_xlfn.XLOOKUP(C2576,States!$B$2:$B$60,States!$A$2:$A$60,"xx")</f>
        <v>Alabama</v>
      </c>
      <c r="E2576" s="11" t="s">
        <v>16876</v>
      </c>
      <c r="F2576" s="11" t="s">
        <v>2850</v>
      </c>
      <c r="G2576" s="11" t="str">
        <f t="shared" si="40"/>
        <v>26 B Phillips Drive, Midfield, Alabama 35228</v>
      </c>
    </row>
    <row r="2577" spans="1:7" x14ac:dyDescent="0.45">
      <c r="A2577" s="11" t="s">
        <v>521</v>
      </c>
      <c r="B2577" s="11" t="s">
        <v>4537</v>
      </c>
      <c r="C2577" s="11" t="s">
        <v>212</v>
      </c>
      <c r="D2577" s="11" t="str">
        <f>_xlfn.XLOOKUP(C2577,States!$B$2:$B$60,States!$A$2:$A$60,"xx")</f>
        <v>Alabama</v>
      </c>
      <c r="E2577" s="11" t="s">
        <v>16877</v>
      </c>
      <c r="F2577" s="11" t="s">
        <v>15214</v>
      </c>
      <c r="G2577" s="11" t="str">
        <f t="shared" si="40"/>
        <v>800 Lakeshore Drive, Birmingham, Alabama 35229</v>
      </c>
    </row>
    <row r="2578" spans="1:7" x14ac:dyDescent="0.45">
      <c r="A2578" s="11" t="s">
        <v>2365</v>
      </c>
      <c r="B2578" s="11" t="s">
        <v>2364</v>
      </c>
      <c r="C2578" s="11" t="s">
        <v>212</v>
      </c>
      <c r="D2578" s="11" t="str">
        <f>_xlfn.XLOOKUP(C2578,States!$B$2:$B$60,States!$A$2:$A$60,"xx")</f>
        <v>Alabama</v>
      </c>
      <c r="E2578" s="11" t="s">
        <v>16878</v>
      </c>
      <c r="F2578" s="11" t="s">
        <v>2363</v>
      </c>
      <c r="G2578" s="11" t="str">
        <f t="shared" si="40"/>
        <v>1870 Chace Drive, Hoover, Alabama 35244</v>
      </c>
    </row>
    <row r="2579" spans="1:7" x14ac:dyDescent="0.45">
      <c r="A2579" s="11" t="s">
        <v>15290</v>
      </c>
      <c r="B2579" s="11" t="s">
        <v>4537</v>
      </c>
      <c r="C2579" s="11" t="s">
        <v>212</v>
      </c>
      <c r="D2579" s="11" t="str">
        <f>_xlfn.XLOOKUP(C2579,States!$B$2:$B$60,States!$A$2:$A$60,"xx")</f>
        <v>Alabama</v>
      </c>
      <c r="E2579" s="11" t="s">
        <v>16879</v>
      </c>
      <c r="F2579" s="11" t="s">
        <v>15289</v>
      </c>
      <c r="G2579" s="11" t="str">
        <f t="shared" si="40"/>
        <v>900 Arkadelphia Road, Birmingham, Alabama 35254</v>
      </c>
    </row>
    <row r="2580" spans="1:7" x14ac:dyDescent="0.45">
      <c r="A2580" s="11" t="s">
        <v>15309</v>
      </c>
      <c r="B2580" s="11" t="s">
        <v>4537</v>
      </c>
      <c r="C2580" s="11" t="s">
        <v>212</v>
      </c>
      <c r="D2580" s="11" t="str">
        <f>_xlfn.XLOOKUP(C2580,States!$B$2:$B$60,States!$A$2:$A$60,"xx")</f>
        <v>Alabama</v>
      </c>
      <c r="E2580" s="11" t="s">
        <v>16880</v>
      </c>
      <c r="F2580" s="11" t="s">
        <v>15308</v>
      </c>
      <c r="G2580" s="11" t="str">
        <f t="shared" si="40"/>
        <v>Administration Bldg Suite 1070, Birmingham, Alabama 35294</v>
      </c>
    </row>
    <row r="2581" spans="1:7" x14ac:dyDescent="0.45">
      <c r="A2581" s="11" t="s">
        <v>15202</v>
      </c>
      <c r="B2581" s="11" t="s">
        <v>3679</v>
      </c>
      <c r="C2581" s="11" t="s">
        <v>212</v>
      </c>
      <c r="D2581" s="11" t="str">
        <f>_xlfn.XLOOKUP(C2581,States!$B$2:$B$60,States!$A$2:$A$60,"xx")</f>
        <v>Alabama</v>
      </c>
      <c r="E2581" s="11" t="s">
        <v>16881</v>
      </c>
      <c r="F2581" s="11" t="s">
        <v>15201</v>
      </c>
      <c r="G2581" s="11" t="str">
        <f t="shared" si="40"/>
        <v>3601 Stillman Boulevard, Tuscaloosa, Alabama 35401</v>
      </c>
    </row>
    <row r="2582" spans="1:7" x14ac:dyDescent="0.45">
      <c r="A2582" s="11" t="s">
        <v>3680</v>
      </c>
      <c r="B2582" s="11" t="s">
        <v>3679</v>
      </c>
      <c r="C2582" s="11" t="s">
        <v>212</v>
      </c>
      <c r="D2582" s="11" t="str">
        <f>_xlfn.XLOOKUP(C2582,States!$B$2:$B$60,States!$A$2:$A$60,"xx")</f>
        <v>Alabama</v>
      </c>
      <c r="E2582" s="11" t="s">
        <v>16881</v>
      </c>
      <c r="F2582" s="11" t="s">
        <v>3678</v>
      </c>
      <c r="G2582" s="11" t="str">
        <f t="shared" si="40"/>
        <v>2204 Greensboro Avenue, Tuscaloosa, Alabama 35401</v>
      </c>
    </row>
    <row r="2583" spans="1:7" x14ac:dyDescent="0.45">
      <c r="A2583" s="11" t="s">
        <v>15211</v>
      </c>
      <c r="B2583" s="11" t="s">
        <v>3679</v>
      </c>
      <c r="C2583" s="11" t="s">
        <v>212</v>
      </c>
      <c r="D2583" s="11" t="str">
        <f>_xlfn.XLOOKUP(C2583,States!$B$2:$B$60,States!$A$2:$A$60,"xx")</f>
        <v>Alabama</v>
      </c>
      <c r="E2583" s="11" t="s">
        <v>16882</v>
      </c>
      <c r="F2583" s="11" t="s">
        <v>15210</v>
      </c>
      <c r="G2583" s="11" t="str">
        <f t="shared" si="40"/>
        <v>9500 Old Greensboro Rd, Tuscaloosa, Alabama 35405</v>
      </c>
    </row>
    <row r="2584" spans="1:7" x14ac:dyDescent="0.45">
      <c r="A2584" s="11" t="s">
        <v>15243</v>
      </c>
      <c r="B2584" s="11" t="s">
        <v>8459</v>
      </c>
      <c r="C2584" s="11" t="s">
        <v>212</v>
      </c>
      <c r="D2584" s="11" t="str">
        <f>_xlfn.XLOOKUP(C2584,States!$B$2:$B$60,States!$A$2:$A$60,"xx")</f>
        <v>Alabama</v>
      </c>
      <c r="E2584" s="11" t="s">
        <v>16883</v>
      </c>
      <c r="F2584" s="11" t="s">
        <v>15242</v>
      </c>
      <c r="G2584" s="11" t="str">
        <f t="shared" si="40"/>
        <v>Station One, Livingston, Alabama 35470</v>
      </c>
    </row>
    <row r="2585" spans="1:7" x14ac:dyDescent="0.45">
      <c r="A2585" s="11" t="s">
        <v>15301</v>
      </c>
      <c r="B2585" s="11" t="s">
        <v>3679</v>
      </c>
      <c r="C2585" s="11" t="s">
        <v>212</v>
      </c>
      <c r="D2585" s="11" t="str">
        <f>_xlfn.XLOOKUP(C2585,States!$B$2:$B$60,States!$A$2:$A$60,"xx")</f>
        <v>Alabama</v>
      </c>
      <c r="E2585" s="11" t="s">
        <v>16884</v>
      </c>
      <c r="F2585" s="11" t="s">
        <v>15300</v>
      </c>
      <c r="G2585" s="11" t="str">
        <f t="shared" si="40"/>
        <v>739 University Blvd, Tuscaloosa, Alabama 35487</v>
      </c>
    </row>
    <row r="2586" spans="1:7" x14ac:dyDescent="0.45">
      <c r="A2586" s="11" t="s">
        <v>15187</v>
      </c>
      <c r="B2586" s="11" t="s">
        <v>5089</v>
      </c>
      <c r="C2586" s="11" t="s">
        <v>212</v>
      </c>
      <c r="D2586" s="11" t="str">
        <f>_xlfn.XLOOKUP(C2586,States!$B$2:$B$60,States!$A$2:$A$60,"xx")</f>
        <v>Alabama</v>
      </c>
      <c r="E2586" s="11" t="s">
        <v>16885</v>
      </c>
      <c r="F2586" s="11" t="s">
        <v>15186</v>
      </c>
      <c r="G2586" s="11" t="str">
        <f t="shared" si="40"/>
        <v>1411 Indiana Avenue, Jasper, Alabama 35501</v>
      </c>
    </row>
    <row r="2587" spans="1:7" x14ac:dyDescent="0.45">
      <c r="A2587" s="11" t="s">
        <v>15296</v>
      </c>
      <c r="B2587" s="11" t="s">
        <v>6298</v>
      </c>
      <c r="C2587" s="11" t="s">
        <v>212</v>
      </c>
      <c r="D2587" s="11" t="str">
        <f>_xlfn.XLOOKUP(C2587,States!$B$2:$B$60,States!$A$2:$A$60,"xx")</f>
        <v>Alabama</v>
      </c>
      <c r="E2587" s="11" t="s">
        <v>16886</v>
      </c>
      <c r="F2587" s="11" t="s">
        <v>15295</v>
      </c>
      <c r="G2587" s="11" t="str">
        <f t="shared" si="40"/>
        <v>300 N Beaty St, Athens, Alabama 35611</v>
      </c>
    </row>
    <row r="2588" spans="1:7" x14ac:dyDescent="0.45">
      <c r="A2588" s="11" t="s">
        <v>15259</v>
      </c>
      <c r="B2588" s="11" t="s">
        <v>705</v>
      </c>
      <c r="C2588" s="11" t="s">
        <v>212</v>
      </c>
      <c r="D2588" s="11" t="str">
        <f>_xlfn.XLOOKUP(C2588,States!$B$2:$B$60,States!$A$2:$A$60,"xx")</f>
        <v>Alabama</v>
      </c>
      <c r="E2588" s="11" t="s">
        <v>16887</v>
      </c>
      <c r="F2588" s="11" t="s">
        <v>15258</v>
      </c>
      <c r="G2588" s="11" t="str">
        <f t="shared" si="40"/>
        <v>3625 Helton Dr, Florence, Alabama 35630</v>
      </c>
    </row>
    <row r="2589" spans="1:7" x14ac:dyDescent="0.45">
      <c r="A2589" s="11" t="s">
        <v>15226</v>
      </c>
      <c r="B2589" s="11" t="s">
        <v>705</v>
      </c>
      <c r="C2589" s="11" t="s">
        <v>212</v>
      </c>
      <c r="D2589" s="11" t="str">
        <f>_xlfn.XLOOKUP(C2589,States!$B$2:$B$60,States!$A$2:$A$60,"xx")</f>
        <v>Alabama</v>
      </c>
      <c r="E2589" s="11" t="s">
        <v>16888</v>
      </c>
      <c r="F2589" s="11" t="s">
        <v>15225</v>
      </c>
      <c r="G2589" s="11" t="str">
        <f t="shared" si="40"/>
        <v>One Harrison Plaza, Florence, Alabama 35632</v>
      </c>
    </row>
    <row r="2590" spans="1:7" x14ac:dyDescent="0.45">
      <c r="A2590" s="11" t="s">
        <v>15229</v>
      </c>
      <c r="B2590" s="11" t="s">
        <v>15228</v>
      </c>
      <c r="C2590" s="11" t="s">
        <v>212</v>
      </c>
      <c r="D2590" s="11" t="str">
        <f>_xlfn.XLOOKUP(C2590,States!$B$2:$B$60,States!$A$2:$A$60,"xx")</f>
        <v>Alabama</v>
      </c>
      <c r="E2590" s="11" t="s">
        <v>16889</v>
      </c>
      <c r="F2590" s="11" t="s">
        <v>15227</v>
      </c>
      <c r="G2590" s="11" t="str">
        <f t="shared" si="40"/>
        <v>800 George Wallace Blvd, Muscle Shoals, Alabama 35661</v>
      </c>
    </row>
    <row r="2591" spans="1:7" x14ac:dyDescent="0.45">
      <c r="A2591" s="11" t="s">
        <v>15248</v>
      </c>
      <c r="B2591" s="11" t="s">
        <v>15247</v>
      </c>
      <c r="C2591" s="11" t="s">
        <v>212</v>
      </c>
      <c r="D2591" s="11" t="str">
        <f>_xlfn.XLOOKUP(C2591,States!$B$2:$B$60,States!$A$2:$A$60,"xx")</f>
        <v>Alabama</v>
      </c>
      <c r="E2591" s="11" t="s">
        <v>16890</v>
      </c>
      <c r="F2591" s="11" t="s">
        <v>15246</v>
      </c>
      <c r="G2591" s="11" t="str">
        <f t="shared" si="40"/>
        <v>6250 U S Highway 31 N, Tanner, Alabama 35671</v>
      </c>
    </row>
    <row r="2592" spans="1:7" x14ac:dyDescent="0.45">
      <c r="A2592" s="11" t="s">
        <v>6199</v>
      </c>
      <c r="B2592" s="11" t="s">
        <v>509</v>
      </c>
      <c r="C2592" s="11" t="s">
        <v>212</v>
      </c>
      <c r="D2592" s="11" t="str">
        <f>_xlfn.XLOOKUP(C2592,States!$B$2:$B$60,States!$A$2:$A$60,"xx")</f>
        <v>Alabama</v>
      </c>
      <c r="E2592" s="11" t="s">
        <v>16891</v>
      </c>
      <c r="F2592" s="11" t="s">
        <v>6198</v>
      </c>
      <c r="G2592" s="11" t="str">
        <f t="shared" si="40"/>
        <v>3810 Sullivan St Ste E, Madison, Alabama 35758</v>
      </c>
    </row>
    <row r="2593" spans="1:7" x14ac:dyDescent="0.45">
      <c r="A2593" s="11" t="s">
        <v>15311</v>
      </c>
      <c r="B2593" s="11" t="s">
        <v>1976</v>
      </c>
      <c r="C2593" s="11" t="s">
        <v>212</v>
      </c>
      <c r="D2593" s="11" t="str">
        <f>_xlfn.XLOOKUP(C2593,States!$B$2:$B$60,States!$A$2:$A$60,"xx")</f>
        <v>Alabama</v>
      </c>
      <c r="E2593" s="11" t="s">
        <v>16892</v>
      </c>
      <c r="F2593" s="11" t="s">
        <v>15310</v>
      </c>
      <c r="G2593" s="11" t="str">
        <f t="shared" si="40"/>
        <v>4900 Meridian Street, Normal, Alabama 35762</v>
      </c>
    </row>
    <row r="2594" spans="1:7" x14ac:dyDescent="0.45">
      <c r="A2594" s="11" t="s">
        <v>862</v>
      </c>
      <c r="B2594" s="11" t="s">
        <v>211</v>
      </c>
      <c r="C2594" s="11" t="s">
        <v>212</v>
      </c>
      <c r="D2594" s="11" t="str">
        <f>_xlfn.XLOOKUP(C2594,States!$B$2:$B$60,States!$A$2:$A$60,"xx")</f>
        <v>Alabama</v>
      </c>
      <c r="E2594" s="11" t="s">
        <v>16893</v>
      </c>
      <c r="F2594" s="11" t="s">
        <v>674</v>
      </c>
      <c r="G2594" s="11" t="str">
        <f t="shared" si="40"/>
        <v>Huntsville, Alabama 35805</v>
      </c>
    </row>
    <row r="2595" spans="1:7" x14ac:dyDescent="0.45">
      <c r="A2595" s="11" t="s">
        <v>2979</v>
      </c>
      <c r="B2595" s="11" t="s">
        <v>211</v>
      </c>
      <c r="C2595" s="11" t="s">
        <v>212</v>
      </c>
      <c r="D2595" s="11" t="str">
        <f>_xlfn.XLOOKUP(C2595,States!$B$2:$B$60,States!$A$2:$A$60,"xx")</f>
        <v>Alabama</v>
      </c>
      <c r="E2595" s="11" t="s">
        <v>16894</v>
      </c>
      <c r="F2595" s="11" t="s">
        <v>2978</v>
      </c>
      <c r="G2595" s="11" t="str">
        <f t="shared" si="40"/>
        <v>930 Old Monrovia Road NW, Suite 9, Huntsville, Alabama 35806</v>
      </c>
    </row>
    <row r="2596" spans="1:7" x14ac:dyDescent="0.45">
      <c r="A2596" s="11" t="s">
        <v>15257</v>
      </c>
      <c r="B2596" s="11" t="s">
        <v>211</v>
      </c>
      <c r="C2596" s="11" t="s">
        <v>212</v>
      </c>
      <c r="D2596" s="11" t="str">
        <f>_xlfn.XLOOKUP(C2596,States!$B$2:$B$60,States!$A$2:$A$60,"xx")</f>
        <v>Alabama</v>
      </c>
      <c r="E2596" s="11" t="s">
        <v>16895</v>
      </c>
      <c r="F2596" s="11" t="s">
        <v>15256</v>
      </c>
      <c r="G2596" s="11" t="str">
        <f t="shared" si="40"/>
        <v>3421 Meridian St N, Huntsville, Alabama 35811</v>
      </c>
    </row>
    <row r="2597" spans="1:7" x14ac:dyDescent="0.45">
      <c r="A2597" s="11" t="s">
        <v>4948</v>
      </c>
      <c r="B2597" s="11" t="s">
        <v>211</v>
      </c>
      <c r="C2597" s="11" t="s">
        <v>212</v>
      </c>
      <c r="D2597" s="11" t="str">
        <f>_xlfn.XLOOKUP(C2597,States!$B$2:$B$60,States!$A$2:$A$60,"xx")</f>
        <v>Alabama</v>
      </c>
      <c r="E2597" s="11" t="s">
        <v>16895</v>
      </c>
      <c r="F2597" s="11" t="s">
        <v>4947</v>
      </c>
      <c r="G2597" s="11" t="str">
        <f t="shared" si="40"/>
        <v>906 Oakwood Ave, Huntsville, Alabama 35811</v>
      </c>
    </row>
    <row r="2598" spans="1:7" x14ac:dyDescent="0.45">
      <c r="A2598" s="11" t="s">
        <v>3543</v>
      </c>
      <c r="B2598" s="11" t="s">
        <v>211</v>
      </c>
      <c r="C2598" s="11" t="s">
        <v>212</v>
      </c>
      <c r="D2598" s="11" t="str">
        <f>_xlfn.XLOOKUP(C2598,States!$B$2:$B$60,States!$A$2:$A$60,"xx")</f>
        <v>Alabama</v>
      </c>
      <c r="E2598" s="11" t="s">
        <v>16896</v>
      </c>
      <c r="F2598" s="11" t="s">
        <v>3542</v>
      </c>
      <c r="G2598" s="11" t="str">
        <f t="shared" si="40"/>
        <v>4925 University Drive, Suite 134, Huntsville, Alabama 35816</v>
      </c>
    </row>
    <row r="2599" spans="1:7" x14ac:dyDescent="0.45">
      <c r="A2599" s="11" t="s">
        <v>15221</v>
      </c>
      <c r="B2599" s="11" t="s">
        <v>211</v>
      </c>
      <c r="C2599" s="11" t="s">
        <v>212</v>
      </c>
      <c r="D2599" s="11" t="str">
        <f>_xlfn.XLOOKUP(C2599,States!$B$2:$B$60,States!$A$2:$A$60,"xx")</f>
        <v>Alabama</v>
      </c>
      <c r="E2599" s="11" t="s">
        <v>16897</v>
      </c>
      <c r="F2599" s="11" t="s">
        <v>15220</v>
      </c>
      <c r="G2599" s="11" t="str">
        <f t="shared" si="40"/>
        <v>7000 Adventist Blvd NW, Huntsville, Alabama 35896</v>
      </c>
    </row>
    <row r="2600" spans="1:7" x14ac:dyDescent="0.45">
      <c r="A2600" s="11" t="s">
        <v>1258</v>
      </c>
      <c r="B2600" s="11" t="s">
        <v>1257</v>
      </c>
      <c r="C2600" s="11" t="s">
        <v>212</v>
      </c>
      <c r="D2600" s="11" t="str">
        <f>_xlfn.XLOOKUP(C2600,States!$B$2:$B$60,States!$A$2:$A$60,"xx")</f>
        <v>Alabama</v>
      </c>
      <c r="E2600" s="11" t="s">
        <v>16898</v>
      </c>
      <c r="F2600" s="11" t="s">
        <v>674</v>
      </c>
      <c r="G2600" s="11" t="str">
        <f t="shared" si="40"/>
        <v>Redstone Arsenal, Alabama 35898</v>
      </c>
    </row>
    <row r="2601" spans="1:7" x14ac:dyDescent="0.45">
      <c r="A2601" s="11" t="s">
        <v>15305</v>
      </c>
      <c r="B2601" s="11" t="s">
        <v>211</v>
      </c>
      <c r="C2601" s="11" t="s">
        <v>212</v>
      </c>
      <c r="D2601" s="11" t="str">
        <f>_xlfn.XLOOKUP(C2601,States!$B$2:$B$60,States!$A$2:$A$60,"xx")</f>
        <v>Alabama</v>
      </c>
      <c r="E2601" s="11" t="s">
        <v>16899</v>
      </c>
      <c r="F2601" s="11" t="s">
        <v>15304</v>
      </c>
      <c r="G2601" s="11" t="str">
        <f t="shared" si="40"/>
        <v>301 Sparkman Dr, Huntsville, Alabama 35899</v>
      </c>
    </row>
    <row r="2602" spans="1:7" x14ac:dyDescent="0.45">
      <c r="A2602" s="11" t="s">
        <v>15276</v>
      </c>
      <c r="B2602" s="11" t="s">
        <v>15275</v>
      </c>
      <c r="C2602" s="11" t="s">
        <v>212</v>
      </c>
      <c r="D2602" s="11" t="str">
        <f>_xlfn.XLOOKUP(C2602,States!$B$2:$B$60,States!$A$2:$A$60,"xx")</f>
        <v>Alabama</v>
      </c>
      <c r="E2602" s="11" t="s">
        <v>16900</v>
      </c>
      <c r="F2602" s="11" t="s">
        <v>15274</v>
      </c>
      <c r="G2602" s="11" t="str">
        <f t="shared" si="40"/>
        <v>1001 George Wallace Dr, Gadsden, Alabama 35903</v>
      </c>
    </row>
    <row r="2603" spans="1:7" x14ac:dyDescent="0.45">
      <c r="A2603" s="11" t="s">
        <v>15273</v>
      </c>
      <c r="B2603" s="11" t="s">
        <v>15272</v>
      </c>
      <c r="C2603" s="11" t="s">
        <v>212</v>
      </c>
      <c r="D2603" s="11" t="str">
        <f>_xlfn.XLOOKUP(C2603,States!$B$2:$B$60,States!$A$2:$A$60,"xx")</f>
        <v>Alabama</v>
      </c>
      <c r="E2603" s="11" t="s">
        <v>16901</v>
      </c>
      <c r="F2603" s="11" t="s">
        <v>15271</v>
      </c>
      <c r="G2603" s="11" t="str">
        <f t="shared" si="40"/>
        <v>421 Martling Road, Albertville, Alabama 35951</v>
      </c>
    </row>
    <row r="2604" spans="1:7" x14ac:dyDescent="0.45">
      <c r="A2604" s="11" t="s">
        <v>15209</v>
      </c>
      <c r="B2604" s="11" t="s">
        <v>15208</v>
      </c>
      <c r="C2604" s="11" t="s">
        <v>212</v>
      </c>
      <c r="D2604" s="11" t="str">
        <f>_xlfn.XLOOKUP(C2604,States!$B$2:$B$60,States!$A$2:$A$60,"xx")</f>
        <v>Alabama</v>
      </c>
      <c r="E2604" s="11" t="s">
        <v>16902</v>
      </c>
      <c r="F2604" s="11" t="s">
        <v>15207</v>
      </c>
      <c r="G2604" s="11" t="str">
        <f t="shared" si="40"/>
        <v>102 Elder Street, Boaz, Alabama 35957</v>
      </c>
    </row>
    <row r="2605" spans="1:7" x14ac:dyDescent="0.45">
      <c r="A2605" s="11" t="s">
        <v>15224</v>
      </c>
      <c r="B2605" s="11" t="s">
        <v>15223</v>
      </c>
      <c r="C2605" s="11" t="s">
        <v>212</v>
      </c>
      <c r="D2605" s="11" t="str">
        <f>_xlfn.XLOOKUP(C2605,States!$B$2:$B$60,States!$A$2:$A$60,"xx")</f>
        <v>Alabama</v>
      </c>
      <c r="E2605" s="11" t="s">
        <v>16903</v>
      </c>
      <c r="F2605" s="11" t="s">
        <v>15222</v>
      </c>
      <c r="G2605" s="11" t="str">
        <f t="shared" si="40"/>
        <v>138  Highway 35, Rainsville, Alabama 35986</v>
      </c>
    </row>
    <row r="2606" spans="1:7" x14ac:dyDescent="0.45">
      <c r="A2606" s="11" t="s">
        <v>15255</v>
      </c>
      <c r="B2606" s="11" t="s">
        <v>15254</v>
      </c>
      <c r="C2606" s="11" t="s">
        <v>212</v>
      </c>
      <c r="D2606" s="11" t="str">
        <f>_xlfn.XLOOKUP(C2606,States!$B$2:$B$60,States!$A$2:$A$60,"xx")</f>
        <v>Alabama</v>
      </c>
      <c r="E2606" s="11" t="s">
        <v>16904</v>
      </c>
      <c r="F2606" s="11" t="s">
        <v>15253</v>
      </c>
      <c r="G2606" s="11" t="str">
        <f t="shared" si="40"/>
        <v>5375 Ingram Rd, Deatsville, Alabama 36022</v>
      </c>
    </row>
    <row r="2607" spans="1:7" x14ac:dyDescent="0.45">
      <c r="A2607" s="11" t="s">
        <v>15195</v>
      </c>
      <c r="B2607" s="11" t="s">
        <v>1532</v>
      </c>
      <c r="C2607" s="11" t="s">
        <v>212</v>
      </c>
      <c r="D2607" s="11" t="str">
        <f>_xlfn.XLOOKUP(C2607,States!$B$2:$B$60,States!$A$2:$A$60,"xx")</f>
        <v>Alabama</v>
      </c>
      <c r="E2607" s="11" t="s">
        <v>16905</v>
      </c>
      <c r="F2607" s="11" t="s">
        <v>15194</v>
      </c>
      <c r="G2607" s="11" t="str">
        <f t="shared" si="40"/>
        <v>University Avenue, Troy, Alabama 36082</v>
      </c>
    </row>
    <row r="2608" spans="1:7" x14ac:dyDescent="0.45">
      <c r="A2608" s="11" t="s">
        <v>1533</v>
      </c>
      <c r="B2608" s="11" t="s">
        <v>1532</v>
      </c>
      <c r="C2608" s="11" t="s">
        <v>212</v>
      </c>
      <c r="D2608" s="11" t="str">
        <f>_xlfn.XLOOKUP(C2608,States!$B$2:$B$60,States!$A$2:$A$60,"xx")</f>
        <v>Alabama</v>
      </c>
      <c r="E2608" s="11" t="s">
        <v>16905</v>
      </c>
      <c r="F2608" s="11" t="s">
        <v>674</v>
      </c>
      <c r="G2608" s="11" t="str">
        <f t="shared" si="40"/>
        <v>Troy, Alabama 36082</v>
      </c>
    </row>
    <row r="2609" spans="1:7" x14ac:dyDescent="0.45">
      <c r="A2609" s="11" t="s">
        <v>15193</v>
      </c>
      <c r="B2609" s="11" t="s">
        <v>15192</v>
      </c>
      <c r="C2609" s="11" t="s">
        <v>212</v>
      </c>
      <c r="D2609" s="11" t="str">
        <f>_xlfn.XLOOKUP(C2609,States!$B$2:$B$60,States!$A$2:$A$60,"xx")</f>
        <v>Alabama</v>
      </c>
      <c r="E2609" s="11" t="s">
        <v>16906</v>
      </c>
      <c r="F2609" s="11" t="s">
        <v>15191</v>
      </c>
      <c r="G2609" s="11" t="str">
        <f t="shared" si="40"/>
        <v>Kresge Center, 3rd Floor, Tuskegee, Alabama 36088</v>
      </c>
    </row>
    <row r="2610" spans="1:7" x14ac:dyDescent="0.45">
      <c r="A2610" s="11" t="s">
        <v>1536</v>
      </c>
      <c r="B2610" s="11" t="s">
        <v>860</v>
      </c>
      <c r="C2610" s="11" t="s">
        <v>212</v>
      </c>
      <c r="D2610" s="11" t="str">
        <f>_xlfn.XLOOKUP(C2610,States!$B$2:$B$60,States!$A$2:$A$60,"xx")</f>
        <v>Alabama</v>
      </c>
      <c r="E2610" s="11" t="s">
        <v>16907</v>
      </c>
      <c r="F2610" s="11" t="s">
        <v>674</v>
      </c>
      <c r="G2610" s="11" t="str">
        <f t="shared" si="40"/>
        <v>Montgomery, Alabama 36103</v>
      </c>
    </row>
    <row r="2611" spans="1:7" x14ac:dyDescent="0.45">
      <c r="A2611" s="11" t="s">
        <v>15303</v>
      </c>
      <c r="B2611" s="11" t="s">
        <v>860</v>
      </c>
      <c r="C2611" s="11" t="s">
        <v>212</v>
      </c>
      <c r="D2611" s="11" t="str">
        <f>_xlfn.XLOOKUP(C2611,States!$B$2:$B$60,States!$A$2:$A$60,"xx")</f>
        <v>Alabama</v>
      </c>
      <c r="E2611" s="11" t="s">
        <v>16908</v>
      </c>
      <c r="F2611" s="11" t="s">
        <v>15302</v>
      </c>
      <c r="G2611" s="11" t="str">
        <f t="shared" si="40"/>
        <v>915 S Jackson Street, Montgomery, Alabama 36104</v>
      </c>
    </row>
    <row r="2612" spans="1:7" x14ac:dyDescent="0.45">
      <c r="A2612" s="11" t="s">
        <v>861</v>
      </c>
      <c r="B2612" s="11" t="s">
        <v>860</v>
      </c>
      <c r="C2612" s="11" t="s">
        <v>212</v>
      </c>
      <c r="D2612" s="11" t="str">
        <f>_xlfn.XLOOKUP(C2612,States!$B$2:$B$60,States!$A$2:$A$60,"xx")</f>
        <v>Alabama</v>
      </c>
      <c r="E2612" s="11" t="s">
        <v>16908</v>
      </c>
      <c r="F2612" s="11" t="s">
        <v>674</v>
      </c>
      <c r="G2612" s="11" t="str">
        <f t="shared" si="40"/>
        <v>Montgomery, Alabama 36104</v>
      </c>
    </row>
    <row r="2613" spans="1:7" x14ac:dyDescent="0.45">
      <c r="A2613" s="11" t="s">
        <v>15261</v>
      </c>
      <c r="B2613" s="11" t="s">
        <v>860</v>
      </c>
      <c r="C2613" s="11" t="s">
        <v>212</v>
      </c>
      <c r="D2613" s="11" t="str">
        <f>_xlfn.XLOOKUP(C2613,States!$B$2:$B$60,States!$A$2:$A$60,"xx")</f>
        <v>Alabama</v>
      </c>
      <c r="E2613" s="11" t="s">
        <v>16909</v>
      </c>
      <c r="F2613" s="11" t="s">
        <v>15260</v>
      </c>
      <c r="G2613" s="11" t="str">
        <f t="shared" si="40"/>
        <v>1500 East Fairview Avenue, Montgomery, Alabama 36106</v>
      </c>
    </row>
    <row r="2614" spans="1:7" x14ac:dyDescent="0.45">
      <c r="A2614" s="11" t="s">
        <v>15197</v>
      </c>
      <c r="B2614" s="11" t="s">
        <v>860</v>
      </c>
      <c r="C2614" s="11" t="s">
        <v>212</v>
      </c>
      <c r="D2614" s="11" t="str">
        <f>_xlfn.XLOOKUP(C2614,States!$B$2:$B$60,States!$A$2:$A$60,"xx")</f>
        <v>Alabama</v>
      </c>
      <c r="E2614" s="11" t="s">
        <v>16910</v>
      </c>
      <c r="F2614" s="11" t="s">
        <v>15196</v>
      </c>
      <c r="G2614" s="11" t="str">
        <f t="shared" si="40"/>
        <v>1225 Air Base Blvd, Montgomery, Alabama 36108</v>
      </c>
    </row>
    <row r="2615" spans="1:7" x14ac:dyDescent="0.45">
      <c r="A2615" s="11" t="s">
        <v>15278</v>
      </c>
      <c r="B2615" s="11" t="s">
        <v>860</v>
      </c>
      <c r="C2615" s="11" t="s">
        <v>212</v>
      </c>
      <c r="D2615" s="11" t="str">
        <f>_xlfn.XLOOKUP(C2615,States!$B$2:$B$60,States!$A$2:$A$60,"xx")</f>
        <v>Alabama</v>
      </c>
      <c r="E2615" s="11" t="s">
        <v>16911</v>
      </c>
      <c r="F2615" s="11" t="s">
        <v>15277</v>
      </c>
      <c r="G2615" s="11" t="str">
        <f t="shared" si="40"/>
        <v>5345 Atlanta Hwy, Montgomery, Alabama 36109</v>
      </c>
    </row>
    <row r="2616" spans="1:7" x14ac:dyDescent="0.45">
      <c r="A2616" s="11" t="s">
        <v>4543</v>
      </c>
      <c r="B2616" s="11" t="s">
        <v>860</v>
      </c>
      <c r="C2616" s="11" t="s">
        <v>212</v>
      </c>
      <c r="D2616" s="11" t="str">
        <f>_xlfn.XLOOKUP(C2616,States!$B$2:$B$60,States!$A$2:$A$60,"xx")</f>
        <v>Alabama</v>
      </c>
      <c r="E2616" s="11" t="s">
        <v>16911</v>
      </c>
      <c r="F2616" s="11" t="s">
        <v>4542</v>
      </c>
      <c r="G2616" s="11" t="str">
        <f t="shared" si="40"/>
        <v>3736 Atlanta Hwy, Montgomery, Alabama 36109</v>
      </c>
    </row>
    <row r="2617" spans="1:7" x14ac:dyDescent="0.45">
      <c r="A2617" s="11" t="s">
        <v>15286</v>
      </c>
      <c r="B2617" s="11" t="s">
        <v>860</v>
      </c>
      <c r="C2617" s="11" t="s">
        <v>212</v>
      </c>
      <c r="D2617" s="11" t="str">
        <f>_xlfn.XLOOKUP(C2617,States!$B$2:$B$60,States!$A$2:$A$60,"xx")</f>
        <v>Alabama</v>
      </c>
      <c r="E2617" s="11" t="s">
        <v>16912</v>
      </c>
      <c r="F2617" s="11" t="s">
        <v>15285</v>
      </c>
      <c r="G2617" s="11" t="str">
        <f t="shared" si="40"/>
        <v>5355 Vaughn Rd, Montgomery, Alabama 36116</v>
      </c>
    </row>
    <row r="2618" spans="1:7" x14ac:dyDescent="0.45">
      <c r="A2618" s="11" t="s">
        <v>15307</v>
      </c>
      <c r="B2618" s="11" t="s">
        <v>860</v>
      </c>
      <c r="C2618" s="11" t="s">
        <v>212</v>
      </c>
      <c r="D2618" s="11" t="str">
        <f>_xlfn.XLOOKUP(C2618,States!$B$2:$B$60,States!$A$2:$A$60,"xx")</f>
        <v>Alabama</v>
      </c>
      <c r="E2618" s="11" t="s">
        <v>16913</v>
      </c>
      <c r="F2618" s="11" t="s">
        <v>15306</v>
      </c>
      <c r="G2618" s="11" t="str">
        <f t="shared" si="40"/>
        <v>1200 Taylor Rd, Montgomery, Alabama 36117</v>
      </c>
    </row>
    <row r="2619" spans="1:7" x14ac:dyDescent="0.45">
      <c r="A2619" s="11" t="s">
        <v>15294</v>
      </c>
      <c r="B2619" s="11" t="s">
        <v>860</v>
      </c>
      <c r="C2619" s="11" t="s">
        <v>212</v>
      </c>
      <c r="D2619" s="11" t="str">
        <f>_xlfn.XLOOKUP(C2619,States!$B$2:$B$60,States!$A$2:$A$60,"xx")</f>
        <v>Alabama</v>
      </c>
      <c r="E2619" s="11" t="s">
        <v>16913</v>
      </c>
      <c r="F2619" s="11" t="s">
        <v>15293</v>
      </c>
      <c r="G2619" s="11" t="str">
        <f t="shared" si="40"/>
        <v>7440 East Drive, Montgomery, Alabama 36117</v>
      </c>
    </row>
    <row r="2620" spans="1:7" x14ac:dyDescent="0.45">
      <c r="A2620" s="11" t="s">
        <v>15252</v>
      </c>
      <c r="B2620" s="11" t="s">
        <v>834</v>
      </c>
      <c r="C2620" s="11" t="s">
        <v>212</v>
      </c>
      <c r="D2620" s="11" t="str">
        <f>_xlfn.XLOOKUP(C2620,States!$B$2:$B$60,States!$A$2:$A$60,"xx")</f>
        <v>Alabama</v>
      </c>
      <c r="E2620" s="11" t="s">
        <v>16914</v>
      </c>
      <c r="F2620" s="11" t="s">
        <v>15251</v>
      </c>
      <c r="G2620" s="11" t="str">
        <f t="shared" si="40"/>
        <v>700 Pelham Road North, Jacksonville, Alabama 36265</v>
      </c>
    </row>
    <row r="2621" spans="1:7" x14ac:dyDescent="0.45">
      <c r="A2621" s="11" t="s">
        <v>7006</v>
      </c>
      <c r="B2621" s="11" t="s">
        <v>7005</v>
      </c>
      <c r="C2621" s="11" t="s">
        <v>212</v>
      </c>
      <c r="D2621" s="11" t="str">
        <f>_xlfn.XLOOKUP(C2621,States!$B$2:$B$60,States!$A$2:$A$60,"xx")</f>
        <v>Alabama</v>
      </c>
      <c r="E2621" s="11" t="s">
        <v>16915</v>
      </c>
      <c r="F2621" s="11" t="s">
        <v>7004</v>
      </c>
      <c r="G2621" s="11" t="str">
        <f t="shared" si="40"/>
        <v>750 Roberts St, Wadley, Alabama 36276</v>
      </c>
    </row>
    <row r="2622" spans="1:7" x14ac:dyDescent="0.45">
      <c r="A2622" s="11" t="s">
        <v>15270</v>
      </c>
      <c r="B2622" s="11" t="s">
        <v>1534</v>
      </c>
      <c r="C2622" s="11" t="s">
        <v>212</v>
      </c>
      <c r="D2622" s="11" t="str">
        <f>_xlfn.XLOOKUP(C2622,States!$B$2:$B$60,States!$A$2:$A$60,"xx")</f>
        <v>Alabama</v>
      </c>
      <c r="E2622" s="11" t="s">
        <v>16916</v>
      </c>
      <c r="F2622" s="11" t="s">
        <v>15269</v>
      </c>
      <c r="G2622" s="11" t="str">
        <f t="shared" si="40"/>
        <v>1141 Wallace Drive, Dothan, Alabama 36303</v>
      </c>
    </row>
    <row r="2623" spans="1:7" x14ac:dyDescent="0.45">
      <c r="A2623" s="11" t="s">
        <v>4547</v>
      </c>
      <c r="B2623" s="11" t="s">
        <v>1534</v>
      </c>
      <c r="C2623" s="11" t="s">
        <v>212</v>
      </c>
      <c r="D2623" s="11" t="str">
        <f>_xlfn.XLOOKUP(C2623,States!$B$2:$B$60,States!$A$2:$A$60,"xx")</f>
        <v>Alabama</v>
      </c>
      <c r="E2623" s="11" t="s">
        <v>16916</v>
      </c>
      <c r="F2623" s="11" t="s">
        <v>4546</v>
      </c>
      <c r="G2623" s="11" t="str">
        <f t="shared" si="40"/>
        <v>200 Vulcan Way, Dothan, Alabama 36303</v>
      </c>
    </row>
    <row r="2624" spans="1:7" x14ac:dyDescent="0.45">
      <c r="A2624" s="11" t="s">
        <v>3234</v>
      </c>
      <c r="B2624" s="11" t="s">
        <v>1534</v>
      </c>
      <c r="C2624" s="11" t="s">
        <v>212</v>
      </c>
      <c r="D2624" s="11" t="str">
        <f>_xlfn.XLOOKUP(C2624,States!$B$2:$B$60,States!$A$2:$A$60,"xx")</f>
        <v>Alabama</v>
      </c>
      <c r="E2624" s="11" t="s">
        <v>16916</v>
      </c>
      <c r="F2624" s="11" t="s">
        <v>3233</v>
      </c>
      <c r="G2624" s="11" t="str">
        <f t="shared" si="40"/>
        <v>445 Health Sciences Boulevard, Dothan, Alabama 36303</v>
      </c>
    </row>
    <row r="2625" spans="1:7" x14ac:dyDescent="0.45">
      <c r="A2625" s="11" t="s">
        <v>1535</v>
      </c>
      <c r="B2625" s="11" t="s">
        <v>1534</v>
      </c>
      <c r="C2625" s="11" t="s">
        <v>212</v>
      </c>
      <c r="D2625" s="11" t="str">
        <f>_xlfn.XLOOKUP(C2625,States!$B$2:$B$60,States!$A$2:$A$60,"xx")</f>
        <v>Alabama</v>
      </c>
      <c r="E2625" s="11" t="s">
        <v>16916</v>
      </c>
      <c r="F2625" s="11" t="s">
        <v>674</v>
      </c>
      <c r="G2625" s="11" t="str">
        <f t="shared" si="40"/>
        <v>Dothan, Alabama 36303</v>
      </c>
    </row>
    <row r="2626" spans="1:7" x14ac:dyDescent="0.45">
      <c r="A2626" s="11" t="s">
        <v>15284</v>
      </c>
      <c r="B2626" s="11" t="s">
        <v>15283</v>
      </c>
      <c r="C2626" s="11" t="s">
        <v>212</v>
      </c>
      <c r="D2626" s="11" t="str">
        <f>_xlfn.XLOOKUP(C2626,States!$B$2:$B$60,States!$A$2:$A$60,"xx")</f>
        <v>Alabama</v>
      </c>
      <c r="E2626" s="11" t="s">
        <v>16917</v>
      </c>
      <c r="F2626" s="11" t="s">
        <v>15282</v>
      </c>
      <c r="G2626" s="11" t="str">
        <f t="shared" si="40"/>
        <v>600 Plaza Drive, Enterprise, Alabama 36330</v>
      </c>
    </row>
    <row r="2627" spans="1:7" x14ac:dyDescent="0.45">
      <c r="A2627" s="11" t="s">
        <v>15219</v>
      </c>
      <c r="B2627" s="11" t="s">
        <v>15218</v>
      </c>
      <c r="C2627" s="11" t="s">
        <v>212</v>
      </c>
      <c r="D2627" s="11" t="str">
        <f>_xlfn.XLOOKUP(C2627,States!$B$2:$B$60,States!$A$2:$A$60,"xx")</f>
        <v>Alabama</v>
      </c>
      <c r="E2627" s="11" t="s">
        <v>16918</v>
      </c>
      <c r="F2627" s="11" t="s">
        <v>15217</v>
      </c>
      <c r="G2627" s="11" t="str">
        <f t="shared" ref="G2627:G2690" si="41">IF(F2627="NA",B2627&amp;", "&amp;D2627&amp;" "&amp;E2627,F2627&amp;", "&amp;B2627&amp;", "&amp;D2627&amp;" "&amp;E2627)</f>
        <v>100 and Hwy 83, Evergreen, Alabama 36401</v>
      </c>
    </row>
    <row r="2628" spans="1:7" x14ac:dyDescent="0.45">
      <c r="A2628" s="11" t="s">
        <v>15241</v>
      </c>
      <c r="B2628" s="11" t="s">
        <v>15240</v>
      </c>
      <c r="C2628" s="11" t="s">
        <v>212</v>
      </c>
      <c r="D2628" s="11" t="str">
        <f>_xlfn.XLOOKUP(C2628,States!$B$2:$B$60,States!$A$2:$A$60,"xx")</f>
        <v>Alabama</v>
      </c>
      <c r="E2628" s="11" t="s">
        <v>16919</v>
      </c>
      <c r="F2628" s="11" t="s">
        <v>15239</v>
      </c>
      <c r="G2628" s="11" t="str">
        <f t="shared" si="41"/>
        <v>1000 Dannelly Blvd., Andalusia, Alabama 36420</v>
      </c>
    </row>
    <row r="2629" spans="1:7" x14ac:dyDescent="0.45">
      <c r="A2629" s="11" t="s">
        <v>15281</v>
      </c>
      <c r="B2629" s="11" t="s">
        <v>15280</v>
      </c>
      <c r="C2629" s="11" t="s">
        <v>212</v>
      </c>
      <c r="D2629" s="11" t="str">
        <f>_xlfn.XLOOKUP(C2629,States!$B$2:$B$60,States!$A$2:$A$60,"xx")</f>
        <v>Alabama</v>
      </c>
      <c r="E2629" s="11" t="s">
        <v>16920</v>
      </c>
      <c r="F2629" s="11" t="s">
        <v>15279</v>
      </c>
      <c r="G2629" s="11" t="str">
        <f t="shared" si="41"/>
        <v>1900 U S Highway 31 South, Bay Minette, Alabama 36507</v>
      </c>
    </row>
    <row r="2630" spans="1:7" x14ac:dyDescent="0.45">
      <c r="A2630" s="11" t="s">
        <v>15190</v>
      </c>
      <c r="B2630" s="11" t="s">
        <v>15189</v>
      </c>
      <c r="C2630" s="11" t="s">
        <v>212</v>
      </c>
      <c r="D2630" s="11" t="str">
        <f>_xlfn.XLOOKUP(C2630,States!$B$2:$B$60,States!$A$2:$A$60,"xx")</f>
        <v>Alabama</v>
      </c>
      <c r="E2630" s="11" t="s">
        <v>16921</v>
      </c>
      <c r="F2630" s="11" t="s">
        <v>15188</v>
      </c>
      <c r="G2630" s="11" t="str">
        <f t="shared" si="41"/>
        <v>One Academy Drive, Daphne, Alabama 36526</v>
      </c>
    </row>
    <row r="2631" spans="1:7" x14ac:dyDescent="0.45">
      <c r="A2631" s="11" t="s">
        <v>2705</v>
      </c>
      <c r="B2631" s="11" t="s">
        <v>1263</v>
      </c>
      <c r="C2631" s="11" t="s">
        <v>212</v>
      </c>
      <c r="D2631" s="11" t="str">
        <f>_xlfn.XLOOKUP(C2631,States!$B$2:$B$60,States!$A$2:$A$60,"xx")</f>
        <v>Alabama</v>
      </c>
      <c r="E2631" s="11" t="s">
        <v>16922</v>
      </c>
      <c r="F2631" s="11" t="s">
        <v>2704</v>
      </c>
      <c r="G2631" s="11" t="str">
        <f t="shared" si="41"/>
        <v>202 Commerce Street, Jackson, Alabama 36545</v>
      </c>
    </row>
    <row r="2632" spans="1:7" x14ac:dyDescent="0.45">
      <c r="A2632" s="11" t="s">
        <v>4821</v>
      </c>
      <c r="B2632" s="11" t="s">
        <v>4820</v>
      </c>
      <c r="C2632" s="11" t="s">
        <v>212</v>
      </c>
      <c r="D2632" s="11" t="str">
        <f>_xlfn.XLOOKUP(C2632,States!$B$2:$B$60,States!$A$2:$A$60,"xx")</f>
        <v>Alabama</v>
      </c>
      <c r="E2632" s="11" t="s">
        <v>16923</v>
      </c>
      <c r="F2632" s="11" t="s">
        <v>4819</v>
      </c>
      <c r="G2632" s="11" t="str">
        <f t="shared" si="41"/>
        <v>21982 University Lane, Orange Beach, Alabama 36561</v>
      </c>
    </row>
    <row r="2633" spans="1:7" x14ac:dyDescent="0.45">
      <c r="A2633" s="11" t="s">
        <v>701</v>
      </c>
      <c r="B2633" s="11" t="s">
        <v>700</v>
      </c>
      <c r="C2633" s="11" t="s">
        <v>212</v>
      </c>
      <c r="D2633" s="11" t="str">
        <f>_xlfn.XLOOKUP(C2633,States!$B$2:$B$60,States!$A$2:$A$60,"xx")</f>
        <v>Alabama</v>
      </c>
      <c r="E2633" s="11" t="s">
        <v>16924</v>
      </c>
      <c r="F2633" s="11" t="s">
        <v>674</v>
      </c>
      <c r="G2633" s="11" t="str">
        <f t="shared" si="41"/>
        <v>Saraland, Alabama 36571</v>
      </c>
    </row>
    <row r="2634" spans="1:7" x14ac:dyDescent="0.45">
      <c r="A2634" s="11" t="s">
        <v>15216</v>
      </c>
      <c r="B2634" s="11" t="s">
        <v>4532</v>
      </c>
      <c r="C2634" s="11" t="s">
        <v>212</v>
      </c>
      <c r="D2634" s="11" t="str">
        <f>_xlfn.XLOOKUP(C2634,States!$B$2:$B$60,States!$A$2:$A$60,"xx")</f>
        <v>Alabama</v>
      </c>
      <c r="E2634" s="11" t="s">
        <v>16925</v>
      </c>
      <c r="F2634" s="11" t="s">
        <v>15215</v>
      </c>
      <c r="G2634" s="11" t="str">
        <f t="shared" si="41"/>
        <v>351 North Broad Street, Mobile, Alabama 36603</v>
      </c>
    </row>
    <row r="2635" spans="1:7" x14ac:dyDescent="0.45">
      <c r="A2635" s="11" t="s">
        <v>5288</v>
      </c>
      <c r="B2635" s="11" t="s">
        <v>4532</v>
      </c>
      <c r="C2635" s="11" t="s">
        <v>212</v>
      </c>
      <c r="D2635" s="11" t="str">
        <f>_xlfn.XLOOKUP(C2635,States!$B$2:$B$60,States!$A$2:$A$60,"xx")</f>
        <v>Alabama</v>
      </c>
      <c r="E2635" s="11" t="s">
        <v>16926</v>
      </c>
      <c r="F2635" s="11" t="s">
        <v>5287</v>
      </c>
      <c r="G2635" s="11" t="str">
        <f t="shared" si="41"/>
        <v>2970 Cottage Hill Rd., Suite 175, Mobile, Alabama 36606</v>
      </c>
    </row>
    <row r="2636" spans="1:7" x14ac:dyDescent="0.45">
      <c r="A2636" s="11" t="s">
        <v>4533</v>
      </c>
      <c r="B2636" s="11" t="s">
        <v>4532</v>
      </c>
      <c r="C2636" s="11" t="s">
        <v>212</v>
      </c>
      <c r="D2636" s="11" t="str">
        <f>_xlfn.XLOOKUP(C2636,States!$B$2:$B$60,States!$A$2:$A$60,"xx")</f>
        <v>Alabama</v>
      </c>
      <c r="E2636" s="11" t="s">
        <v>16926</v>
      </c>
      <c r="F2636" s="11" t="s">
        <v>4531</v>
      </c>
      <c r="G2636" s="11" t="str">
        <f t="shared" si="41"/>
        <v>2936 North McVay Drive, Mobile, Alabama 36606</v>
      </c>
    </row>
    <row r="2637" spans="1:7" x14ac:dyDescent="0.45">
      <c r="A2637" s="11" t="s">
        <v>15204</v>
      </c>
      <c r="B2637" s="11" t="s">
        <v>4532</v>
      </c>
      <c r="C2637" s="11" t="s">
        <v>212</v>
      </c>
      <c r="D2637" s="11" t="str">
        <f>_xlfn.XLOOKUP(C2637,States!$B$2:$B$60,States!$A$2:$A$60,"xx")</f>
        <v>Alabama</v>
      </c>
      <c r="E2637" s="11" t="s">
        <v>16927</v>
      </c>
      <c r="F2637" s="11" t="s">
        <v>15203</v>
      </c>
      <c r="G2637" s="11" t="str">
        <f t="shared" si="41"/>
        <v>4000 Dauphin St, Mobile, Alabama 36608</v>
      </c>
    </row>
    <row r="2638" spans="1:7" x14ac:dyDescent="0.45">
      <c r="A2638" s="11" t="s">
        <v>6446</v>
      </c>
      <c r="B2638" s="11" t="s">
        <v>4532</v>
      </c>
      <c r="C2638" s="11" t="s">
        <v>212</v>
      </c>
      <c r="D2638" s="11" t="str">
        <f>_xlfn.XLOOKUP(C2638,States!$B$2:$B$60,States!$A$2:$A$60,"xx")</f>
        <v>Alabama</v>
      </c>
      <c r="E2638" s="11" t="s">
        <v>16927</v>
      </c>
      <c r="F2638" s="11" t="s">
        <v>6743</v>
      </c>
      <c r="G2638" s="11" t="str">
        <f t="shared" si="41"/>
        <v>7033 Airport Blvd., Mobile, Alabama 36608</v>
      </c>
    </row>
    <row r="2639" spans="1:7" x14ac:dyDescent="0.45">
      <c r="A2639" s="11" t="s">
        <v>6836</v>
      </c>
      <c r="B2639" s="11" t="s">
        <v>4532</v>
      </c>
      <c r="C2639" s="11" t="s">
        <v>212</v>
      </c>
      <c r="D2639" s="11" t="str">
        <f>_xlfn.XLOOKUP(C2639,States!$B$2:$B$60,States!$A$2:$A$60,"xx")</f>
        <v>Alabama</v>
      </c>
      <c r="E2639" s="11" t="s">
        <v>16928</v>
      </c>
      <c r="F2639" s="11" t="s">
        <v>6835</v>
      </c>
      <c r="G2639" s="11" t="str">
        <f t="shared" si="41"/>
        <v>4368 DOWNTOWNER LOOP S, Mobile, Alabama 36609</v>
      </c>
    </row>
    <row r="2640" spans="1:7" x14ac:dyDescent="0.45">
      <c r="A2640" s="11" t="s">
        <v>15234</v>
      </c>
      <c r="B2640" s="11" t="s">
        <v>4532</v>
      </c>
      <c r="C2640" s="11" t="s">
        <v>212</v>
      </c>
      <c r="D2640" s="11" t="str">
        <f>_xlfn.XLOOKUP(C2640,States!$B$2:$B$60,States!$A$2:$A$60,"xx")</f>
        <v>Alabama</v>
      </c>
      <c r="E2640" s="11" t="s">
        <v>16929</v>
      </c>
      <c r="F2640" s="11" t="s">
        <v>15233</v>
      </c>
      <c r="G2640" s="11" t="str">
        <f t="shared" si="41"/>
        <v>5735 College Parkway, Mobile, Alabama 36613</v>
      </c>
    </row>
    <row r="2641" spans="1:7" x14ac:dyDescent="0.45">
      <c r="A2641" s="11" t="s">
        <v>15206</v>
      </c>
      <c r="B2641" s="11" t="s">
        <v>4532</v>
      </c>
      <c r="C2641" s="11" t="s">
        <v>212</v>
      </c>
      <c r="D2641" s="11" t="str">
        <f>_xlfn.XLOOKUP(C2641,States!$B$2:$B$60,States!$A$2:$A$60,"xx")</f>
        <v>Alabama</v>
      </c>
      <c r="E2641" s="11" t="s">
        <v>16930</v>
      </c>
      <c r="F2641" s="11" t="s">
        <v>15205</v>
      </c>
      <c r="G2641" s="11" t="str">
        <f t="shared" si="41"/>
        <v>307 N University Blvd, Mobile, Alabama 36688</v>
      </c>
    </row>
    <row r="2642" spans="1:7" x14ac:dyDescent="0.45">
      <c r="A2642" s="11" t="s">
        <v>15213</v>
      </c>
      <c r="B2642" s="11" t="s">
        <v>3236</v>
      </c>
      <c r="C2642" s="11" t="s">
        <v>212</v>
      </c>
      <c r="D2642" s="11" t="str">
        <f>_xlfn.XLOOKUP(C2642,States!$B$2:$B$60,States!$A$2:$A$60,"xx")</f>
        <v>Alabama</v>
      </c>
      <c r="E2642" s="11" t="s">
        <v>16931</v>
      </c>
      <c r="F2642" s="11" t="s">
        <v>15212</v>
      </c>
      <c r="G2642" s="11" t="str">
        <f t="shared" si="41"/>
        <v>1501 Boynton St, Dinkins Hall, Selma, Alabama 36701</v>
      </c>
    </row>
    <row r="2643" spans="1:7" x14ac:dyDescent="0.45">
      <c r="A2643" s="11" t="s">
        <v>15265</v>
      </c>
      <c r="B2643" s="11" t="s">
        <v>3236</v>
      </c>
      <c r="C2643" s="11" t="s">
        <v>212</v>
      </c>
      <c r="D2643" s="11" t="str">
        <f>_xlfn.XLOOKUP(C2643,States!$B$2:$B$60,States!$A$2:$A$60,"xx")</f>
        <v>Alabama</v>
      </c>
      <c r="E2643" s="11" t="s">
        <v>16932</v>
      </c>
      <c r="F2643" s="11" t="s">
        <v>15264</v>
      </c>
      <c r="G2643" s="11" t="str">
        <f t="shared" si="41"/>
        <v>3000 Earl Goodwin Parkway, Selma, Alabama 36702</v>
      </c>
    </row>
    <row r="2644" spans="1:7" x14ac:dyDescent="0.45">
      <c r="A2644" s="11" t="s">
        <v>15238</v>
      </c>
      <c r="B2644" s="11" t="s">
        <v>144</v>
      </c>
      <c r="C2644" s="11" t="s">
        <v>212</v>
      </c>
      <c r="D2644" s="11" t="str">
        <f>_xlfn.XLOOKUP(C2644,States!$B$2:$B$60,States!$A$2:$A$60,"xx")</f>
        <v>Alabama</v>
      </c>
      <c r="E2644" s="11" t="s">
        <v>16933</v>
      </c>
      <c r="F2644" s="11" t="s">
        <v>15237</v>
      </c>
      <c r="G2644" s="11" t="str">
        <f t="shared" si="41"/>
        <v>1101 Washington St, Marion, Alabama 36756</v>
      </c>
    </row>
    <row r="2645" spans="1:7" x14ac:dyDescent="0.45">
      <c r="A2645" s="11" t="s">
        <v>15292</v>
      </c>
      <c r="B2645" s="11" t="s">
        <v>5849</v>
      </c>
      <c r="C2645" s="11" t="s">
        <v>212</v>
      </c>
      <c r="D2645" s="11" t="str">
        <f>_xlfn.XLOOKUP(C2645,States!$B$2:$B$60,States!$A$2:$A$60,"xx")</f>
        <v>Alabama</v>
      </c>
      <c r="E2645" s="11" t="s">
        <v>16934</v>
      </c>
      <c r="F2645" s="11" t="s">
        <v>15291</v>
      </c>
      <c r="G2645" s="11" t="str">
        <f t="shared" si="41"/>
        <v>Auburn, Alabama, Auburn, Alabama 36849</v>
      </c>
    </row>
    <row r="2646" spans="1:7" x14ac:dyDescent="0.45">
      <c r="A2646" s="11" t="s">
        <v>15288</v>
      </c>
      <c r="B2646" s="11" t="s">
        <v>1537</v>
      </c>
      <c r="C2646" s="11" t="s">
        <v>212</v>
      </c>
      <c r="D2646" s="11" t="str">
        <f>_xlfn.XLOOKUP(C2646,States!$B$2:$B$60,States!$A$2:$A$60,"xx")</f>
        <v>Alabama</v>
      </c>
      <c r="E2646" s="11" t="s">
        <v>16935</v>
      </c>
      <c r="F2646" s="11" t="s">
        <v>15287</v>
      </c>
      <c r="G2646" s="11" t="str">
        <f t="shared" si="41"/>
        <v>2602 College Drive, Phenix City, Alabama 36869</v>
      </c>
    </row>
    <row r="2647" spans="1:7" x14ac:dyDescent="0.45">
      <c r="A2647" s="11" t="s">
        <v>1538</v>
      </c>
      <c r="B2647" s="11" t="s">
        <v>1537</v>
      </c>
      <c r="C2647" s="11" t="s">
        <v>212</v>
      </c>
      <c r="D2647" s="11" t="str">
        <f>_xlfn.XLOOKUP(C2647,States!$B$2:$B$60,States!$A$2:$A$60,"xx")</f>
        <v>Alabama</v>
      </c>
      <c r="E2647" s="11" t="s">
        <v>16935</v>
      </c>
      <c r="F2647" s="11" t="s">
        <v>674</v>
      </c>
      <c r="G2647" s="11" t="str">
        <f t="shared" si="41"/>
        <v>Phenix City, Alabama 36869</v>
      </c>
    </row>
    <row r="2648" spans="1:7" x14ac:dyDescent="0.45">
      <c r="A2648" s="11" t="s">
        <v>1081</v>
      </c>
      <c r="B2648" s="11" t="s">
        <v>1080</v>
      </c>
      <c r="C2648" s="11" t="s">
        <v>164</v>
      </c>
      <c r="D2648" s="11" t="str">
        <f>_xlfn.XLOOKUP(C2648,States!$B$2:$B$60,States!$A$2:$A$60,"xx")</f>
        <v>Tennessee</v>
      </c>
      <c r="E2648" s="11" t="s">
        <v>16936</v>
      </c>
      <c r="F2648" s="11" t="s">
        <v>674</v>
      </c>
      <c r="G2648" s="11" t="str">
        <f t="shared" si="41"/>
        <v>Antioch, Tennessee 37013</v>
      </c>
    </row>
    <row r="2649" spans="1:7" x14ac:dyDescent="0.45">
      <c r="A2649" s="11" t="s">
        <v>4232</v>
      </c>
      <c r="B2649" s="11" t="s">
        <v>4231</v>
      </c>
      <c r="C2649" s="11" t="s">
        <v>164</v>
      </c>
      <c r="D2649" s="11" t="str">
        <f>_xlfn.XLOOKUP(C2649,States!$B$2:$B$60,States!$A$2:$A$60,"xx")</f>
        <v>Tennessee</v>
      </c>
      <c r="E2649" s="11" t="s">
        <v>16937</v>
      </c>
      <c r="F2649" s="11" t="s">
        <v>4230</v>
      </c>
      <c r="G2649" s="11" t="str">
        <f t="shared" si="41"/>
        <v>7106 Moore's Ln, Brentwood, Tennessee 37027</v>
      </c>
    </row>
    <row r="2650" spans="1:7" x14ac:dyDescent="0.45">
      <c r="A2650" s="11" t="s">
        <v>8522</v>
      </c>
      <c r="B2650" s="11" t="s">
        <v>6037</v>
      </c>
      <c r="C2650" s="11" t="s">
        <v>164</v>
      </c>
      <c r="D2650" s="11" t="str">
        <f>_xlfn.XLOOKUP(C2650,States!$B$2:$B$60,States!$A$2:$A$60,"xx")</f>
        <v>Tennessee</v>
      </c>
      <c r="E2650" s="11" t="s">
        <v>16938</v>
      </c>
      <c r="F2650" s="11" t="s">
        <v>8521</v>
      </c>
      <c r="G2650" s="11" t="str">
        <f t="shared" si="41"/>
        <v>585A South Riverside Drive, Clarksville, Tennessee 37040</v>
      </c>
    </row>
    <row r="2651" spans="1:7" x14ac:dyDescent="0.45">
      <c r="A2651" s="11" t="s">
        <v>6636</v>
      </c>
      <c r="B2651" s="11" t="s">
        <v>6037</v>
      </c>
      <c r="C2651" s="11" t="s">
        <v>164</v>
      </c>
      <c r="D2651" s="11" t="str">
        <f>_xlfn.XLOOKUP(C2651,States!$B$2:$B$60,States!$A$2:$A$60,"xx")</f>
        <v>Tennessee</v>
      </c>
      <c r="E2651" s="11" t="s">
        <v>16939</v>
      </c>
      <c r="F2651" s="11" t="s">
        <v>6635</v>
      </c>
      <c r="G2651" s="11" t="str">
        <f t="shared" si="41"/>
        <v>1594 Fort Campbell Blvd, Clarksville, Tennessee 37042</v>
      </c>
    </row>
    <row r="2652" spans="1:7" x14ac:dyDescent="0.45">
      <c r="A2652" s="11" t="s">
        <v>6038</v>
      </c>
      <c r="B2652" s="11" t="s">
        <v>6037</v>
      </c>
      <c r="C2652" s="11" t="s">
        <v>164</v>
      </c>
      <c r="D2652" s="11" t="str">
        <f>_xlfn.XLOOKUP(C2652,States!$B$2:$B$60,States!$A$2:$A$60,"xx")</f>
        <v>Tennessee</v>
      </c>
      <c r="E2652" s="11" t="s">
        <v>16939</v>
      </c>
      <c r="F2652" s="11" t="s">
        <v>6036</v>
      </c>
      <c r="G2652" s="11" t="str">
        <f t="shared" si="41"/>
        <v>168 Jack Miller Blvd, Clarksville, Tennessee 37042</v>
      </c>
    </row>
    <row r="2653" spans="1:7" x14ac:dyDescent="0.45">
      <c r="A2653" s="11" t="s">
        <v>8540</v>
      </c>
      <c r="B2653" s="11" t="s">
        <v>6037</v>
      </c>
      <c r="C2653" s="11" t="s">
        <v>164</v>
      </c>
      <c r="D2653" s="11" t="str">
        <f>_xlfn.XLOOKUP(C2653,States!$B$2:$B$60,States!$A$2:$A$60,"xx")</f>
        <v>Tennessee</v>
      </c>
      <c r="E2653" s="11" t="s">
        <v>16940</v>
      </c>
      <c r="F2653" s="11" t="s">
        <v>8539</v>
      </c>
      <c r="G2653" s="11" t="str">
        <f t="shared" si="41"/>
        <v>601 College St, Clarksville, Tennessee 37044</v>
      </c>
    </row>
    <row r="2654" spans="1:7" x14ac:dyDescent="0.45">
      <c r="A2654" s="11" t="s">
        <v>8510</v>
      </c>
      <c r="B2654" s="11" t="s">
        <v>8509</v>
      </c>
      <c r="C2654" s="11" t="s">
        <v>164</v>
      </c>
      <c r="D2654" s="11" t="str">
        <f>_xlfn.XLOOKUP(C2654,States!$B$2:$B$60,States!$A$2:$A$60,"xx")</f>
        <v>Tennessee</v>
      </c>
      <c r="E2654" s="11" t="s">
        <v>16941</v>
      </c>
      <c r="F2654" s="11" t="s">
        <v>8508</v>
      </c>
      <c r="G2654" s="11" t="str">
        <f t="shared" si="41"/>
        <v>740 Hwy 46, Dickson, Tennessee 37055</v>
      </c>
    </row>
    <row r="2655" spans="1:7" x14ac:dyDescent="0.45">
      <c r="A2655" s="11" t="s">
        <v>3285</v>
      </c>
      <c r="B2655" s="11" t="s">
        <v>190</v>
      </c>
      <c r="C2655" s="11" t="s">
        <v>164</v>
      </c>
      <c r="D2655" s="11" t="str">
        <f>_xlfn.XLOOKUP(C2655,States!$B$2:$B$60,States!$A$2:$A$60,"xx")</f>
        <v>Tennessee</v>
      </c>
      <c r="E2655" s="11" t="s">
        <v>16942</v>
      </c>
      <c r="F2655" s="11" t="s">
        <v>3284</v>
      </c>
      <c r="G2655" s="11" t="str">
        <f t="shared" si="41"/>
        <v>595 Hillsboro Road, Suite 325, Franklin, Tennessee 37064</v>
      </c>
    </row>
    <row r="2656" spans="1:7" x14ac:dyDescent="0.45">
      <c r="A2656" s="11" t="s">
        <v>8493</v>
      </c>
      <c r="B2656" s="11" t="s">
        <v>8355</v>
      </c>
      <c r="C2656" s="11" t="s">
        <v>164</v>
      </c>
      <c r="D2656" s="11" t="str">
        <f>_xlfn.XLOOKUP(C2656,States!$B$2:$B$60,States!$A$2:$A$60,"xx")</f>
        <v>Tennessee</v>
      </c>
      <c r="E2656" s="11" t="s">
        <v>16943</v>
      </c>
      <c r="F2656" s="11" t="s">
        <v>8492</v>
      </c>
      <c r="G2656" s="11" t="str">
        <f t="shared" si="41"/>
        <v>1045 Bison Trail, Gallatin, Tennessee 37066</v>
      </c>
    </row>
    <row r="2657" spans="1:7" x14ac:dyDescent="0.45">
      <c r="A2657" s="11" t="s">
        <v>8356</v>
      </c>
      <c r="B2657" s="11" t="s">
        <v>8355</v>
      </c>
      <c r="C2657" s="11" t="s">
        <v>164</v>
      </c>
      <c r="D2657" s="11" t="str">
        <f>_xlfn.XLOOKUP(C2657,States!$B$2:$B$60,States!$A$2:$A$60,"xx")</f>
        <v>Tennessee</v>
      </c>
      <c r="E2657" s="11" t="s">
        <v>16943</v>
      </c>
      <c r="F2657" s="11" t="s">
        <v>8354</v>
      </c>
      <c r="G2657" s="11" t="str">
        <f t="shared" si="41"/>
        <v>1480 Nashville Pike, Gallatin, Tennessee 37066</v>
      </c>
    </row>
    <row r="2658" spans="1:7" x14ac:dyDescent="0.45">
      <c r="A2658" s="11" t="s">
        <v>5370</v>
      </c>
      <c r="B2658" s="11" t="s">
        <v>190</v>
      </c>
      <c r="C2658" s="11" t="s">
        <v>164</v>
      </c>
      <c r="D2658" s="11" t="str">
        <f>_xlfn.XLOOKUP(C2658,States!$B$2:$B$60,States!$A$2:$A$60,"xx")</f>
        <v>Tennessee</v>
      </c>
      <c r="E2658" s="11" t="s">
        <v>16944</v>
      </c>
      <c r="F2658" s="11" t="s">
        <v>5369</v>
      </c>
      <c r="G2658" s="11" t="str">
        <f t="shared" si="41"/>
        <v>274 Mallory Station Rd., Franklin, Tennessee 37067</v>
      </c>
    </row>
    <row r="2659" spans="1:7" x14ac:dyDescent="0.45">
      <c r="A2659" s="11" t="s">
        <v>8487</v>
      </c>
      <c r="B2659" s="11" t="s">
        <v>8486</v>
      </c>
      <c r="C2659" s="11" t="s">
        <v>164</v>
      </c>
      <c r="D2659" s="11" t="str">
        <f>_xlfn.XLOOKUP(C2659,States!$B$2:$B$60,States!$A$2:$A$60,"xx")</f>
        <v>Tennessee</v>
      </c>
      <c r="E2659" s="11" t="s">
        <v>16945</v>
      </c>
      <c r="F2659" s="11" t="s">
        <v>8485</v>
      </c>
      <c r="G2659" s="11" t="str">
        <f t="shared" si="41"/>
        <v>716 McMurry Blvd East, Hartsville, Tennessee 37074</v>
      </c>
    </row>
    <row r="2660" spans="1:7" x14ac:dyDescent="0.45">
      <c r="A2660" s="11" t="s">
        <v>2838</v>
      </c>
      <c r="B2660" s="11" t="s">
        <v>2837</v>
      </c>
      <c r="C2660" s="11" t="s">
        <v>164</v>
      </c>
      <c r="D2660" s="11" t="str">
        <f>_xlfn.XLOOKUP(C2660,States!$B$2:$B$60,States!$A$2:$A$60,"xx")</f>
        <v>Tennessee</v>
      </c>
      <c r="E2660" s="11" t="s">
        <v>16946</v>
      </c>
      <c r="F2660" s="11" t="s">
        <v>2836</v>
      </c>
      <c r="G2660" s="11" t="str">
        <f t="shared" si="41"/>
        <v>139 Maple Row Boulevard, Suite 208, Hendersonville, Tennessee 37075</v>
      </c>
    </row>
    <row r="2661" spans="1:7" x14ac:dyDescent="0.45">
      <c r="A2661" s="11" t="s">
        <v>8514</v>
      </c>
      <c r="B2661" s="11" t="s">
        <v>1105</v>
      </c>
      <c r="C2661" s="11" t="s">
        <v>164</v>
      </c>
      <c r="D2661" s="11" t="str">
        <f>_xlfn.XLOOKUP(C2661,States!$B$2:$B$60,States!$A$2:$A$60,"xx")</f>
        <v>Tennessee</v>
      </c>
      <c r="E2661" s="11" t="s">
        <v>16947</v>
      </c>
      <c r="F2661" s="11" t="s">
        <v>8513</v>
      </c>
      <c r="G2661" s="11" t="str">
        <f t="shared" si="41"/>
        <v>1 Cumberland Square, Lebanon, Tennessee 37087</v>
      </c>
    </row>
    <row r="2662" spans="1:7" x14ac:dyDescent="0.45">
      <c r="A2662" s="11" t="s">
        <v>6535</v>
      </c>
      <c r="B2662" s="11" t="s">
        <v>1105</v>
      </c>
      <c r="C2662" s="11" t="s">
        <v>164</v>
      </c>
      <c r="D2662" s="11" t="str">
        <f>_xlfn.XLOOKUP(C2662,States!$B$2:$B$60,States!$A$2:$A$60,"xx")</f>
        <v>Tennessee</v>
      </c>
      <c r="E2662" s="11" t="s">
        <v>16947</v>
      </c>
      <c r="F2662" s="11" t="s">
        <v>6534</v>
      </c>
      <c r="G2662" s="11" t="str">
        <f t="shared" si="41"/>
        <v>1505 Noah Court, Lebanon, Tennessee 37087</v>
      </c>
    </row>
    <row r="2663" spans="1:7" x14ac:dyDescent="0.45">
      <c r="A2663" s="11" t="s">
        <v>8396</v>
      </c>
      <c r="B2663" s="11" t="s">
        <v>8395</v>
      </c>
      <c r="C2663" s="11" t="s">
        <v>164</v>
      </c>
      <c r="D2663" s="11" t="str">
        <f>_xlfn.XLOOKUP(C2663,States!$B$2:$B$60,States!$A$2:$A$60,"xx")</f>
        <v>Tennessee</v>
      </c>
      <c r="E2663" s="11" t="s">
        <v>16948</v>
      </c>
      <c r="F2663" s="11" t="s">
        <v>8394</v>
      </c>
      <c r="G2663" s="11" t="str">
        <f t="shared" si="41"/>
        <v>241 Vo Tech Dr, McMinnville, Tennessee 37110</v>
      </c>
    </row>
    <row r="2664" spans="1:7" x14ac:dyDescent="0.45">
      <c r="A2664" s="11" t="s">
        <v>8437</v>
      </c>
      <c r="B2664" s="11" t="s">
        <v>509</v>
      </c>
      <c r="C2664" s="11" t="s">
        <v>164</v>
      </c>
      <c r="D2664" s="11" t="str">
        <f>_xlfn.XLOOKUP(C2664,States!$B$2:$B$60,States!$A$2:$A$60,"xx")</f>
        <v>Tennessee</v>
      </c>
      <c r="E2664" s="11" t="s">
        <v>16949</v>
      </c>
      <c r="F2664" s="11" t="s">
        <v>8436</v>
      </c>
      <c r="G2664" s="11" t="str">
        <f t="shared" si="41"/>
        <v>315 Hospital Drive, Madison, Tennessee 37115</v>
      </c>
    </row>
    <row r="2665" spans="1:7" x14ac:dyDescent="0.45">
      <c r="A2665" s="11" t="s">
        <v>6784</v>
      </c>
      <c r="B2665" s="11" t="s">
        <v>767</v>
      </c>
      <c r="C2665" s="11" t="s">
        <v>164</v>
      </c>
      <c r="D2665" s="11" t="str">
        <f>_xlfn.XLOOKUP(C2665,States!$B$2:$B$60,States!$A$2:$A$60,"xx")</f>
        <v>Tennessee</v>
      </c>
      <c r="E2665" s="11" t="s">
        <v>16949</v>
      </c>
      <c r="F2665" s="11" t="s">
        <v>6783</v>
      </c>
      <c r="G2665" s="11" t="str">
        <f t="shared" si="41"/>
        <v>590 Creative Way, Nashville, Tennessee 37115</v>
      </c>
    </row>
    <row r="2666" spans="1:7" x14ac:dyDescent="0.45">
      <c r="A2666" s="11" t="s">
        <v>3249</v>
      </c>
      <c r="B2666" s="11" t="s">
        <v>509</v>
      </c>
      <c r="C2666" s="11" t="s">
        <v>164</v>
      </c>
      <c r="D2666" s="11" t="str">
        <f>_xlfn.XLOOKUP(C2666,States!$B$2:$B$60,States!$A$2:$A$60,"xx")</f>
        <v>Tennessee</v>
      </c>
      <c r="E2666" s="11" t="s">
        <v>16949</v>
      </c>
      <c r="F2666" s="11" t="s">
        <v>3248</v>
      </c>
      <c r="G2666" s="11" t="str">
        <f t="shared" si="41"/>
        <v>1556 Crestview Dr, Madison, Tennessee 37115</v>
      </c>
    </row>
    <row r="2667" spans="1:7" x14ac:dyDescent="0.45">
      <c r="A2667" s="11" t="s">
        <v>8473</v>
      </c>
      <c r="B2667" s="11" t="s">
        <v>2616</v>
      </c>
      <c r="C2667" s="11" t="s">
        <v>164</v>
      </c>
      <c r="D2667" s="11" t="str">
        <f>_xlfn.XLOOKUP(C2667,States!$B$2:$B$60,States!$A$2:$A$60,"xx")</f>
        <v>Tennessee</v>
      </c>
      <c r="E2667" s="11" t="s">
        <v>16950</v>
      </c>
      <c r="F2667" s="11" t="s">
        <v>8472</v>
      </c>
      <c r="G2667" s="11" t="str">
        <f t="shared" si="41"/>
        <v>1720 Old Fort Pkwy Ste L200, Murfreesboro, Tennessee 37129</v>
      </c>
    </row>
    <row r="2668" spans="1:7" x14ac:dyDescent="0.45">
      <c r="A2668" s="11" t="s">
        <v>8430</v>
      </c>
      <c r="B2668" s="11" t="s">
        <v>2616</v>
      </c>
      <c r="C2668" s="11" t="s">
        <v>164</v>
      </c>
      <c r="D2668" s="11" t="str">
        <f>_xlfn.XLOOKUP(C2668,States!$B$2:$B$60,States!$A$2:$A$60,"xx")</f>
        <v>Tennessee</v>
      </c>
      <c r="E2668" s="11" t="s">
        <v>16950</v>
      </c>
      <c r="F2668" s="11" t="s">
        <v>8429</v>
      </c>
      <c r="G2668" s="11" t="str">
        <f t="shared" si="41"/>
        <v>1303 Old Fort Pky, Murfreesboro, Tennessee 37129</v>
      </c>
    </row>
    <row r="2669" spans="1:7" x14ac:dyDescent="0.45">
      <c r="A2669" s="11" t="s">
        <v>2617</v>
      </c>
      <c r="B2669" s="11" t="s">
        <v>2616</v>
      </c>
      <c r="C2669" s="11" t="s">
        <v>164</v>
      </c>
      <c r="D2669" s="11" t="str">
        <f>_xlfn.XLOOKUP(C2669,States!$B$2:$B$60,States!$A$2:$A$60,"xx")</f>
        <v>Tennessee</v>
      </c>
      <c r="E2669" s="11" t="s">
        <v>16951</v>
      </c>
      <c r="F2669" s="11" t="s">
        <v>2615</v>
      </c>
      <c r="G2669" s="11" t="str">
        <f t="shared" si="41"/>
        <v>1233 Commerce Park, Murfreesboro, Tennessee 37130</v>
      </c>
    </row>
    <row r="2670" spans="1:7" x14ac:dyDescent="0.45">
      <c r="A2670" s="11" t="s">
        <v>8439</v>
      </c>
      <c r="B2670" s="11" t="s">
        <v>2616</v>
      </c>
      <c r="C2670" s="11" t="s">
        <v>164</v>
      </c>
      <c r="D2670" s="11" t="str">
        <f>_xlfn.XLOOKUP(C2670,States!$B$2:$B$60,States!$A$2:$A$60,"xx")</f>
        <v>Tennessee</v>
      </c>
      <c r="E2670" s="11" t="s">
        <v>16952</v>
      </c>
      <c r="F2670" s="11" t="s">
        <v>8438</v>
      </c>
      <c r="G2670" s="11" t="str">
        <f t="shared" si="41"/>
        <v>1301 East Main Street, Murfreesboro, Tennessee 37132</v>
      </c>
    </row>
    <row r="2671" spans="1:7" x14ac:dyDescent="0.45">
      <c r="A2671" s="11" t="s">
        <v>2594</v>
      </c>
      <c r="B2671" s="11" t="s">
        <v>2593</v>
      </c>
      <c r="C2671" s="11" t="s">
        <v>164</v>
      </c>
      <c r="D2671" s="11" t="str">
        <f>_xlfn.XLOOKUP(C2671,States!$B$2:$B$60,States!$A$2:$A$60,"xx")</f>
        <v>Tennessee</v>
      </c>
      <c r="E2671" s="11" t="s">
        <v>16953</v>
      </c>
      <c r="F2671" s="11" t="s">
        <v>2592</v>
      </c>
      <c r="G2671" s="11" t="str">
        <f t="shared" si="41"/>
        <v>14665 D Lebanon Road, Old Hickory, Tennessee 37138</v>
      </c>
    </row>
    <row r="2672" spans="1:7" x14ac:dyDescent="0.45">
      <c r="A2672" s="11" t="s">
        <v>8407</v>
      </c>
      <c r="B2672" s="11" t="s">
        <v>8406</v>
      </c>
      <c r="C2672" s="11" t="s">
        <v>164</v>
      </c>
      <c r="D2672" s="11" t="str">
        <f>_xlfn.XLOOKUP(C2672,States!$B$2:$B$60,States!$A$2:$A$60,"xx")</f>
        <v>Tennessee</v>
      </c>
      <c r="E2672" s="11" t="s">
        <v>16954</v>
      </c>
      <c r="F2672" s="11" t="s">
        <v>8405</v>
      </c>
      <c r="G2672" s="11" t="str">
        <f t="shared" si="41"/>
        <v>1405 Madison St, Shelbyville, Tennessee 37160</v>
      </c>
    </row>
    <row r="2673" spans="1:7" x14ac:dyDescent="0.45">
      <c r="A2673" s="11" t="s">
        <v>8477</v>
      </c>
      <c r="B2673" s="11" t="s">
        <v>767</v>
      </c>
      <c r="C2673" s="11" t="s">
        <v>164</v>
      </c>
      <c r="D2673" s="11" t="str">
        <f>_xlfn.XLOOKUP(C2673,States!$B$2:$B$60,States!$A$2:$A$60,"xx")</f>
        <v>Tennessee</v>
      </c>
      <c r="E2673" s="11" t="s">
        <v>16955</v>
      </c>
      <c r="F2673" s="11" t="s">
        <v>8476</v>
      </c>
      <c r="G2673" s="11" t="str">
        <f t="shared" si="41"/>
        <v>1616 Church St, Nashville, Tennessee 37203</v>
      </c>
    </row>
    <row r="2674" spans="1:7" x14ac:dyDescent="0.45">
      <c r="A2674" s="11" t="s">
        <v>5126</v>
      </c>
      <c r="B2674" s="11" t="s">
        <v>767</v>
      </c>
      <c r="C2674" s="11" t="s">
        <v>164</v>
      </c>
      <c r="D2674" s="11" t="str">
        <f>_xlfn.XLOOKUP(C2674,States!$B$2:$B$60,States!$A$2:$A$60,"xx")</f>
        <v>Tennessee</v>
      </c>
      <c r="E2674" s="11" t="s">
        <v>16955</v>
      </c>
      <c r="F2674" s="11" t="s">
        <v>5125</v>
      </c>
      <c r="G2674" s="11" t="str">
        <f t="shared" si="41"/>
        <v>7 Music Circle N, Nashville, Tennessee 37203</v>
      </c>
    </row>
    <row r="2675" spans="1:7" x14ac:dyDescent="0.45">
      <c r="A2675" s="11" t="s">
        <v>1845</v>
      </c>
      <c r="B2675" s="11" t="s">
        <v>767</v>
      </c>
      <c r="C2675" s="11" t="s">
        <v>164</v>
      </c>
      <c r="D2675" s="11" t="str">
        <f>_xlfn.XLOOKUP(C2675,States!$B$2:$B$60,States!$A$2:$A$60,"xx")</f>
        <v>Tennessee</v>
      </c>
      <c r="E2675" s="11" t="s">
        <v>16955</v>
      </c>
      <c r="F2675" s="11" t="s">
        <v>1844</v>
      </c>
      <c r="G2675" s="11" t="str">
        <f t="shared" si="41"/>
        <v>1100 Dr. Martin Luther King Jr Blvd, 4th Floor, Nashville, Tennessee 37203</v>
      </c>
    </row>
    <row r="2676" spans="1:7" x14ac:dyDescent="0.45">
      <c r="A2676" s="11" t="s">
        <v>8512</v>
      </c>
      <c r="B2676" s="11" t="s">
        <v>767</v>
      </c>
      <c r="C2676" s="11" t="s">
        <v>164</v>
      </c>
      <c r="D2676" s="11" t="str">
        <f>_xlfn.XLOOKUP(C2676,States!$B$2:$B$60,States!$A$2:$A$60,"xx")</f>
        <v>Tennessee</v>
      </c>
      <c r="E2676" s="11" t="s">
        <v>16956</v>
      </c>
      <c r="F2676" s="11" t="s">
        <v>8511</v>
      </c>
      <c r="G2676" s="11" t="str">
        <f t="shared" si="41"/>
        <v>One University Park Drive, Nashville, Tennessee 37204</v>
      </c>
    </row>
    <row r="2677" spans="1:7" x14ac:dyDescent="0.45">
      <c r="A2677" s="11" t="s">
        <v>8428</v>
      </c>
      <c r="B2677" s="11" t="s">
        <v>767</v>
      </c>
      <c r="C2677" s="11" t="s">
        <v>164</v>
      </c>
      <c r="D2677" s="11" t="str">
        <f>_xlfn.XLOOKUP(C2677,States!$B$2:$B$60,States!$A$2:$A$60,"xx")</f>
        <v>Tennessee</v>
      </c>
      <c r="E2677" s="11" t="s">
        <v>16957</v>
      </c>
      <c r="F2677" s="11" t="s">
        <v>8427</v>
      </c>
      <c r="G2677" s="11" t="str">
        <f t="shared" si="41"/>
        <v>1524 Gallatin Rd, Nashville, Tennessee 37206</v>
      </c>
    </row>
    <row r="2678" spans="1:7" x14ac:dyDescent="0.45">
      <c r="A2678" s="11" t="s">
        <v>768</v>
      </c>
      <c r="B2678" s="11" t="s">
        <v>767</v>
      </c>
      <c r="C2678" s="11" t="s">
        <v>164</v>
      </c>
      <c r="D2678" s="11" t="str">
        <f>_xlfn.XLOOKUP(C2678,States!$B$2:$B$60,States!$A$2:$A$60,"xx")</f>
        <v>Tennessee</v>
      </c>
      <c r="E2678" s="11" t="s">
        <v>16957</v>
      </c>
      <c r="F2678" s="11" t="s">
        <v>674</v>
      </c>
      <c r="G2678" s="11" t="str">
        <f t="shared" si="41"/>
        <v>Nashville, Tennessee 37206</v>
      </c>
    </row>
    <row r="2679" spans="1:7" x14ac:dyDescent="0.45">
      <c r="A2679" s="11" t="s">
        <v>8547</v>
      </c>
      <c r="B2679" s="11" t="s">
        <v>767</v>
      </c>
      <c r="C2679" s="11" t="s">
        <v>164</v>
      </c>
      <c r="D2679" s="11" t="str">
        <f>_xlfn.XLOOKUP(C2679,States!$B$2:$B$60,States!$A$2:$A$60,"xx")</f>
        <v>Tennessee</v>
      </c>
      <c r="E2679" s="11" t="s">
        <v>16958</v>
      </c>
      <c r="F2679" s="11" t="s">
        <v>8546</v>
      </c>
      <c r="G2679" s="11" t="str">
        <f t="shared" si="41"/>
        <v>1800 Baptist World Ctr Dr, Nashville, Tennessee 37207</v>
      </c>
    </row>
    <row r="2680" spans="1:7" x14ac:dyDescent="0.45">
      <c r="A2680" s="11" t="s">
        <v>8495</v>
      </c>
      <c r="B2680" s="11" t="s">
        <v>767</v>
      </c>
      <c r="C2680" s="11" t="s">
        <v>164</v>
      </c>
      <c r="D2680" s="11" t="str">
        <f>_xlfn.XLOOKUP(C2680,States!$B$2:$B$60,States!$A$2:$A$60,"xx")</f>
        <v>Tennessee</v>
      </c>
      <c r="E2680" s="11" t="s">
        <v>16959</v>
      </c>
      <c r="F2680" s="11" t="s">
        <v>8494</v>
      </c>
      <c r="G2680" s="11" t="str">
        <f t="shared" si="41"/>
        <v>1000 17th Ave North, Nashville, Tennessee 37208</v>
      </c>
    </row>
    <row r="2681" spans="1:7" x14ac:dyDescent="0.45">
      <c r="A2681" s="11" t="s">
        <v>8447</v>
      </c>
      <c r="B2681" s="11" t="s">
        <v>767</v>
      </c>
      <c r="C2681" s="11" t="s">
        <v>164</v>
      </c>
      <c r="D2681" s="11" t="str">
        <f>_xlfn.XLOOKUP(C2681,States!$B$2:$B$60,States!$A$2:$A$60,"xx")</f>
        <v>Tennessee</v>
      </c>
      <c r="E2681" s="11" t="s">
        <v>16959</v>
      </c>
      <c r="F2681" s="11" t="s">
        <v>8446</v>
      </c>
      <c r="G2681" s="11" t="str">
        <f t="shared" si="41"/>
        <v>1005 DB Todd Blvd., Nashville, Tennessee 37208</v>
      </c>
    </row>
    <row r="2682" spans="1:7" x14ac:dyDescent="0.45">
      <c r="A2682" s="11" t="s">
        <v>8426</v>
      </c>
      <c r="B2682" s="11" t="s">
        <v>767</v>
      </c>
      <c r="C2682" s="11" t="s">
        <v>164</v>
      </c>
      <c r="D2682" s="11" t="str">
        <f>_xlfn.XLOOKUP(C2682,States!$B$2:$B$60,States!$A$2:$A$60,"xx")</f>
        <v>Tennessee</v>
      </c>
      <c r="E2682" s="11" t="s">
        <v>16960</v>
      </c>
      <c r="F2682" s="11" t="s">
        <v>8425</v>
      </c>
      <c r="G2682" s="11" t="str">
        <f t="shared" si="41"/>
        <v>120 White Bridge Rd, Nashville, Tennessee 37209</v>
      </c>
    </row>
    <row r="2683" spans="1:7" x14ac:dyDescent="0.45">
      <c r="A2683" s="11" t="s">
        <v>8371</v>
      </c>
      <c r="B2683" s="11" t="s">
        <v>767</v>
      </c>
      <c r="C2683" s="11" t="s">
        <v>164</v>
      </c>
      <c r="D2683" s="11" t="str">
        <f>_xlfn.XLOOKUP(C2683,States!$B$2:$B$60,States!$A$2:$A$60,"xx")</f>
        <v>Tennessee</v>
      </c>
      <c r="E2683" s="11" t="s">
        <v>16960</v>
      </c>
      <c r="F2683" s="11" t="s">
        <v>8370</v>
      </c>
      <c r="G2683" s="11" t="str">
        <f t="shared" si="41"/>
        <v>3500 John A. Merritt Blvd, Nashville, Tennessee 37209</v>
      </c>
    </row>
    <row r="2684" spans="1:7" x14ac:dyDescent="0.45">
      <c r="A2684" s="11" t="s">
        <v>7029</v>
      </c>
      <c r="B2684" s="11" t="s">
        <v>767</v>
      </c>
      <c r="C2684" s="11" t="s">
        <v>164</v>
      </c>
      <c r="D2684" s="11" t="str">
        <f>_xlfn.XLOOKUP(C2684,States!$B$2:$B$60,States!$A$2:$A$60,"xx")</f>
        <v>Tennessee</v>
      </c>
      <c r="E2684" s="11" t="s">
        <v>16960</v>
      </c>
      <c r="F2684" s="11" t="s">
        <v>7028</v>
      </c>
      <c r="G2684" s="11" t="str">
        <f t="shared" si="41"/>
        <v>100 White Bridge Pike, Nashville, Tennessee 37209</v>
      </c>
    </row>
    <row r="2685" spans="1:7" x14ac:dyDescent="0.45">
      <c r="A2685" s="11" t="s">
        <v>8367</v>
      </c>
      <c r="B2685" s="11" t="s">
        <v>767</v>
      </c>
      <c r="C2685" s="11" t="s">
        <v>164</v>
      </c>
      <c r="D2685" s="11" t="str">
        <f>_xlfn.XLOOKUP(C2685,States!$B$2:$B$60,States!$A$2:$A$60,"xx")</f>
        <v>Tennessee</v>
      </c>
      <c r="E2685" s="11" t="s">
        <v>16961</v>
      </c>
      <c r="F2685" s="11" t="s">
        <v>8366</v>
      </c>
      <c r="G2685" s="11" t="str">
        <f t="shared" si="41"/>
        <v>333 Murfreesboro Rd, Nashville, Tennessee 37210</v>
      </c>
    </row>
    <row r="2686" spans="1:7" x14ac:dyDescent="0.45">
      <c r="A2686" s="11" t="s">
        <v>2626</v>
      </c>
      <c r="B2686" s="11" t="s">
        <v>767</v>
      </c>
      <c r="C2686" s="11" t="s">
        <v>164</v>
      </c>
      <c r="D2686" s="11" t="str">
        <f>_xlfn.XLOOKUP(C2686,States!$B$2:$B$60,States!$A$2:$A$60,"xx")</f>
        <v>Tennessee</v>
      </c>
      <c r="E2686" s="11" t="s">
        <v>16961</v>
      </c>
      <c r="F2686" s="11" t="s">
        <v>2625</v>
      </c>
      <c r="G2686" s="11" t="str">
        <f t="shared" si="41"/>
        <v>191 Polk Avenue, Nashville, Tennessee 37210</v>
      </c>
    </row>
    <row r="2687" spans="1:7" x14ac:dyDescent="0.45">
      <c r="A2687" s="11" t="s">
        <v>902</v>
      </c>
      <c r="B2687" s="11" t="s">
        <v>767</v>
      </c>
      <c r="C2687" s="11" t="s">
        <v>164</v>
      </c>
      <c r="D2687" s="11" t="str">
        <f>_xlfn.XLOOKUP(C2687,States!$B$2:$B$60,States!$A$2:$A$60,"xx")</f>
        <v>Tennessee</v>
      </c>
      <c r="E2687" s="11" t="s">
        <v>16961</v>
      </c>
      <c r="F2687" s="11" t="s">
        <v>674</v>
      </c>
      <c r="G2687" s="11" t="str">
        <f t="shared" si="41"/>
        <v>Nashville, Tennessee 37210</v>
      </c>
    </row>
    <row r="2688" spans="1:7" x14ac:dyDescent="0.45">
      <c r="A2688" s="11" t="s">
        <v>4702</v>
      </c>
      <c r="B2688" s="11" t="s">
        <v>767</v>
      </c>
      <c r="C2688" s="11" t="s">
        <v>164</v>
      </c>
      <c r="D2688" s="11" t="str">
        <f>_xlfn.XLOOKUP(C2688,States!$B$2:$B$60,States!$A$2:$A$60,"xx")</f>
        <v>Tennessee</v>
      </c>
      <c r="E2688" s="11" t="s">
        <v>16962</v>
      </c>
      <c r="F2688" s="11" t="s">
        <v>4701</v>
      </c>
      <c r="G2688" s="11" t="str">
        <f t="shared" si="41"/>
        <v>3354 Perimeter Hill Drive, Suite 105, Nashville, Tennessee 37211</v>
      </c>
    </row>
    <row r="2689" spans="1:7" x14ac:dyDescent="0.45">
      <c r="A2689" s="11" t="s">
        <v>8536</v>
      </c>
      <c r="B2689" s="11" t="s">
        <v>767</v>
      </c>
      <c r="C2689" s="11" t="s">
        <v>164</v>
      </c>
      <c r="D2689" s="11" t="str">
        <f>_xlfn.XLOOKUP(C2689,States!$B$2:$B$60,States!$A$2:$A$60,"xx")</f>
        <v>Tennessee</v>
      </c>
      <c r="E2689" s="11" t="s">
        <v>16963</v>
      </c>
      <c r="F2689" s="11" t="s">
        <v>8535</v>
      </c>
      <c r="G2689" s="11" t="str">
        <f t="shared" si="41"/>
        <v>1900 Belmont Blvd, Nashville, Tennessee 37212</v>
      </c>
    </row>
    <row r="2690" spans="1:7" x14ac:dyDescent="0.45">
      <c r="A2690" s="11" t="s">
        <v>5225</v>
      </c>
      <c r="B2690" s="11" t="s">
        <v>767</v>
      </c>
      <c r="C2690" s="11" t="s">
        <v>164</v>
      </c>
      <c r="D2690" s="11" t="str">
        <f>_xlfn.XLOOKUP(C2690,States!$B$2:$B$60,States!$A$2:$A$60,"xx")</f>
        <v>Tennessee</v>
      </c>
      <c r="E2690" s="11" t="s">
        <v>16964</v>
      </c>
      <c r="F2690" s="11" t="s">
        <v>5224</v>
      </c>
      <c r="G2690" s="11" t="str">
        <f t="shared" si="41"/>
        <v>441 Donelson Pk Ste 150, Nashville, Tennessee 37214</v>
      </c>
    </row>
    <row r="2691" spans="1:7" x14ac:dyDescent="0.45">
      <c r="A2691" s="11" t="s">
        <v>3478</v>
      </c>
      <c r="B2691" s="11" t="s">
        <v>767</v>
      </c>
      <c r="C2691" s="11" t="s">
        <v>164</v>
      </c>
      <c r="D2691" s="11" t="str">
        <f>_xlfn.XLOOKUP(C2691,States!$B$2:$B$60,States!$A$2:$A$60,"xx")</f>
        <v>Tennessee</v>
      </c>
      <c r="E2691" s="11" t="s">
        <v>16964</v>
      </c>
      <c r="F2691" s="11" t="s">
        <v>3477</v>
      </c>
      <c r="G2691" s="11" t="str">
        <f t="shared" ref="G2691:G2754" si="42">IF(F2691="NA",B2691&amp;", "&amp;D2691&amp;" "&amp;E2691,F2691&amp;", "&amp;B2691&amp;", "&amp;D2691&amp;" "&amp;E2691)</f>
        <v>2710 Old Lebanon Road, Suite 6, Nashville, Tennessee 37214</v>
      </c>
    </row>
    <row r="2692" spans="1:7" x14ac:dyDescent="0.45">
      <c r="A2692" s="11" t="s">
        <v>1611</v>
      </c>
      <c r="B2692" s="11" t="s">
        <v>767</v>
      </c>
      <c r="C2692" s="11" t="s">
        <v>164</v>
      </c>
      <c r="D2692" s="11" t="str">
        <f>_xlfn.XLOOKUP(C2692,States!$B$2:$B$60,States!$A$2:$A$60,"xx")</f>
        <v>Tennessee</v>
      </c>
      <c r="E2692" s="11" t="s">
        <v>16964</v>
      </c>
      <c r="F2692" s="11" t="s">
        <v>1610</v>
      </c>
      <c r="G2692" s="11" t="str">
        <f t="shared" si="42"/>
        <v>100 Centerview Drive, Suite 100, Nashville, Tennessee 37214</v>
      </c>
    </row>
    <row r="2693" spans="1:7" x14ac:dyDescent="0.45">
      <c r="A2693" s="11" t="s">
        <v>1086</v>
      </c>
      <c r="B2693" s="11" t="s">
        <v>767</v>
      </c>
      <c r="C2693" s="11" t="s">
        <v>164</v>
      </c>
      <c r="D2693" s="11" t="str">
        <f>_xlfn.XLOOKUP(C2693,States!$B$2:$B$60,States!$A$2:$A$60,"xx")</f>
        <v>Tennessee</v>
      </c>
      <c r="E2693" s="11" t="s">
        <v>16964</v>
      </c>
      <c r="F2693" s="11" t="s">
        <v>674</v>
      </c>
      <c r="G2693" s="11" t="str">
        <f t="shared" si="42"/>
        <v>Nashville, Tennessee 37214</v>
      </c>
    </row>
    <row r="2694" spans="1:7" x14ac:dyDescent="0.45">
      <c r="A2694" s="11" t="s">
        <v>1486</v>
      </c>
      <c r="B2694" s="11" t="s">
        <v>767</v>
      </c>
      <c r="C2694" s="11" t="s">
        <v>164</v>
      </c>
      <c r="D2694" s="11" t="str">
        <f>_xlfn.XLOOKUP(C2694,States!$B$2:$B$60,States!$A$2:$A$60,"xx")</f>
        <v>Tennessee</v>
      </c>
      <c r="E2694" s="11" t="s">
        <v>16965</v>
      </c>
      <c r="F2694" s="11" t="s">
        <v>674</v>
      </c>
      <c r="G2694" s="11" t="str">
        <f t="shared" si="42"/>
        <v>Nashville, Tennessee 37217</v>
      </c>
    </row>
    <row r="2695" spans="1:7" x14ac:dyDescent="0.45">
      <c r="A2695" s="11" t="s">
        <v>3999</v>
      </c>
      <c r="B2695" s="11" t="s">
        <v>767</v>
      </c>
      <c r="C2695" s="11" t="s">
        <v>164</v>
      </c>
      <c r="D2695" s="11" t="str">
        <f>_xlfn.XLOOKUP(C2695,States!$B$2:$B$60,States!$A$2:$A$60,"xx")</f>
        <v>Tennessee</v>
      </c>
      <c r="E2695" s="11" t="s">
        <v>16966</v>
      </c>
      <c r="F2695" s="11" t="s">
        <v>3998</v>
      </c>
      <c r="G2695" s="11" t="str">
        <f t="shared" si="42"/>
        <v>1507 County Hospital Road, Nashville, Tennessee 37218</v>
      </c>
    </row>
    <row r="2696" spans="1:7" x14ac:dyDescent="0.45">
      <c r="A2696" s="11" t="s">
        <v>469</v>
      </c>
      <c r="B2696" s="11" t="s">
        <v>767</v>
      </c>
      <c r="C2696" s="11" t="s">
        <v>164</v>
      </c>
      <c r="D2696" s="11" t="str">
        <f>_xlfn.XLOOKUP(C2696,States!$B$2:$B$60,States!$A$2:$A$60,"xx")</f>
        <v>Tennessee</v>
      </c>
      <c r="E2696" s="11" t="s">
        <v>16967</v>
      </c>
      <c r="F2696" s="11" t="s">
        <v>8357</v>
      </c>
      <c r="G2696" s="11" t="str">
        <f t="shared" si="42"/>
        <v>2101 West End Avenue, Nashville, Tennessee 37240</v>
      </c>
    </row>
    <row r="2697" spans="1:7" x14ac:dyDescent="0.45">
      <c r="A2697" s="11" t="s">
        <v>8382</v>
      </c>
      <c r="B2697" s="11" t="s">
        <v>6298</v>
      </c>
      <c r="C2697" s="11" t="s">
        <v>164</v>
      </c>
      <c r="D2697" s="11" t="str">
        <f>_xlfn.XLOOKUP(C2697,States!$B$2:$B$60,States!$A$2:$A$60,"xx")</f>
        <v>Tennessee</v>
      </c>
      <c r="E2697" s="11" t="s">
        <v>16968</v>
      </c>
      <c r="F2697" s="11" t="s">
        <v>8381</v>
      </c>
      <c r="G2697" s="11" t="str">
        <f t="shared" si="42"/>
        <v>204 East College Street, Athens, Tennessee 37303</v>
      </c>
    </row>
    <row r="2698" spans="1:7" x14ac:dyDescent="0.45">
      <c r="A2698" s="11" t="s">
        <v>8524</v>
      </c>
      <c r="B2698" s="11" t="s">
        <v>343</v>
      </c>
      <c r="C2698" s="11" t="s">
        <v>164</v>
      </c>
      <c r="D2698" s="11" t="str">
        <f>_xlfn.XLOOKUP(C2698,States!$B$2:$B$60,States!$A$2:$A$60,"xx")</f>
        <v>Tennessee</v>
      </c>
      <c r="E2698" s="11" t="s">
        <v>16969</v>
      </c>
      <c r="F2698" s="11" t="s">
        <v>8523</v>
      </c>
      <c r="G2698" s="11" t="str">
        <f t="shared" si="42"/>
        <v>900 Walker St NE, Cleveland, Tennessee 37311</v>
      </c>
    </row>
    <row r="2699" spans="1:7" x14ac:dyDescent="0.45">
      <c r="A2699" s="11" t="s">
        <v>387</v>
      </c>
      <c r="B2699" s="11" t="s">
        <v>343</v>
      </c>
      <c r="C2699" s="11" t="s">
        <v>164</v>
      </c>
      <c r="D2699" s="11" t="str">
        <f>_xlfn.XLOOKUP(C2699,States!$B$2:$B$60,States!$A$2:$A$60,"xx")</f>
        <v>Tennessee</v>
      </c>
      <c r="E2699" s="11" t="s">
        <v>16969</v>
      </c>
      <c r="F2699" s="11" t="s">
        <v>8463</v>
      </c>
      <c r="G2699" s="11" t="str">
        <f t="shared" si="42"/>
        <v>1120 N Ocoee St, Cleveland, Tennessee 37311</v>
      </c>
    </row>
    <row r="2700" spans="1:7" x14ac:dyDescent="0.45">
      <c r="A2700" s="11" t="s">
        <v>822</v>
      </c>
      <c r="B2700" s="11" t="s">
        <v>343</v>
      </c>
      <c r="C2700" s="11" t="s">
        <v>164</v>
      </c>
      <c r="D2700" s="11" t="str">
        <f>_xlfn.XLOOKUP(C2700,States!$B$2:$B$60,States!$A$2:$A$60,"xx")</f>
        <v>Tennessee</v>
      </c>
      <c r="E2700" s="11" t="s">
        <v>16969</v>
      </c>
      <c r="F2700" s="11" t="s">
        <v>674</v>
      </c>
      <c r="G2700" s="11" t="str">
        <f t="shared" si="42"/>
        <v>Cleveland, Tennessee 37311</v>
      </c>
    </row>
    <row r="2701" spans="1:7" x14ac:dyDescent="0.45">
      <c r="A2701" s="11" t="s">
        <v>8520</v>
      </c>
      <c r="B2701" s="11" t="s">
        <v>343</v>
      </c>
      <c r="C2701" s="11" t="s">
        <v>164</v>
      </c>
      <c r="D2701" s="11" t="str">
        <f>_xlfn.XLOOKUP(C2701,States!$B$2:$B$60,States!$A$2:$A$60,"xx")</f>
        <v>Tennessee</v>
      </c>
      <c r="E2701" s="11" t="s">
        <v>16970</v>
      </c>
      <c r="F2701" s="11" t="s">
        <v>8519</v>
      </c>
      <c r="G2701" s="11" t="str">
        <f t="shared" si="42"/>
        <v>3535 Adkisson Drive, Cleveland, Tennessee 37312</v>
      </c>
    </row>
    <row r="2702" spans="1:7" x14ac:dyDescent="0.45">
      <c r="A2702" s="11" t="s">
        <v>6388</v>
      </c>
      <c r="B2702" s="11" t="s">
        <v>343</v>
      </c>
      <c r="C2702" s="11" t="s">
        <v>164</v>
      </c>
      <c r="D2702" s="11" t="str">
        <f>_xlfn.XLOOKUP(C2702,States!$B$2:$B$60,States!$A$2:$A$60,"xx")</f>
        <v>Tennessee</v>
      </c>
      <c r="E2702" s="11" t="s">
        <v>16970</v>
      </c>
      <c r="F2702" s="11" t="s">
        <v>6387</v>
      </c>
      <c r="G2702" s="11" t="str">
        <f t="shared" si="42"/>
        <v>1605 Professional Park Drive NW, Cleveland, Tennessee 37312</v>
      </c>
    </row>
    <row r="2703" spans="1:7" x14ac:dyDescent="0.45">
      <c r="A2703" s="11" t="s">
        <v>8387</v>
      </c>
      <c r="B2703" s="11" t="s">
        <v>8386</v>
      </c>
      <c r="C2703" s="11" t="s">
        <v>164</v>
      </c>
      <c r="D2703" s="11" t="str">
        <f>_xlfn.XLOOKUP(C2703,States!$B$2:$B$60,States!$A$2:$A$60,"xx")</f>
        <v>Tennessee</v>
      </c>
      <c r="E2703" s="11" t="s">
        <v>16971</v>
      </c>
      <c r="F2703" s="11" t="s">
        <v>8385</v>
      </c>
      <c r="G2703" s="11" t="str">
        <f t="shared" si="42"/>
        <v>4881 Taylor Cir, Collegedale, Tennessee 37315</v>
      </c>
    </row>
    <row r="2704" spans="1:7" x14ac:dyDescent="0.45">
      <c r="A2704" s="11" t="s">
        <v>8532</v>
      </c>
      <c r="B2704" s="11" t="s">
        <v>4031</v>
      </c>
      <c r="C2704" s="11" t="s">
        <v>164</v>
      </c>
      <c r="D2704" s="11" t="str">
        <f>_xlfn.XLOOKUP(C2704,States!$B$2:$B$60,States!$A$2:$A$60,"xx")</f>
        <v>Tennessee</v>
      </c>
      <c r="E2704" s="11" t="s">
        <v>16972</v>
      </c>
      <c r="F2704" s="11" t="s">
        <v>8531</v>
      </c>
      <c r="G2704" s="11" t="str">
        <f t="shared" si="42"/>
        <v>721 Bryan Drive, Dayton, Tennessee 37321</v>
      </c>
    </row>
    <row r="2705" spans="1:7" x14ac:dyDescent="0.45">
      <c r="A2705" s="11" t="s">
        <v>4032</v>
      </c>
      <c r="B2705" s="11" t="s">
        <v>4031</v>
      </c>
      <c r="C2705" s="11" t="s">
        <v>164</v>
      </c>
      <c r="D2705" s="11" t="str">
        <f>_xlfn.XLOOKUP(C2705,States!$B$2:$B$60,States!$A$2:$A$60,"xx")</f>
        <v>Tennessee</v>
      </c>
      <c r="E2705" s="11" t="s">
        <v>16972</v>
      </c>
      <c r="F2705" s="11" t="s">
        <v>4030</v>
      </c>
      <c r="G2705" s="11" t="str">
        <f t="shared" si="42"/>
        <v>500 Oxford Drive, Dayton, Tennessee 37321</v>
      </c>
    </row>
    <row r="2706" spans="1:7" x14ac:dyDescent="0.45">
      <c r="A2706" s="11" t="s">
        <v>8497</v>
      </c>
      <c r="B2706" s="11" t="s">
        <v>711</v>
      </c>
      <c r="C2706" s="11" t="s">
        <v>164</v>
      </c>
      <c r="D2706" s="11" t="str">
        <f>_xlfn.XLOOKUP(C2706,States!$B$2:$B$60,States!$A$2:$A$60,"xx")</f>
        <v>Tennessee</v>
      </c>
      <c r="E2706" s="11" t="s">
        <v>16973</v>
      </c>
      <c r="F2706" s="11" t="s">
        <v>8496</v>
      </c>
      <c r="G2706" s="11" t="str">
        <f t="shared" si="42"/>
        <v>513 West College Street, Fayetteville, Tennessee 37334</v>
      </c>
    </row>
    <row r="2707" spans="1:7" x14ac:dyDescent="0.45">
      <c r="A2707" s="11" t="s">
        <v>4278</v>
      </c>
      <c r="B2707" s="11" t="s">
        <v>1696</v>
      </c>
      <c r="C2707" s="11" t="s">
        <v>164</v>
      </c>
      <c r="D2707" s="11" t="str">
        <f>_xlfn.XLOOKUP(C2707,States!$B$2:$B$60,States!$A$2:$A$60,"xx")</f>
        <v>Tennessee</v>
      </c>
      <c r="E2707" s="11" t="s">
        <v>16974</v>
      </c>
      <c r="F2707" s="11" t="s">
        <v>4277</v>
      </c>
      <c r="G2707" s="11" t="str">
        <f t="shared" si="42"/>
        <v>1161 Murfreesboro Hwy, Manchester, Tennessee 37355</v>
      </c>
    </row>
    <row r="2708" spans="1:7" x14ac:dyDescent="0.45">
      <c r="A2708" s="11" t="s">
        <v>8542</v>
      </c>
      <c r="B2708" s="11" t="s">
        <v>6298</v>
      </c>
      <c r="C2708" s="11" t="s">
        <v>164</v>
      </c>
      <c r="D2708" s="11" t="str">
        <f>_xlfn.XLOOKUP(C2708,States!$B$2:$B$60,States!$A$2:$A$60,"xx")</f>
        <v>Tennessee</v>
      </c>
      <c r="E2708" s="11" t="s">
        <v>16975</v>
      </c>
      <c r="F2708" s="11" t="s">
        <v>8541</v>
      </c>
      <c r="G2708" s="11" t="str">
        <f t="shared" si="42"/>
        <v>1635 Technology Way, Athens, Tennessee 37371</v>
      </c>
    </row>
    <row r="2709" spans="1:7" x14ac:dyDescent="0.45">
      <c r="A2709" s="11" t="s">
        <v>8404</v>
      </c>
      <c r="B2709" s="11" t="s">
        <v>8403</v>
      </c>
      <c r="C2709" s="11" t="s">
        <v>164</v>
      </c>
      <c r="D2709" s="11" t="str">
        <f>_xlfn.XLOOKUP(C2709,States!$B$2:$B$60,States!$A$2:$A$60,"xx")</f>
        <v>Tennessee</v>
      </c>
      <c r="E2709" s="11" t="s">
        <v>16976</v>
      </c>
      <c r="F2709" s="11" t="s">
        <v>8402</v>
      </c>
      <c r="G2709" s="11" t="str">
        <f t="shared" si="42"/>
        <v>735 University Avenue, Sewanee, Tennessee 37383</v>
      </c>
    </row>
    <row r="2710" spans="1:7" x14ac:dyDescent="0.45">
      <c r="A2710" s="11" t="s">
        <v>8433</v>
      </c>
      <c r="B2710" s="11" t="s">
        <v>8432</v>
      </c>
      <c r="C2710" s="11" t="s">
        <v>164</v>
      </c>
      <c r="D2710" s="11" t="str">
        <f>_xlfn.XLOOKUP(C2710,States!$B$2:$B$60,States!$A$2:$A$60,"xx")</f>
        <v>Tennessee</v>
      </c>
      <c r="E2710" s="11" t="s">
        <v>16977</v>
      </c>
      <c r="F2710" s="11" t="s">
        <v>8431</v>
      </c>
      <c r="G2710" s="11" t="str">
        <f t="shared" si="42"/>
        <v>6015 Ledford Mill Road, Tullahoma, Tennessee 37388</v>
      </c>
    </row>
    <row r="2711" spans="1:7" x14ac:dyDescent="0.45">
      <c r="A2711" s="11" t="s">
        <v>8380</v>
      </c>
      <c r="B2711" s="11" t="s">
        <v>1836</v>
      </c>
      <c r="C2711" s="11" t="s">
        <v>164</v>
      </c>
      <c r="D2711" s="11" t="str">
        <f>_xlfn.XLOOKUP(C2711,States!$B$2:$B$60,States!$A$2:$A$60,"xx")</f>
        <v>Tennessee</v>
      </c>
      <c r="E2711" s="11" t="s">
        <v>16978</v>
      </c>
      <c r="F2711" s="11" t="s">
        <v>8379</v>
      </c>
      <c r="G2711" s="11" t="str">
        <f t="shared" si="42"/>
        <v>615 McCallie Ave, Chattanooga, Tennessee 37403</v>
      </c>
    </row>
    <row r="2712" spans="1:7" x14ac:dyDescent="0.45">
      <c r="A2712" s="11" t="s">
        <v>5540</v>
      </c>
      <c r="B2712" s="11" t="s">
        <v>1836</v>
      </c>
      <c r="C2712" s="11" t="s">
        <v>164</v>
      </c>
      <c r="D2712" s="11" t="str">
        <f>_xlfn.XLOOKUP(C2712,States!$B$2:$B$60,States!$A$2:$A$60,"xx")</f>
        <v>Tennessee</v>
      </c>
      <c r="E2712" s="11" t="s">
        <v>16979</v>
      </c>
      <c r="F2712" s="11" t="s">
        <v>5539</v>
      </c>
      <c r="G2712" s="11" t="str">
        <f t="shared" si="42"/>
        <v>1815 McCallie Ave, Chattanooga, Tennessee 37404</v>
      </c>
    </row>
    <row r="2713" spans="1:7" x14ac:dyDescent="0.45">
      <c r="A2713" s="11" t="s">
        <v>8528</v>
      </c>
      <c r="B2713" s="11" t="s">
        <v>1836</v>
      </c>
      <c r="C2713" s="11" t="s">
        <v>164</v>
      </c>
      <c r="D2713" s="11" t="str">
        <f>_xlfn.XLOOKUP(C2713,States!$B$2:$B$60,States!$A$2:$A$60,"xx")</f>
        <v>Tennessee</v>
      </c>
      <c r="E2713" s="11" t="s">
        <v>16980</v>
      </c>
      <c r="F2713" s="11" t="s">
        <v>8527</v>
      </c>
      <c r="G2713" s="11" t="str">
        <f t="shared" si="42"/>
        <v>4501 Amnicola Hwy, Chattanooga, Tennessee 37406</v>
      </c>
    </row>
    <row r="2714" spans="1:7" x14ac:dyDescent="0.45">
      <c r="A2714" s="11" t="s">
        <v>1837</v>
      </c>
      <c r="B2714" s="11" t="s">
        <v>1836</v>
      </c>
      <c r="C2714" s="11" t="s">
        <v>164</v>
      </c>
      <c r="D2714" s="11" t="str">
        <f>_xlfn.XLOOKUP(C2714,States!$B$2:$B$60,States!$A$2:$A$60,"xx")</f>
        <v>Tennessee</v>
      </c>
      <c r="E2714" s="11" t="s">
        <v>16981</v>
      </c>
      <c r="F2714" s="11" t="s">
        <v>1835</v>
      </c>
      <c r="G2714" s="11" t="str">
        <f t="shared" si="42"/>
        <v>5600 Brainerd Road c-3, Chattanooga, Tennessee 37411</v>
      </c>
    </row>
    <row r="2715" spans="1:7" x14ac:dyDescent="0.45">
      <c r="A2715" s="11" t="s">
        <v>8502</v>
      </c>
      <c r="B2715" s="11" t="s">
        <v>1836</v>
      </c>
      <c r="C2715" s="11" t="s">
        <v>164</v>
      </c>
      <c r="D2715" s="11" t="str">
        <f>_xlfn.XLOOKUP(C2715,States!$B$2:$B$60,States!$A$2:$A$60,"xx")</f>
        <v>Tennessee</v>
      </c>
      <c r="E2715" s="11" t="s">
        <v>16982</v>
      </c>
      <c r="F2715" s="11" t="s">
        <v>8501</v>
      </c>
      <c r="G2715" s="11" t="str">
        <f t="shared" si="42"/>
        <v>248 Northgate Mall Drive, Chattanooga, Tennessee 37415</v>
      </c>
    </row>
    <row r="2716" spans="1:7" x14ac:dyDescent="0.45">
      <c r="A2716" s="11" t="s">
        <v>5349</v>
      </c>
      <c r="B2716" s="11" t="s">
        <v>1836</v>
      </c>
      <c r="C2716" s="11" t="s">
        <v>164</v>
      </c>
      <c r="D2716" s="11" t="str">
        <f>_xlfn.XLOOKUP(C2716,States!$B$2:$B$60,States!$A$2:$A$60,"xx")</f>
        <v>Tennessee</v>
      </c>
      <c r="E2716" s="11" t="s">
        <v>16983</v>
      </c>
      <c r="F2716" s="11" t="s">
        <v>5348</v>
      </c>
      <c r="G2716" s="11" t="str">
        <f t="shared" si="42"/>
        <v>6397 Lee Highway, Suite 100, Chattanooga, Tennessee 37421</v>
      </c>
    </row>
    <row r="2717" spans="1:7" x14ac:dyDescent="0.45">
      <c r="A2717" s="11" t="s">
        <v>4717</v>
      </c>
      <c r="B2717" s="11" t="s">
        <v>3184</v>
      </c>
      <c r="C2717" s="11" t="s">
        <v>164</v>
      </c>
      <c r="D2717" s="11" t="str">
        <f>_xlfn.XLOOKUP(C2717,States!$B$2:$B$60,States!$A$2:$A$60,"xx")</f>
        <v>Tennessee</v>
      </c>
      <c r="E2717" s="11" t="s">
        <v>16984</v>
      </c>
      <c r="F2717" s="11" t="s">
        <v>4716</v>
      </c>
      <c r="G2717" s="11" t="str">
        <f t="shared" si="42"/>
        <v>222 E Unaka Ave, Johnson City, Tennessee 37601</v>
      </c>
    </row>
    <row r="2718" spans="1:7" x14ac:dyDescent="0.45">
      <c r="A2718" s="11" t="s">
        <v>3185</v>
      </c>
      <c r="B2718" s="11" t="s">
        <v>3184</v>
      </c>
      <c r="C2718" s="11" t="s">
        <v>164</v>
      </c>
      <c r="D2718" s="11" t="str">
        <f>_xlfn.XLOOKUP(C2718,States!$B$2:$B$60,States!$A$2:$A$60,"xx")</f>
        <v>Tennessee</v>
      </c>
      <c r="E2718" s="11" t="s">
        <v>16984</v>
      </c>
      <c r="F2718" s="11" t="s">
        <v>3183</v>
      </c>
      <c r="G2718" s="11" t="str">
        <f t="shared" si="42"/>
        <v>3021 E. Oakland Ave., Johnson City, Tennessee 37601</v>
      </c>
    </row>
    <row r="2719" spans="1:7" x14ac:dyDescent="0.45">
      <c r="A2719" s="11" t="s">
        <v>8504</v>
      </c>
      <c r="B2719" s="11" t="s">
        <v>3184</v>
      </c>
      <c r="C2719" s="11" t="s">
        <v>164</v>
      </c>
      <c r="D2719" s="11" t="str">
        <f>_xlfn.XLOOKUP(C2719,States!$B$2:$B$60,States!$A$2:$A$60,"xx")</f>
        <v>Tennessee</v>
      </c>
      <c r="E2719" s="11" t="s">
        <v>16985</v>
      </c>
      <c r="F2719" s="11" t="s">
        <v>8503</v>
      </c>
      <c r="G2719" s="11" t="str">
        <f t="shared" si="42"/>
        <v>1276 Gilbreath Drive, Johnson City, Tennessee 37614</v>
      </c>
    </row>
    <row r="2720" spans="1:7" x14ac:dyDescent="0.45">
      <c r="A2720" s="11" t="s">
        <v>8365</v>
      </c>
      <c r="B2720" s="11" t="s">
        <v>8364</v>
      </c>
      <c r="C2720" s="11" t="s">
        <v>164</v>
      </c>
      <c r="D2720" s="11" t="str">
        <f>_xlfn.XLOOKUP(C2720,States!$B$2:$B$60,States!$A$2:$A$60,"xx")</f>
        <v>Tennessee</v>
      </c>
      <c r="E2720" s="11" t="s">
        <v>16986</v>
      </c>
      <c r="F2720" s="11" t="s">
        <v>8363</v>
      </c>
      <c r="G2720" s="11" t="str">
        <f t="shared" si="42"/>
        <v>2425 Hwy 75, Blountville, Tennessee 37617</v>
      </c>
    </row>
    <row r="2721" spans="1:7" x14ac:dyDescent="0.45">
      <c r="A2721" s="11" t="s">
        <v>8471</v>
      </c>
      <c r="B2721" s="11" t="s">
        <v>1111</v>
      </c>
      <c r="C2721" s="11" t="s">
        <v>164</v>
      </c>
      <c r="D2721" s="11" t="str">
        <f>_xlfn.XLOOKUP(C2721,States!$B$2:$B$60,States!$A$2:$A$60,"xx")</f>
        <v>Tennessee</v>
      </c>
      <c r="E2721" s="11" t="s">
        <v>16987</v>
      </c>
      <c r="F2721" s="11" t="s">
        <v>8470</v>
      </c>
      <c r="G2721" s="11" t="str">
        <f t="shared" si="42"/>
        <v>1350 King College Road, Bristol, Tennessee 37620</v>
      </c>
    </row>
    <row r="2722" spans="1:7" x14ac:dyDescent="0.45">
      <c r="A2722" s="11" t="s">
        <v>8500</v>
      </c>
      <c r="B2722" s="11" t="s">
        <v>8499</v>
      </c>
      <c r="C2722" s="11" t="s">
        <v>164</v>
      </c>
      <c r="D2722" s="11" t="str">
        <f>_xlfn.XLOOKUP(C2722,States!$B$2:$B$60,States!$A$2:$A$60,"xx")</f>
        <v>Tennessee</v>
      </c>
      <c r="E2722" s="11" t="s">
        <v>16988</v>
      </c>
      <c r="F2722" s="11" t="s">
        <v>8498</v>
      </c>
      <c r="G2722" s="11" t="str">
        <f t="shared" si="42"/>
        <v>426 Highway 91, Elizabethton, Tennessee 37643</v>
      </c>
    </row>
    <row r="2723" spans="1:7" x14ac:dyDescent="0.45">
      <c r="A2723" s="11" t="s">
        <v>2954</v>
      </c>
      <c r="B2723" s="11" t="s">
        <v>2953</v>
      </c>
      <c r="C2723" s="11" t="s">
        <v>164</v>
      </c>
      <c r="D2723" s="11" t="str">
        <f>_xlfn.XLOOKUP(C2723,States!$B$2:$B$60,States!$A$2:$A$60,"xx")</f>
        <v>Tennessee</v>
      </c>
      <c r="E2723" s="11" t="s">
        <v>16989</v>
      </c>
      <c r="F2723" s="11" t="s">
        <v>2952</v>
      </c>
      <c r="G2723" s="11" t="str">
        <f t="shared" si="42"/>
        <v>1 Blowers Blvd., Milligan, Tennessee 37682</v>
      </c>
    </row>
    <row r="2724" spans="1:7" x14ac:dyDescent="0.45">
      <c r="A2724" s="11" t="s">
        <v>8362</v>
      </c>
      <c r="B2724" s="11" t="s">
        <v>8361</v>
      </c>
      <c r="C2724" s="11" t="s">
        <v>164</v>
      </c>
      <c r="D2724" s="11" t="str">
        <f>_xlfn.XLOOKUP(C2724,States!$B$2:$B$60,States!$A$2:$A$60,"xx")</f>
        <v>Tennessee</v>
      </c>
      <c r="E2724" s="11" t="s">
        <v>16990</v>
      </c>
      <c r="F2724" s="11" t="s">
        <v>8360</v>
      </c>
      <c r="G2724" s="11" t="str">
        <f t="shared" si="42"/>
        <v>60 Shiloh Road, Greeneville, Tennessee 37743</v>
      </c>
    </row>
    <row r="2725" spans="1:7" x14ac:dyDescent="0.45">
      <c r="A2725" s="11" t="s">
        <v>8489</v>
      </c>
      <c r="B2725" s="11" t="s">
        <v>8414</v>
      </c>
      <c r="C2725" s="11" t="s">
        <v>164</v>
      </c>
      <c r="D2725" s="11" t="str">
        <f>_xlfn.XLOOKUP(C2725,States!$B$2:$B$60,States!$A$2:$A$60,"xx")</f>
        <v>Tennessee</v>
      </c>
      <c r="E2725" s="11" t="s">
        <v>16991</v>
      </c>
      <c r="F2725" s="11" t="s">
        <v>8488</v>
      </c>
      <c r="G2725" s="11" t="str">
        <f t="shared" si="42"/>
        <v>1745 Harriman Highway, Harriman, Tennessee 37748</v>
      </c>
    </row>
    <row r="2726" spans="1:7" x14ac:dyDescent="0.45">
      <c r="A2726" s="11" t="s">
        <v>8415</v>
      </c>
      <c r="B2726" s="11" t="s">
        <v>8414</v>
      </c>
      <c r="C2726" s="11" t="s">
        <v>164</v>
      </c>
      <c r="D2726" s="11" t="str">
        <f>_xlfn.XLOOKUP(C2726,States!$B$2:$B$60,States!$A$2:$A$60,"xx")</f>
        <v>Tennessee</v>
      </c>
      <c r="E2726" s="11" t="s">
        <v>16991</v>
      </c>
      <c r="F2726" s="11" t="s">
        <v>8413</v>
      </c>
      <c r="G2726" s="11" t="str">
        <f t="shared" si="42"/>
        <v>276 Patton Lane, Harriman, Tennessee 37748</v>
      </c>
    </row>
    <row r="2727" spans="1:7" x14ac:dyDescent="0.45">
      <c r="A2727" s="11" t="s">
        <v>628</v>
      </c>
      <c r="B2727" s="11" t="s">
        <v>8462</v>
      </c>
      <c r="C2727" s="11" t="s">
        <v>164</v>
      </c>
      <c r="D2727" s="11" t="str">
        <f>_xlfn.XLOOKUP(C2727,States!$B$2:$B$60,States!$A$2:$A$60,"xx")</f>
        <v>Tennessee</v>
      </c>
      <c r="E2727" s="11" t="s">
        <v>16992</v>
      </c>
      <c r="F2727" s="11" t="s">
        <v>8461</v>
      </c>
      <c r="G2727" s="11" t="str">
        <f t="shared" si="42"/>
        <v>6965 Cumberland Gap Parkway, Harrogate, Tennessee 37752</v>
      </c>
    </row>
    <row r="2728" spans="1:7" x14ac:dyDescent="0.45">
      <c r="A2728" s="11" t="s">
        <v>8401</v>
      </c>
      <c r="B2728" s="11" t="s">
        <v>211</v>
      </c>
      <c r="C2728" s="11" t="s">
        <v>164</v>
      </c>
      <c r="D2728" s="11" t="str">
        <f>_xlfn.XLOOKUP(C2728,States!$B$2:$B$60,States!$A$2:$A$60,"xx")</f>
        <v>Tennessee</v>
      </c>
      <c r="E2728" s="11" t="s">
        <v>16993</v>
      </c>
      <c r="F2728" s="11" t="s">
        <v>8400</v>
      </c>
      <c r="G2728" s="11" t="str">
        <f t="shared" si="42"/>
        <v>355 Scott High Drive, Huntsville, Tennessee 37756</v>
      </c>
    </row>
    <row r="2729" spans="1:7" x14ac:dyDescent="0.45">
      <c r="A2729" s="11" t="s">
        <v>1090</v>
      </c>
      <c r="B2729" s="11" t="s">
        <v>8481</v>
      </c>
      <c r="C2729" s="11" t="s">
        <v>164</v>
      </c>
      <c r="D2729" s="11" t="str">
        <f>_xlfn.XLOOKUP(C2729,States!$B$2:$B$60,States!$A$2:$A$60,"xx")</f>
        <v>Tennessee</v>
      </c>
      <c r="E2729" s="11" t="s">
        <v>16994</v>
      </c>
      <c r="F2729" s="11" t="s">
        <v>8480</v>
      </c>
      <c r="G2729" s="11" t="str">
        <f t="shared" si="42"/>
        <v>265 Elkins Rd, Jacksboro, Tennessee 37757</v>
      </c>
    </row>
    <row r="2730" spans="1:7" x14ac:dyDescent="0.45">
      <c r="A2730" s="11" t="s">
        <v>8530</v>
      </c>
      <c r="B2730" s="11" t="s">
        <v>1248</v>
      </c>
      <c r="C2730" s="11" t="s">
        <v>164</v>
      </c>
      <c r="D2730" s="11" t="str">
        <f>_xlfn.XLOOKUP(C2730,States!$B$2:$B$60,States!$A$2:$A$60,"xx")</f>
        <v>Tennessee</v>
      </c>
      <c r="E2730" s="11" t="s">
        <v>16995</v>
      </c>
      <c r="F2730" s="11" t="s">
        <v>8529</v>
      </c>
      <c r="G2730" s="11" t="str">
        <f t="shared" si="42"/>
        <v>1646 S Russell Ave, Jefferson City, Tennessee 37760</v>
      </c>
    </row>
    <row r="2731" spans="1:7" x14ac:dyDescent="0.45">
      <c r="A2731" s="11" t="s">
        <v>1090</v>
      </c>
      <c r="B2731" s="11" t="s">
        <v>1089</v>
      </c>
      <c r="C2731" s="11" t="s">
        <v>164</v>
      </c>
      <c r="D2731" s="11" t="str">
        <f>_xlfn.XLOOKUP(C2731,States!$B$2:$B$60,States!$A$2:$A$60,"xx")</f>
        <v>Tennessee</v>
      </c>
      <c r="E2731" s="11" t="s">
        <v>16996</v>
      </c>
      <c r="F2731" s="11" t="s">
        <v>674</v>
      </c>
      <c r="G2731" s="11" t="str">
        <f t="shared" si="42"/>
        <v>LaFollette, Tennessee 37766</v>
      </c>
    </row>
    <row r="2732" spans="1:7" x14ac:dyDescent="0.45">
      <c r="A2732" s="11" t="s">
        <v>8455</v>
      </c>
      <c r="B2732" s="11" t="s">
        <v>8454</v>
      </c>
      <c r="C2732" s="11" t="s">
        <v>164</v>
      </c>
      <c r="D2732" s="11" t="str">
        <f>_xlfn.XLOOKUP(C2732,States!$B$2:$B$60,States!$A$2:$A$60,"xx")</f>
        <v>Tennessee</v>
      </c>
      <c r="E2732" s="11" t="s">
        <v>16997</v>
      </c>
      <c r="F2732" s="11" t="s">
        <v>8453</v>
      </c>
      <c r="G2732" s="11" t="str">
        <f t="shared" si="42"/>
        <v>502 E Lamar Alexander Pkwy, Maryville, Tennessee 37804</v>
      </c>
    </row>
    <row r="2733" spans="1:7" x14ac:dyDescent="0.45">
      <c r="A2733" s="11" t="s">
        <v>8435</v>
      </c>
      <c r="B2733" s="11" t="s">
        <v>8352</v>
      </c>
      <c r="C2733" s="11" t="s">
        <v>164</v>
      </c>
      <c r="D2733" s="11" t="str">
        <f>_xlfn.XLOOKUP(C2733,States!$B$2:$B$60,States!$A$2:$A$60,"xx")</f>
        <v>Tennessee</v>
      </c>
      <c r="E2733" s="11" t="s">
        <v>16998</v>
      </c>
      <c r="F2733" s="11" t="s">
        <v>8434</v>
      </c>
      <c r="G2733" s="11" t="str">
        <f t="shared" si="42"/>
        <v>821 W Louise Ave, Morristown, Tennessee 37813</v>
      </c>
    </row>
    <row r="2734" spans="1:7" x14ac:dyDescent="0.45">
      <c r="A2734" s="11" t="s">
        <v>8353</v>
      </c>
      <c r="B2734" s="11" t="s">
        <v>8352</v>
      </c>
      <c r="C2734" s="11" t="s">
        <v>164</v>
      </c>
      <c r="D2734" s="11" t="str">
        <f>_xlfn.XLOOKUP(C2734,States!$B$2:$B$60,States!$A$2:$A$60,"xx")</f>
        <v>Tennessee</v>
      </c>
      <c r="E2734" s="11" t="s">
        <v>16998</v>
      </c>
      <c r="F2734" s="11" t="s">
        <v>8351</v>
      </c>
      <c r="G2734" s="11" t="str">
        <f t="shared" si="42"/>
        <v>500 South Davy Crockett Parkway, Morristown, Tennessee 37813</v>
      </c>
    </row>
    <row r="2735" spans="1:7" x14ac:dyDescent="0.45">
      <c r="A2735" s="11" t="s">
        <v>3002</v>
      </c>
      <c r="B2735" s="11" t="s">
        <v>3001</v>
      </c>
      <c r="C2735" s="11" t="s">
        <v>164</v>
      </c>
      <c r="D2735" s="11" t="str">
        <f>_xlfn.XLOOKUP(C2735,States!$B$2:$B$60,States!$A$2:$A$60,"xx")</f>
        <v>Tennessee</v>
      </c>
      <c r="E2735" s="11" t="s">
        <v>16999</v>
      </c>
      <c r="F2735" s="11" t="s">
        <v>3000</v>
      </c>
      <c r="G2735" s="11" t="str">
        <f t="shared" si="42"/>
        <v>907 Main Street, New Tazewell, Tennessee 37825</v>
      </c>
    </row>
    <row r="2736" spans="1:7" x14ac:dyDescent="0.45">
      <c r="A2736" s="11" t="s">
        <v>1770</v>
      </c>
      <c r="B2736" s="11" t="s">
        <v>1625</v>
      </c>
      <c r="C2736" s="11" t="s">
        <v>164</v>
      </c>
      <c r="D2736" s="11" t="str">
        <f>_xlfn.XLOOKUP(C2736,States!$B$2:$B$60,States!$A$2:$A$60,"xx")</f>
        <v>Tennessee</v>
      </c>
      <c r="E2736" s="11" t="s">
        <v>17000</v>
      </c>
      <c r="F2736" s="11" t="s">
        <v>1769</v>
      </c>
      <c r="G2736" s="11" t="str">
        <f t="shared" si="42"/>
        <v>409 Sweetwater-Vonore Road, Sweetwater, Tennessee 37874</v>
      </c>
    </row>
    <row r="2737" spans="1:7" x14ac:dyDescent="0.45">
      <c r="A2737" s="11" t="s">
        <v>8469</v>
      </c>
      <c r="B2737" s="11" t="s">
        <v>163</v>
      </c>
      <c r="C2737" s="11" t="s">
        <v>164</v>
      </c>
      <c r="D2737" s="11" t="str">
        <f>_xlfn.XLOOKUP(C2737,States!$B$2:$B$60,States!$A$2:$A$60,"xx")</f>
        <v>Tennessee</v>
      </c>
      <c r="E2737" s="11" t="s">
        <v>17001</v>
      </c>
      <c r="F2737" s="11" t="s">
        <v>8468</v>
      </c>
      <c r="G2737" s="11" t="str">
        <f t="shared" si="42"/>
        <v>3904 Lonas Road, Knoxville, Tennessee 37909</v>
      </c>
    </row>
    <row r="2738" spans="1:7" x14ac:dyDescent="0.45">
      <c r="A2738" s="11" t="s">
        <v>8391</v>
      </c>
      <c r="B2738" s="11" t="s">
        <v>163</v>
      </c>
      <c r="C2738" s="11" t="s">
        <v>164</v>
      </c>
      <c r="D2738" s="11" t="str">
        <f>_xlfn.XLOOKUP(C2738,States!$B$2:$B$60,States!$A$2:$A$60,"xx")</f>
        <v>Tennessee</v>
      </c>
      <c r="E2738" s="11" t="s">
        <v>17002</v>
      </c>
      <c r="F2738" s="11" t="s">
        <v>8390</v>
      </c>
      <c r="G2738" s="11" t="str">
        <f t="shared" si="42"/>
        <v>1100 Liberty Street, Knoxville, Tennessee 37919</v>
      </c>
    </row>
    <row r="2739" spans="1:7" x14ac:dyDescent="0.45">
      <c r="A2739" s="11" t="s">
        <v>8373</v>
      </c>
      <c r="B2739" s="11" t="s">
        <v>163</v>
      </c>
      <c r="C2739" s="11" t="s">
        <v>164</v>
      </c>
      <c r="D2739" s="11" t="str">
        <f>_xlfn.XLOOKUP(C2739,States!$B$2:$B$60,States!$A$2:$A$60,"xx")</f>
        <v>Tennessee</v>
      </c>
      <c r="E2739" s="11" t="s">
        <v>17003</v>
      </c>
      <c r="F2739" s="11" t="s">
        <v>8372</v>
      </c>
      <c r="G2739" s="11" t="str">
        <f t="shared" si="42"/>
        <v>4704 Western Ave, Knoxville, Tennessee 37921</v>
      </c>
    </row>
    <row r="2740" spans="1:7" x14ac:dyDescent="0.45">
      <c r="A2740" s="11" t="s">
        <v>2977</v>
      </c>
      <c r="B2740" s="11" t="s">
        <v>163</v>
      </c>
      <c r="C2740" s="11" t="s">
        <v>164</v>
      </c>
      <c r="D2740" s="11" t="str">
        <f>_xlfn.XLOOKUP(C2740,States!$B$2:$B$60,States!$A$2:$A$60,"xx")</f>
        <v>Tennessee</v>
      </c>
      <c r="E2740" s="11" t="s">
        <v>17004</v>
      </c>
      <c r="F2740" s="11" t="s">
        <v>2976</v>
      </c>
      <c r="G2740" s="11" t="str">
        <f t="shared" si="42"/>
        <v>206 North Seven Oaks Drive, Knoxville, Tennessee 37922</v>
      </c>
    </row>
    <row r="2741" spans="1:7" x14ac:dyDescent="0.45">
      <c r="A2741" s="11" t="s">
        <v>900</v>
      </c>
      <c r="B2741" s="11" t="s">
        <v>163</v>
      </c>
      <c r="C2741" s="11" t="s">
        <v>164</v>
      </c>
      <c r="D2741" s="11" t="str">
        <f>_xlfn.XLOOKUP(C2741,States!$B$2:$B$60,States!$A$2:$A$60,"xx")</f>
        <v>Tennessee</v>
      </c>
      <c r="E2741" s="11" t="s">
        <v>17005</v>
      </c>
      <c r="F2741" s="11" t="s">
        <v>674</v>
      </c>
      <c r="G2741" s="11" t="str">
        <f t="shared" si="42"/>
        <v>Knoxville, Tennessee 37929</v>
      </c>
    </row>
    <row r="2742" spans="1:7" x14ac:dyDescent="0.45">
      <c r="A2742" s="11" t="s">
        <v>8389</v>
      </c>
      <c r="B2742" s="11" t="s">
        <v>163</v>
      </c>
      <c r="C2742" s="11" t="s">
        <v>164</v>
      </c>
      <c r="D2742" s="11" t="str">
        <f>_xlfn.XLOOKUP(C2742,States!$B$2:$B$60,States!$A$2:$A$60,"xx")</f>
        <v>Tennessee</v>
      </c>
      <c r="E2742" s="11" t="s">
        <v>17006</v>
      </c>
      <c r="F2742" s="11" t="s">
        <v>8388</v>
      </c>
      <c r="G2742" s="11" t="str">
        <f t="shared" si="42"/>
        <v>10915 Hardin Valley Road, Knoxville, Tennessee 37933</v>
      </c>
    </row>
    <row r="2743" spans="1:7" x14ac:dyDescent="0.45">
      <c r="A2743" s="11" t="s">
        <v>815</v>
      </c>
      <c r="B2743" s="11" t="s">
        <v>163</v>
      </c>
      <c r="C2743" s="11" t="s">
        <v>164</v>
      </c>
      <c r="D2743" s="11" t="str">
        <f>_xlfn.XLOOKUP(C2743,States!$B$2:$B$60,States!$A$2:$A$60,"xx")</f>
        <v>Tennessee</v>
      </c>
      <c r="E2743" s="11" t="s">
        <v>17007</v>
      </c>
      <c r="F2743" s="11" t="s">
        <v>674</v>
      </c>
      <c r="G2743" s="11" t="str">
        <f t="shared" si="42"/>
        <v>Knoxville, Tennessee 37934</v>
      </c>
    </row>
    <row r="2744" spans="1:7" x14ac:dyDescent="0.45">
      <c r="A2744" s="11" t="s">
        <v>8378</v>
      </c>
      <c r="B2744" s="11" t="s">
        <v>163</v>
      </c>
      <c r="C2744" s="11" t="s">
        <v>164</v>
      </c>
      <c r="D2744" s="11" t="str">
        <f>_xlfn.XLOOKUP(C2744,States!$B$2:$B$60,States!$A$2:$A$60,"xx")</f>
        <v>Tennessee</v>
      </c>
      <c r="E2744" s="11" t="s">
        <v>17008</v>
      </c>
      <c r="F2744" s="11" t="s">
        <v>8377</v>
      </c>
      <c r="G2744" s="11" t="str">
        <f t="shared" si="42"/>
        <v>800 Andy Holt Tower, Knoxville, Tennessee 37996</v>
      </c>
    </row>
    <row r="2745" spans="1:7" x14ac:dyDescent="0.45">
      <c r="A2745" s="11" t="s">
        <v>8475</v>
      </c>
      <c r="B2745" s="11" t="s">
        <v>163</v>
      </c>
      <c r="C2745" s="11" t="s">
        <v>164</v>
      </c>
      <c r="D2745" s="11" t="str">
        <f>_xlfn.XLOOKUP(C2745,States!$B$2:$B$60,States!$A$2:$A$60,"xx")</f>
        <v>Tennessee</v>
      </c>
      <c r="E2745" s="11" t="s">
        <v>17009</v>
      </c>
      <c r="F2745" s="11" t="s">
        <v>8474</v>
      </c>
      <c r="G2745" s="11" t="str">
        <f t="shared" si="42"/>
        <v>7900 Johnson Dr, Knoxville, Tennessee 37998</v>
      </c>
    </row>
    <row r="2746" spans="1:7" x14ac:dyDescent="0.45">
      <c r="A2746" s="11" t="s">
        <v>8507</v>
      </c>
      <c r="B2746" s="11" t="s">
        <v>8506</v>
      </c>
      <c r="C2746" s="11" t="s">
        <v>164</v>
      </c>
      <c r="D2746" s="11" t="str">
        <f>_xlfn.XLOOKUP(C2746,States!$B$2:$B$60,States!$A$2:$A$60,"xx")</f>
        <v>Tennessee</v>
      </c>
      <c r="E2746" s="11" t="s">
        <v>17010</v>
      </c>
      <c r="F2746" s="11" t="s">
        <v>8505</v>
      </c>
      <c r="G2746" s="11" t="str">
        <f t="shared" si="42"/>
        <v>1510 Lake Road, Dyersburg, Tennessee 38024</v>
      </c>
    </row>
    <row r="2747" spans="1:7" x14ac:dyDescent="0.45">
      <c r="A2747" s="11" t="s">
        <v>1706</v>
      </c>
      <c r="B2747" s="11" t="s">
        <v>1705</v>
      </c>
      <c r="C2747" s="11" t="s">
        <v>164</v>
      </c>
      <c r="D2747" s="11" t="str">
        <f>_xlfn.XLOOKUP(C2747,States!$B$2:$B$60,States!$A$2:$A$60,"xx")</f>
        <v>Tennessee</v>
      </c>
      <c r="E2747" s="11" t="s">
        <v>17011</v>
      </c>
      <c r="F2747" s="11" t="s">
        <v>1704</v>
      </c>
      <c r="G2747" s="11" t="str">
        <f t="shared" si="42"/>
        <v>4970 Navy Road, Millington, Tennessee 38053</v>
      </c>
    </row>
    <row r="2748" spans="1:7" x14ac:dyDescent="0.45">
      <c r="A2748" s="11" t="s">
        <v>8424</v>
      </c>
      <c r="B2748" s="11" t="s">
        <v>8423</v>
      </c>
      <c r="C2748" s="11" t="s">
        <v>164</v>
      </c>
      <c r="D2748" s="11" t="str">
        <f>_xlfn.XLOOKUP(C2748,States!$B$2:$B$60,States!$A$2:$A$60,"xx")</f>
        <v>Tennessee</v>
      </c>
      <c r="E2748" s="11" t="s">
        <v>17012</v>
      </c>
      <c r="F2748" s="11" t="s">
        <v>8422</v>
      </c>
      <c r="G2748" s="11" t="str">
        <f t="shared" si="42"/>
        <v>340 Washington St, Newbern, Tennessee 38059</v>
      </c>
    </row>
    <row r="2749" spans="1:7" x14ac:dyDescent="0.45">
      <c r="A2749" s="11" t="s">
        <v>4900</v>
      </c>
      <c r="B2749" s="11" t="s">
        <v>775</v>
      </c>
      <c r="C2749" s="11" t="s">
        <v>164</v>
      </c>
      <c r="D2749" s="11" t="str">
        <f>_xlfn.XLOOKUP(C2749,States!$B$2:$B$60,States!$A$2:$A$60,"xx")</f>
        <v>Tennessee</v>
      </c>
      <c r="E2749" s="11" t="s">
        <v>17013</v>
      </c>
      <c r="F2749" s="11" t="s">
        <v>4899</v>
      </c>
      <c r="G2749" s="11" t="str">
        <f t="shared" si="42"/>
        <v>200 Madison Ave, Memphis, Tennessee 38103</v>
      </c>
    </row>
    <row r="2750" spans="1:7" x14ac:dyDescent="0.45">
      <c r="A2750" s="11" t="s">
        <v>8538</v>
      </c>
      <c r="B2750" s="11" t="s">
        <v>775</v>
      </c>
      <c r="C2750" s="11" t="s">
        <v>164</v>
      </c>
      <c r="D2750" s="11" t="str">
        <f>_xlfn.XLOOKUP(C2750,States!$B$2:$B$60,States!$A$2:$A$60,"xx")</f>
        <v>Tennessee</v>
      </c>
      <c r="E2750" s="11" t="s">
        <v>17014</v>
      </c>
      <c r="F2750" s="11" t="s">
        <v>8537</v>
      </c>
      <c r="G2750" s="11" t="str">
        <f t="shared" si="42"/>
        <v>1003 Monroe Ave, Memphis, Tennessee 38104</v>
      </c>
    </row>
    <row r="2751" spans="1:7" x14ac:dyDescent="0.45">
      <c r="A2751" s="11" t="s">
        <v>8526</v>
      </c>
      <c r="B2751" s="11" t="s">
        <v>775</v>
      </c>
      <c r="C2751" s="11" t="s">
        <v>164</v>
      </c>
      <c r="D2751" s="11" t="str">
        <f>_xlfn.XLOOKUP(C2751,States!$B$2:$B$60,States!$A$2:$A$60,"xx")</f>
        <v>Tennessee</v>
      </c>
      <c r="E2751" s="11" t="s">
        <v>17014</v>
      </c>
      <c r="F2751" s="11" t="s">
        <v>8525</v>
      </c>
      <c r="G2751" s="11" t="str">
        <f t="shared" si="42"/>
        <v>650 East Parkway South, Memphis, Tennessee 38104</v>
      </c>
    </row>
    <row r="2752" spans="1:7" x14ac:dyDescent="0.45">
      <c r="A2752" s="11" t="s">
        <v>8441</v>
      </c>
      <c r="B2752" s="11" t="s">
        <v>775</v>
      </c>
      <c r="C2752" s="11" t="s">
        <v>164</v>
      </c>
      <c r="D2752" s="11" t="str">
        <f>_xlfn.XLOOKUP(C2752,States!$B$2:$B$60,States!$A$2:$A$60,"xx")</f>
        <v>Tennessee</v>
      </c>
      <c r="E2752" s="11" t="s">
        <v>17014</v>
      </c>
      <c r="F2752" s="11" t="s">
        <v>8440</v>
      </c>
      <c r="G2752" s="11" t="str">
        <f t="shared" si="42"/>
        <v>168 East Parkway South, Memphis, Tennessee 38104</v>
      </c>
    </row>
    <row r="2753" spans="1:7" x14ac:dyDescent="0.45">
      <c r="A2753" s="11" t="s">
        <v>8384</v>
      </c>
      <c r="B2753" s="11" t="s">
        <v>775</v>
      </c>
      <c r="C2753" s="11" t="s">
        <v>164</v>
      </c>
      <c r="D2753" s="11" t="str">
        <f>_xlfn.XLOOKUP(C2753,States!$B$2:$B$60,States!$A$2:$A$60,"xx")</f>
        <v>Tennessee</v>
      </c>
      <c r="E2753" s="11" t="s">
        <v>17014</v>
      </c>
      <c r="F2753" s="11" t="s">
        <v>8383</v>
      </c>
      <c r="G2753" s="11" t="str">
        <f t="shared" si="42"/>
        <v>1245 Madison Ave, Memphis, Tennessee 38104</v>
      </c>
    </row>
    <row r="2754" spans="1:7" x14ac:dyDescent="0.45">
      <c r="A2754" s="11" t="s">
        <v>8350</v>
      </c>
      <c r="B2754" s="11" t="s">
        <v>775</v>
      </c>
      <c r="C2754" s="11" t="s">
        <v>164</v>
      </c>
      <c r="D2754" s="11" t="str">
        <f>_xlfn.XLOOKUP(C2754,States!$B$2:$B$60,States!$A$2:$A$60,"xx")</f>
        <v>Tennessee</v>
      </c>
      <c r="E2754" s="11" t="s">
        <v>17014</v>
      </c>
      <c r="F2754" s="11" t="s">
        <v>8349</v>
      </c>
      <c r="G2754" s="11" t="str">
        <f t="shared" si="42"/>
        <v>1200 Poplar  Ave, Memphis, Tennessee 38104</v>
      </c>
    </row>
    <row r="2755" spans="1:7" x14ac:dyDescent="0.45">
      <c r="A2755" s="11" t="s">
        <v>2557</v>
      </c>
      <c r="B2755" s="11" t="s">
        <v>775</v>
      </c>
      <c r="C2755" s="11" t="s">
        <v>164</v>
      </c>
      <c r="D2755" s="11" t="str">
        <f>_xlfn.XLOOKUP(C2755,States!$B$2:$B$60,States!$A$2:$A$60,"xx")</f>
        <v>Tennessee</v>
      </c>
      <c r="E2755" s="11" t="s">
        <v>17014</v>
      </c>
      <c r="F2755" s="11" t="s">
        <v>2556</v>
      </c>
      <c r="G2755" s="11" t="str">
        <f t="shared" ref="G2755:G2818" si="43">IF(F2755="NA",B2755&amp;", "&amp;D2755&amp;" "&amp;E2755,F2755&amp;", "&amp;B2755&amp;", "&amp;D2755&amp;" "&amp;E2755)</f>
        <v>2076 Union Avenue, Suite 202, Memphis, Tennessee 38104</v>
      </c>
    </row>
    <row r="2756" spans="1:7" x14ac:dyDescent="0.45">
      <c r="A2756" s="11" t="s">
        <v>776</v>
      </c>
      <c r="B2756" s="11" t="s">
        <v>775</v>
      </c>
      <c r="C2756" s="11" t="s">
        <v>164</v>
      </c>
      <c r="D2756" s="11" t="str">
        <f>_xlfn.XLOOKUP(C2756,States!$B$2:$B$60,States!$A$2:$A$60,"xx")</f>
        <v>Tennessee</v>
      </c>
      <c r="E2756" s="11" t="s">
        <v>17014</v>
      </c>
      <c r="F2756" s="11" t="s">
        <v>674</v>
      </c>
      <c r="G2756" s="11" t="str">
        <f t="shared" si="43"/>
        <v>Memphis, Tennessee 38104</v>
      </c>
    </row>
    <row r="2757" spans="1:7" x14ac:dyDescent="0.45">
      <c r="A2757" s="11" t="s">
        <v>8445</v>
      </c>
      <c r="B2757" s="11" t="s">
        <v>775</v>
      </c>
      <c r="C2757" s="11" t="s">
        <v>164</v>
      </c>
      <c r="D2757" s="11" t="str">
        <f>_xlfn.XLOOKUP(C2757,States!$B$2:$B$60,States!$A$2:$A$60,"xx")</f>
        <v>Tennessee</v>
      </c>
      <c r="E2757" s="11" t="s">
        <v>17015</v>
      </c>
      <c r="F2757" s="11" t="s">
        <v>8444</v>
      </c>
      <c r="G2757" s="11" t="str">
        <f t="shared" si="43"/>
        <v>550 Alabama Ave, Memphis, Tennessee 38105</v>
      </c>
    </row>
    <row r="2758" spans="1:7" x14ac:dyDescent="0.45">
      <c r="A2758" s="11" t="s">
        <v>3270</v>
      </c>
      <c r="B2758" s="11" t="s">
        <v>775</v>
      </c>
      <c r="C2758" s="11" t="s">
        <v>164</v>
      </c>
      <c r="D2758" s="11" t="str">
        <f>_xlfn.XLOOKUP(C2758,States!$B$2:$B$60,States!$A$2:$A$60,"xx")</f>
        <v>Tennessee</v>
      </c>
      <c r="E2758" s="11" t="s">
        <v>17016</v>
      </c>
      <c r="F2758" s="11" t="s">
        <v>3269</v>
      </c>
      <c r="G2758" s="11" t="str">
        <f t="shared" si="43"/>
        <v>880 Thomas Street, Memphis, Tennessee 38107</v>
      </c>
    </row>
    <row r="2759" spans="1:7" x14ac:dyDescent="0.45">
      <c r="A2759" s="11" t="s">
        <v>4474</v>
      </c>
      <c r="B2759" s="11" t="s">
        <v>775</v>
      </c>
      <c r="C2759" s="11" t="s">
        <v>164</v>
      </c>
      <c r="D2759" s="11" t="str">
        <f>_xlfn.XLOOKUP(C2759,States!$B$2:$B$60,States!$A$2:$A$60,"xx")</f>
        <v>Tennessee</v>
      </c>
      <c r="E2759" s="11" t="s">
        <v>17017</v>
      </c>
      <c r="F2759" s="11" t="s">
        <v>4473</v>
      </c>
      <c r="G2759" s="11" t="str">
        <f t="shared" si="43"/>
        <v>3419 Plaza Avenue, Memphis, Tennessee 38111</v>
      </c>
    </row>
    <row r="2760" spans="1:7" x14ac:dyDescent="0.45">
      <c r="A2760" s="11" t="s">
        <v>8417</v>
      </c>
      <c r="B2760" s="11" t="s">
        <v>775</v>
      </c>
      <c r="C2760" s="11" t="s">
        <v>164</v>
      </c>
      <c r="D2760" s="11" t="str">
        <f>_xlfn.XLOOKUP(C2760,States!$B$2:$B$60,States!$A$2:$A$60,"xx")</f>
        <v>Tennessee</v>
      </c>
      <c r="E2760" s="11" t="s">
        <v>17018</v>
      </c>
      <c r="F2760" s="11" t="s">
        <v>8416</v>
      </c>
      <c r="G2760" s="11" t="str">
        <f t="shared" si="43"/>
        <v>2000 North Parkway, Memphis, Tennessee 38112</v>
      </c>
    </row>
    <row r="2761" spans="1:7" x14ac:dyDescent="0.45">
      <c r="A2761" s="11" t="s">
        <v>4234</v>
      </c>
      <c r="B2761" s="11" t="s">
        <v>775</v>
      </c>
      <c r="C2761" s="11" t="s">
        <v>164</v>
      </c>
      <c r="D2761" s="11" t="str">
        <f>_xlfn.XLOOKUP(C2761,States!$B$2:$B$60,States!$A$2:$A$60,"xx")</f>
        <v>Tennessee</v>
      </c>
      <c r="E2761" s="11" t="s">
        <v>17019</v>
      </c>
      <c r="F2761" s="11" t="s">
        <v>4233</v>
      </c>
      <c r="G2761" s="11" t="str">
        <f t="shared" si="43"/>
        <v>568 Colonial Rd, Memphis, Tennessee 38117</v>
      </c>
    </row>
    <row r="2762" spans="1:7" x14ac:dyDescent="0.45">
      <c r="A2762" s="11" t="s">
        <v>1506</v>
      </c>
      <c r="B2762" s="11" t="s">
        <v>775</v>
      </c>
      <c r="C2762" s="11" t="s">
        <v>164</v>
      </c>
      <c r="D2762" s="11" t="str">
        <f>_xlfn.XLOOKUP(C2762,States!$B$2:$B$60,States!$A$2:$A$60,"xx")</f>
        <v>Tennessee</v>
      </c>
      <c r="E2762" s="11" t="s">
        <v>17019</v>
      </c>
      <c r="F2762" s="11" t="s">
        <v>674</v>
      </c>
      <c r="G2762" s="11" t="str">
        <f t="shared" si="43"/>
        <v>Memphis, Tennessee 38117</v>
      </c>
    </row>
    <row r="2763" spans="1:7" x14ac:dyDescent="0.45">
      <c r="A2763" s="11" t="s">
        <v>5340</v>
      </c>
      <c r="B2763" s="11" t="s">
        <v>775</v>
      </c>
      <c r="C2763" s="11" t="s">
        <v>164</v>
      </c>
      <c r="D2763" s="11" t="str">
        <f>_xlfn.XLOOKUP(C2763,States!$B$2:$B$60,States!$A$2:$A$60,"xx")</f>
        <v>Tennessee</v>
      </c>
      <c r="E2763" s="11" t="s">
        <v>17020</v>
      </c>
      <c r="F2763" s="11" t="s">
        <v>5339</v>
      </c>
      <c r="G2763" s="11" t="str">
        <f t="shared" si="43"/>
        <v>2650 Thousand Oaks Blvd Ste 1120, Memphis, Tennessee 38118</v>
      </c>
    </row>
    <row r="2764" spans="1:7" x14ac:dyDescent="0.45">
      <c r="A2764" s="11" t="s">
        <v>3493</v>
      </c>
      <c r="B2764" s="11" t="s">
        <v>775</v>
      </c>
      <c r="C2764" s="11" t="s">
        <v>164</v>
      </c>
      <c r="D2764" s="11" t="str">
        <f>_xlfn.XLOOKUP(C2764,States!$B$2:$B$60,States!$A$2:$A$60,"xx")</f>
        <v>Tennessee</v>
      </c>
      <c r="E2764" s="11" t="s">
        <v>17020</v>
      </c>
      <c r="F2764" s="11" t="s">
        <v>3492</v>
      </c>
      <c r="G2764" s="11" t="str">
        <f t="shared" si="43"/>
        <v>4540 Knight Arnold Rd., Memphis, Tennessee 38118</v>
      </c>
    </row>
    <row r="2765" spans="1:7" x14ac:dyDescent="0.45">
      <c r="A2765" s="11" t="s">
        <v>2197</v>
      </c>
      <c r="B2765" s="11" t="s">
        <v>775</v>
      </c>
      <c r="C2765" s="11" t="s">
        <v>164</v>
      </c>
      <c r="D2765" s="11" t="str">
        <f>_xlfn.XLOOKUP(C2765,States!$B$2:$B$60,States!$A$2:$A$60,"xx")</f>
        <v>Tennessee</v>
      </c>
      <c r="E2765" s="11" t="s">
        <v>17020</v>
      </c>
      <c r="F2765" s="11" t="s">
        <v>2196</v>
      </c>
      <c r="G2765" s="11" t="str">
        <f t="shared" si="43"/>
        <v>3874 Viscount Avenue, Suite 1, Memphis, Tennessee 38118</v>
      </c>
    </row>
    <row r="2766" spans="1:7" x14ac:dyDescent="0.45">
      <c r="A2766" s="11" t="s">
        <v>2268</v>
      </c>
      <c r="B2766" s="11" t="s">
        <v>775</v>
      </c>
      <c r="C2766" s="11" t="s">
        <v>164</v>
      </c>
      <c r="D2766" s="11" t="str">
        <f>_xlfn.XLOOKUP(C2766,States!$B$2:$B$60,States!$A$2:$A$60,"xx")</f>
        <v>Tennessee</v>
      </c>
      <c r="E2766" s="11" t="s">
        <v>17021</v>
      </c>
      <c r="F2766" s="11" t="s">
        <v>2991</v>
      </c>
      <c r="G2766" s="11" t="str">
        <f t="shared" si="43"/>
        <v>1203 Ridgeway Road # 203, Memphis, Tennessee 38119</v>
      </c>
    </row>
    <row r="2767" spans="1:7" x14ac:dyDescent="0.45">
      <c r="A2767" s="11" t="s">
        <v>8465</v>
      </c>
      <c r="B2767" s="11" t="s">
        <v>775</v>
      </c>
      <c r="C2767" s="11" t="s">
        <v>164</v>
      </c>
      <c r="D2767" s="11" t="str">
        <f>_xlfn.XLOOKUP(C2767,States!$B$2:$B$60,States!$A$2:$A$60,"xx")</f>
        <v>Tennessee</v>
      </c>
      <c r="E2767" s="11" t="s">
        <v>17022</v>
      </c>
      <c r="F2767" s="11" t="s">
        <v>8464</v>
      </c>
      <c r="G2767" s="11" t="str">
        <f t="shared" si="43"/>
        <v>807 Walker Ave, Memphis, Tennessee 38126</v>
      </c>
    </row>
    <row r="2768" spans="1:7" x14ac:dyDescent="0.45">
      <c r="A2768" s="11" t="s">
        <v>6257</v>
      </c>
      <c r="B2768" s="11" t="s">
        <v>775</v>
      </c>
      <c r="C2768" s="11" t="s">
        <v>164</v>
      </c>
      <c r="D2768" s="11" t="str">
        <f>_xlfn.XLOOKUP(C2768,States!$B$2:$B$60,States!$A$2:$A$60,"xx")</f>
        <v>Tennessee</v>
      </c>
      <c r="E2768" s="11" t="s">
        <v>17023</v>
      </c>
      <c r="F2768" s="11" t="s">
        <v>6256</v>
      </c>
      <c r="G2768" s="11" t="str">
        <f t="shared" si="43"/>
        <v>2710 Nonconnah Blvd, Memphis, Tennessee 38132</v>
      </c>
    </row>
    <row r="2769" spans="1:7" x14ac:dyDescent="0.45">
      <c r="A2769" s="11" t="s">
        <v>2268</v>
      </c>
      <c r="B2769" s="11" t="s">
        <v>2267</v>
      </c>
      <c r="C2769" s="11" t="s">
        <v>164</v>
      </c>
      <c r="D2769" s="11" t="str">
        <f>_xlfn.XLOOKUP(C2769,States!$B$2:$B$60,States!$A$2:$A$60,"xx")</f>
        <v>Tennessee</v>
      </c>
      <c r="E2769" s="11" t="s">
        <v>17024</v>
      </c>
      <c r="F2769" s="11" t="s">
        <v>2266</v>
      </c>
      <c r="G2769" s="11" t="str">
        <f t="shared" si="43"/>
        <v>8000 US Highway 64, Bartlett, Tennessee 38133</v>
      </c>
    </row>
    <row r="2770" spans="1:7" x14ac:dyDescent="0.45">
      <c r="A2770" s="11" t="s">
        <v>901</v>
      </c>
      <c r="B2770" s="11" t="s">
        <v>775</v>
      </c>
      <c r="C2770" s="11" t="s">
        <v>164</v>
      </c>
      <c r="D2770" s="11" t="str">
        <f>_xlfn.XLOOKUP(C2770,States!$B$2:$B$60,States!$A$2:$A$60,"xx")</f>
        <v>Tennessee</v>
      </c>
      <c r="E2770" s="11" t="s">
        <v>17024</v>
      </c>
      <c r="F2770" s="11" t="s">
        <v>674</v>
      </c>
      <c r="G2770" s="11" t="str">
        <f t="shared" si="43"/>
        <v>Memphis, Tennessee 38133</v>
      </c>
    </row>
    <row r="2771" spans="1:7" x14ac:dyDescent="0.45">
      <c r="A2771" s="11" t="s">
        <v>8409</v>
      </c>
      <c r="B2771" s="11" t="s">
        <v>775</v>
      </c>
      <c r="C2771" s="11" t="s">
        <v>164</v>
      </c>
      <c r="D2771" s="11" t="str">
        <f>_xlfn.XLOOKUP(C2771,States!$B$2:$B$60,States!$A$2:$A$60,"xx")</f>
        <v>Tennessee</v>
      </c>
      <c r="E2771" s="11" t="s">
        <v>17025</v>
      </c>
      <c r="F2771" s="11" t="s">
        <v>8408</v>
      </c>
      <c r="G2771" s="11" t="str">
        <f t="shared" si="43"/>
        <v>5983 Macon Cove, Memphis, Tennessee 38134</v>
      </c>
    </row>
    <row r="2772" spans="1:7" x14ac:dyDescent="0.45">
      <c r="A2772" s="11" t="s">
        <v>8516</v>
      </c>
      <c r="B2772" s="11" t="s">
        <v>775</v>
      </c>
      <c r="C2772" s="11" t="s">
        <v>164</v>
      </c>
      <c r="D2772" s="11" t="str">
        <f>_xlfn.XLOOKUP(C2772,States!$B$2:$B$60,States!$A$2:$A$60,"xx")</f>
        <v>Tennessee</v>
      </c>
      <c r="E2772" s="11" t="s">
        <v>17026</v>
      </c>
      <c r="F2772" s="11" t="s">
        <v>8515</v>
      </c>
      <c r="G2772" s="11" t="str">
        <f t="shared" si="43"/>
        <v>5100 Poplar Avenue, Suite 132, Memphis, Tennessee 38137</v>
      </c>
    </row>
    <row r="2773" spans="1:7" x14ac:dyDescent="0.45">
      <c r="A2773" s="11" t="s">
        <v>8443</v>
      </c>
      <c r="B2773" s="11" t="s">
        <v>775</v>
      </c>
      <c r="C2773" s="11" t="s">
        <v>164</v>
      </c>
      <c r="D2773" s="11" t="str">
        <f>_xlfn.XLOOKUP(C2773,States!$B$2:$B$60,States!$A$2:$A$60,"xx")</f>
        <v>Tennessee</v>
      </c>
      <c r="E2773" s="11" t="s">
        <v>17027</v>
      </c>
      <c r="F2773" s="11" t="s">
        <v>8442</v>
      </c>
      <c r="G2773" s="11" t="str">
        <f t="shared" si="43"/>
        <v>Alumni Avenue, Memphis, Tennessee 38152</v>
      </c>
    </row>
    <row r="2774" spans="1:7" x14ac:dyDescent="0.45">
      <c r="A2774" s="11" t="s">
        <v>2941</v>
      </c>
      <c r="B2774" s="11" t="s">
        <v>775</v>
      </c>
      <c r="C2774" s="11" t="s">
        <v>164</v>
      </c>
      <c r="D2774" s="11" t="str">
        <f>_xlfn.XLOOKUP(C2774,States!$B$2:$B$60,States!$A$2:$A$60,"xx")</f>
        <v>Tennessee</v>
      </c>
      <c r="E2774" s="11" t="s">
        <v>17028</v>
      </c>
      <c r="F2774" s="11" t="s">
        <v>2940</v>
      </c>
      <c r="G2774" s="11" t="str">
        <f t="shared" si="43"/>
        <v>875 Monroe Avenue, Memphis, Tennessee 38163</v>
      </c>
    </row>
    <row r="2775" spans="1:7" x14ac:dyDescent="0.45">
      <c r="A2775" s="11" t="s">
        <v>8534</v>
      </c>
      <c r="B2775" s="11" t="s">
        <v>8451</v>
      </c>
      <c r="C2775" s="11" t="s">
        <v>164</v>
      </c>
      <c r="D2775" s="11" t="str">
        <f>_xlfn.XLOOKUP(C2775,States!$B$2:$B$60,States!$A$2:$A$60,"xx")</f>
        <v>Tennessee</v>
      </c>
      <c r="E2775" s="11" t="s">
        <v>17029</v>
      </c>
      <c r="F2775" s="11" t="s">
        <v>8533</v>
      </c>
      <c r="G2775" s="11" t="str">
        <f t="shared" si="43"/>
        <v>325 Cherry Ave, McKenzie, Tennessee 38201</v>
      </c>
    </row>
    <row r="2776" spans="1:7" x14ac:dyDescent="0.45">
      <c r="A2776" s="11" t="s">
        <v>8452</v>
      </c>
      <c r="B2776" s="11" t="s">
        <v>8451</v>
      </c>
      <c r="C2776" s="11" t="s">
        <v>164</v>
      </c>
      <c r="D2776" s="11" t="str">
        <f>_xlfn.XLOOKUP(C2776,States!$B$2:$B$60,States!$A$2:$A$60,"xx")</f>
        <v>Tennessee</v>
      </c>
      <c r="E2776" s="11" t="s">
        <v>17029</v>
      </c>
      <c r="F2776" s="11" t="s">
        <v>8450</v>
      </c>
      <c r="G2776" s="11" t="str">
        <f t="shared" si="43"/>
        <v>16940 Highland Dr, McKenzie, Tennessee 38201</v>
      </c>
    </row>
    <row r="2777" spans="1:7" x14ac:dyDescent="0.45">
      <c r="A2777" s="11" t="s">
        <v>8376</v>
      </c>
      <c r="B2777" s="11" t="s">
        <v>8375</v>
      </c>
      <c r="C2777" s="11" t="s">
        <v>164</v>
      </c>
      <c r="D2777" s="11" t="str">
        <f>_xlfn.XLOOKUP(C2777,States!$B$2:$B$60,States!$A$2:$A$60,"xx")</f>
        <v>Tennessee</v>
      </c>
      <c r="E2777" s="11" t="s">
        <v>17030</v>
      </c>
      <c r="F2777" s="11" t="s">
        <v>8374</v>
      </c>
      <c r="G2777" s="11" t="str">
        <f t="shared" si="43"/>
        <v>554 University Street, Martin, Tennessee 38238</v>
      </c>
    </row>
    <row r="2778" spans="1:7" x14ac:dyDescent="0.45">
      <c r="A2778" s="11" t="s">
        <v>8421</v>
      </c>
      <c r="B2778" s="11" t="s">
        <v>8125</v>
      </c>
      <c r="C2778" s="11" t="s">
        <v>164</v>
      </c>
      <c r="D2778" s="11" t="str">
        <f>_xlfn.XLOOKUP(C2778,States!$B$2:$B$60,States!$A$2:$A$60,"xx")</f>
        <v>Tennessee</v>
      </c>
      <c r="E2778" s="11" t="s">
        <v>17031</v>
      </c>
      <c r="F2778" s="11" t="s">
        <v>8420</v>
      </c>
      <c r="G2778" s="11" t="str">
        <f t="shared" si="43"/>
        <v>312 S Wilson Street, Paris, Tennessee 38242</v>
      </c>
    </row>
    <row r="2779" spans="1:7" x14ac:dyDescent="0.45">
      <c r="A2779" s="11" t="s">
        <v>8479</v>
      </c>
      <c r="B2779" s="11" t="s">
        <v>1263</v>
      </c>
      <c r="C2779" s="11" t="s">
        <v>164</v>
      </c>
      <c r="D2779" s="11" t="str">
        <f>_xlfn.XLOOKUP(C2779,States!$B$2:$B$60,States!$A$2:$A$60,"xx")</f>
        <v>Tennessee</v>
      </c>
      <c r="E2779" s="11" t="s">
        <v>17032</v>
      </c>
      <c r="F2779" s="11" t="s">
        <v>8478</v>
      </c>
      <c r="G2779" s="11" t="str">
        <f t="shared" si="43"/>
        <v>2046 North Pky, Jackson, Tennessee 38301</v>
      </c>
    </row>
    <row r="2780" spans="1:7" x14ac:dyDescent="0.45">
      <c r="A2780" s="11" t="s">
        <v>8467</v>
      </c>
      <c r="B2780" s="11" t="s">
        <v>1263</v>
      </c>
      <c r="C2780" s="11" t="s">
        <v>164</v>
      </c>
      <c r="D2780" s="11" t="str">
        <f>_xlfn.XLOOKUP(C2780,States!$B$2:$B$60,States!$A$2:$A$60,"xx")</f>
        <v>Tennessee</v>
      </c>
      <c r="E2780" s="11" t="s">
        <v>17032</v>
      </c>
      <c r="F2780" s="11" t="s">
        <v>8466</v>
      </c>
      <c r="G2780" s="11" t="str">
        <f t="shared" si="43"/>
        <v>545 Lane Ave, Jackson, Tennessee 38301</v>
      </c>
    </row>
    <row r="2781" spans="1:7" x14ac:dyDescent="0.45">
      <c r="A2781" s="11" t="s">
        <v>8393</v>
      </c>
      <c r="B2781" s="11" t="s">
        <v>1263</v>
      </c>
      <c r="C2781" s="11" t="s">
        <v>164</v>
      </c>
      <c r="D2781" s="11" t="str">
        <f>_xlfn.XLOOKUP(C2781,States!$B$2:$B$60,States!$A$2:$A$60,"xx")</f>
        <v>Tennessee</v>
      </c>
      <c r="E2781" s="11" t="s">
        <v>17032</v>
      </c>
      <c r="F2781" s="11" t="s">
        <v>8392</v>
      </c>
      <c r="G2781" s="11" t="str">
        <f t="shared" si="43"/>
        <v>2468 Technology Center Drive, Jackson, Tennessee 38301</v>
      </c>
    </row>
    <row r="2782" spans="1:7" x14ac:dyDescent="0.45">
      <c r="A2782" s="11" t="s">
        <v>4229</v>
      </c>
      <c r="B2782" s="11" t="s">
        <v>1263</v>
      </c>
      <c r="C2782" s="11" t="s">
        <v>164</v>
      </c>
      <c r="D2782" s="11" t="str">
        <f>_xlfn.XLOOKUP(C2782,States!$B$2:$B$60,States!$A$2:$A$60,"xx")</f>
        <v>Tennessee</v>
      </c>
      <c r="E2782" s="11" t="s">
        <v>17032</v>
      </c>
      <c r="F2782" s="11" t="s">
        <v>4228</v>
      </c>
      <c r="G2782" s="11" t="str">
        <f t="shared" si="43"/>
        <v>1433 Hollywood Dr, Jackson, Tennessee 38301</v>
      </c>
    </row>
    <row r="2783" spans="1:7" x14ac:dyDescent="0.45">
      <c r="A2783" s="11" t="s">
        <v>8359</v>
      </c>
      <c r="B2783" s="11" t="s">
        <v>1263</v>
      </c>
      <c r="C2783" s="11" t="s">
        <v>164</v>
      </c>
      <c r="D2783" s="11" t="str">
        <f>_xlfn.XLOOKUP(C2783,States!$B$2:$B$60,States!$A$2:$A$60,"xx")</f>
        <v>Tennessee</v>
      </c>
      <c r="E2783" s="11" t="s">
        <v>17033</v>
      </c>
      <c r="F2783" s="11" t="s">
        <v>8358</v>
      </c>
      <c r="G2783" s="11" t="str">
        <f t="shared" si="43"/>
        <v>1050 Union University Dr, Jackson, Tennessee 38305</v>
      </c>
    </row>
    <row r="2784" spans="1:7" x14ac:dyDescent="0.45">
      <c r="A2784" s="11" t="s">
        <v>8412</v>
      </c>
      <c r="B2784" s="11" t="s">
        <v>8411</v>
      </c>
      <c r="C2784" s="11" t="s">
        <v>164</v>
      </c>
      <c r="D2784" s="11" t="str">
        <f>_xlfn.XLOOKUP(C2784,States!$B$2:$B$60,States!$A$2:$A$60,"xx")</f>
        <v>Tennessee</v>
      </c>
      <c r="E2784" s="11" t="s">
        <v>17034</v>
      </c>
      <c r="F2784" s="11" t="s">
        <v>8410</v>
      </c>
      <c r="G2784" s="11" t="str">
        <f t="shared" si="43"/>
        <v>3070 Hwy. 64 West, Crump, Tennessee 38327</v>
      </c>
    </row>
    <row r="2785" spans="1:7" x14ac:dyDescent="0.45">
      <c r="A2785" s="11" t="s">
        <v>8491</v>
      </c>
      <c r="B2785" s="11" t="s">
        <v>3370</v>
      </c>
      <c r="C2785" s="11" t="s">
        <v>164</v>
      </c>
      <c r="D2785" s="11" t="str">
        <f>_xlfn.XLOOKUP(C2785,States!$B$2:$B$60,States!$A$2:$A$60,"xx")</f>
        <v>Tennessee</v>
      </c>
      <c r="E2785" s="11" t="s">
        <v>17035</v>
      </c>
      <c r="F2785" s="11" t="s">
        <v>8490</v>
      </c>
      <c r="G2785" s="11" t="str">
        <f t="shared" si="43"/>
        <v>158 E Main St, Henderson, Tennessee 38340</v>
      </c>
    </row>
    <row r="2786" spans="1:7" x14ac:dyDescent="0.45">
      <c r="A2786" s="11" t="s">
        <v>4741</v>
      </c>
      <c r="B2786" s="11" t="s">
        <v>415</v>
      </c>
      <c r="C2786" s="11" t="s">
        <v>164</v>
      </c>
      <c r="D2786" s="11" t="str">
        <f>_xlfn.XLOOKUP(C2786,States!$B$2:$B$60,States!$A$2:$A$60,"xx")</f>
        <v>Tennessee</v>
      </c>
      <c r="E2786" s="11" t="s">
        <v>17036</v>
      </c>
      <c r="F2786" s="11" t="s">
        <v>4740</v>
      </c>
      <c r="G2786" s="11" t="str">
        <f t="shared" si="43"/>
        <v>459 North Main Street, Lexington, Tennessee 38351</v>
      </c>
    </row>
    <row r="2787" spans="1:7" x14ac:dyDescent="0.45">
      <c r="A2787" s="11" t="s">
        <v>8545</v>
      </c>
      <c r="B2787" s="11" t="s">
        <v>8544</v>
      </c>
      <c r="C2787" s="11" t="s">
        <v>164</v>
      </c>
      <c r="D2787" s="11" t="str">
        <f>_xlfn.XLOOKUP(C2787,States!$B$2:$B$60,States!$A$2:$A$60,"xx")</f>
        <v>Tennessee</v>
      </c>
      <c r="E2787" s="11" t="s">
        <v>17037</v>
      </c>
      <c r="F2787" s="11" t="s">
        <v>8543</v>
      </c>
      <c r="G2787" s="11" t="str">
        <f t="shared" si="43"/>
        <v>1179 S Second St, Milan, Tennessee 38358</v>
      </c>
    </row>
    <row r="2788" spans="1:7" x14ac:dyDescent="0.45">
      <c r="A2788" s="11" t="s">
        <v>8518</v>
      </c>
      <c r="B2788" s="11" t="s">
        <v>797</v>
      </c>
      <c r="C2788" s="11" t="s">
        <v>164</v>
      </c>
      <c r="D2788" s="11" t="str">
        <f>_xlfn.XLOOKUP(C2788,States!$B$2:$B$60,States!$A$2:$A$60,"xx")</f>
        <v>Tennessee</v>
      </c>
      <c r="E2788" s="11" t="s">
        <v>17038</v>
      </c>
      <c r="F2788" s="11" t="s">
        <v>8517</v>
      </c>
      <c r="G2788" s="11" t="str">
        <f t="shared" si="43"/>
        <v>1665 Hampshire Pike, Columbia, Tennessee 38401</v>
      </c>
    </row>
    <row r="2789" spans="1:7" x14ac:dyDescent="0.45">
      <c r="A2789" s="11" t="s">
        <v>8484</v>
      </c>
      <c r="B2789" s="11" t="s">
        <v>8483</v>
      </c>
      <c r="C2789" s="11" t="s">
        <v>164</v>
      </c>
      <c r="D2789" s="11" t="str">
        <f>_xlfn.XLOOKUP(C2789,States!$B$2:$B$60,States!$A$2:$A$60,"xx")</f>
        <v>Tennessee</v>
      </c>
      <c r="E2789" s="11" t="s">
        <v>17039</v>
      </c>
      <c r="F2789" s="11" t="s">
        <v>8482</v>
      </c>
      <c r="G2789" s="11" t="str">
        <f t="shared" si="43"/>
        <v>813 West Main, Hohenwald, Tennessee 38462</v>
      </c>
    </row>
    <row r="2790" spans="1:7" x14ac:dyDescent="0.45">
      <c r="A2790" s="11" t="s">
        <v>5286</v>
      </c>
      <c r="B2790" s="11" t="s">
        <v>1370</v>
      </c>
      <c r="C2790" s="11" t="s">
        <v>164</v>
      </c>
      <c r="D2790" s="11" t="str">
        <f>_xlfn.XLOOKUP(C2790,States!$B$2:$B$60,States!$A$2:$A$60,"xx")</f>
        <v>Tennessee</v>
      </c>
      <c r="E2790" s="11" t="s">
        <v>17040</v>
      </c>
      <c r="F2790" s="11" t="s">
        <v>5285</v>
      </c>
      <c r="G2790" s="11" t="str">
        <f t="shared" si="43"/>
        <v>113 South Military Avenue, Lawrenceburg, Tennessee 38464</v>
      </c>
    </row>
    <row r="2791" spans="1:7" x14ac:dyDescent="0.45">
      <c r="A2791" s="11" t="s">
        <v>8457</v>
      </c>
      <c r="B2791" s="11" t="s">
        <v>1099</v>
      </c>
      <c r="C2791" s="11" t="s">
        <v>164</v>
      </c>
      <c r="D2791" s="11" t="str">
        <f>_xlfn.XLOOKUP(C2791,States!$B$2:$B$60,States!$A$2:$A$60,"xx")</f>
        <v>Tennessee</v>
      </c>
      <c r="E2791" s="11" t="s">
        <v>17041</v>
      </c>
      <c r="F2791" s="11" t="s">
        <v>8456</v>
      </c>
      <c r="G2791" s="11" t="str">
        <f t="shared" si="43"/>
        <v>433 West Madison Street, Pulaski, Tennessee 38478</v>
      </c>
    </row>
    <row r="2792" spans="1:7" x14ac:dyDescent="0.45">
      <c r="A2792" s="11" t="s">
        <v>8419</v>
      </c>
      <c r="B2792" s="11" t="s">
        <v>1099</v>
      </c>
      <c r="C2792" s="11" t="s">
        <v>164</v>
      </c>
      <c r="D2792" s="11" t="str">
        <f>_xlfn.XLOOKUP(C2792,States!$B$2:$B$60,States!$A$2:$A$60,"xx")</f>
        <v>Tennessee</v>
      </c>
      <c r="E2792" s="11" t="s">
        <v>17041</v>
      </c>
      <c r="F2792" s="11" t="s">
        <v>8418</v>
      </c>
      <c r="G2792" s="11" t="str">
        <f t="shared" si="43"/>
        <v>1233 E College St, Pulaski, Tennessee 38478</v>
      </c>
    </row>
    <row r="2793" spans="1:7" x14ac:dyDescent="0.45">
      <c r="A2793" s="11" t="s">
        <v>8449</v>
      </c>
      <c r="B2793" s="11" t="s">
        <v>2135</v>
      </c>
      <c r="C2793" s="11" t="s">
        <v>164</v>
      </c>
      <c r="D2793" s="11" t="str">
        <f>_xlfn.XLOOKUP(C2793,States!$B$2:$B$60,States!$A$2:$A$60,"xx")</f>
        <v>Tennessee</v>
      </c>
      <c r="E2793" s="11" t="s">
        <v>17042</v>
      </c>
      <c r="F2793" s="11" t="s">
        <v>8448</v>
      </c>
      <c r="G2793" s="11" t="str">
        <f t="shared" si="43"/>
        <v>880-A East 10th Street, Cookeville, Tennessee 38501</v>
      </c>
    </row>
    <row r="2794" spans="1:7" x14ac:dyDescent="0.45">
      <c r="A2794" s="11" t="s">
        <v>6638</v>
      </c>
      <c r="B2794" s="11" t="s">
        <v>2135</v>
      </c>
      <c r="C2794" s="11" t="s">
        <v>164</v>
      </c>
      <c r="D2794" s="11" t="str">
        <f>_xlfn.XLOOKUP(C2794,States!$B$2:$B$60,States!$A$2:$A$60,"xx")</f>
        <v>Tennessee</v>
      </c>
      <c r="E2794" s="11" t="s">
        <v>17042</v>
      </c>
      <c r="F2794" s="11" t="s">
        <v>6637</v>
      </c>
      <c r="G2794" s="11" t="str">
        <f t="shared" si="43"/>
        <v>170 S Willow Ave, Cookeville, Tennessee 38501</v>
      </c>
    </row>
    <row r="2795" spans="1:7" x14ac:dyDescent="0.45">
      <c r="A2795" s="11" t="s">
        <v>2136</v>
      </c>
      <c r="B2795" s="11" t="s">
        <v>2135</v>
      </c>
      <c r="C2795" s="11" t="s">
        <v>164</v>
      </c>
      <c r="D2795" s="11" t="str">
        <f>_xlfn.XLOOKUP(C2795,States!$B$2:$B$60,States!$A$2:$A$60,"xx")</f>
        <v>Tennessee</v>
      </c>
      <c r="E2795" s="11" t="s">
        <v>17042</v>
      </c>
      <c r="F2795" s="11" t="s">
        <v>2134</v>
      </c>
      <c r="G2795" s="11" t="str">
        <f t="shared" si="43"/>
        <v>1025 Highway 111, Cookeville, Tennessee 38501</v>
      </c>
    </row>
    <row r="2796" spans="1:7" x14ac:dyDescent="0.45">
      <c r="A2796" s="11" t="s">
        <v>8369</v>
      </c>
      <c r="B2796" s="11" t="s">
        <v>2135</v>
      </c>
      <c r="C2796" s="11" t="s">
        <v>164</v>
      </c>
      <c r="D2796" s="11" t="str">
        <f>_xlfn.XLOOKUP(C2796,States!$B$2:$B$60,States!$A$2:$A$60,"xx")</f>
        <v>Tennessee</v>
      </c>
      <c r="E2796" s="11" t="s">
        <v>17043</v>
      </c>
      <c r="F2796" s="11" t="s">
        <v>8368</v>
      </c>
      <c r="G2796" s="11" t="str">
        <f t="shared" si="43"/>
        <v>1 William L. Jones Drive, Cookeville, Tennessee 38505</v>
      </c>
    </row>
    <row r="2797" spans="1:7" x14ac:dyDescent="0.45">
      <c r="A2797" s="11" t="s">
        <v>8399</v>
      </c>
      <c r="B2797" s="11" t="s">
        <v>8398</v>
      </c>
      <c r="C2797" s="11" t="s">
        <v>164</v>
      </c>
      <c r="D2797" s="11" t="str">
        <f>_xlfn.XLOOKUP(C2797,States!$B$2:$B$60,States!$A$2:$A$60,"xx")</f>
        <v>Tennessee</v>
      </c>
      <c r="E2797" s="11" t="s">
        <v>17044</v>
      </c>
      <c r="F2797" s="11" t="s">
        <v>8397</v>
      </c>
      <c r="G2797" s="11" t="str">
        <f t="shared" si="43"/>
        <v>910 Miller Avenue, Crossville, Tennessee 38555</v>
      </c>
    </row>
    <row r="2798" spans="1:7" x14ac:dyDescent="0.45">
      <c r="A2798" s="11" t="s">
        <v>8460</v>
      </c>
      <c r="B2798" s="11" t="s">
        <v>8459</v>
      </c>
      <c r="C2798" s="11" t="s">
        <v>164</v>
      </c>
      <c r="D2798" s="11" t="str">
        <f>_xlfn.XLOOKUP(C2798,States!$B$2:$B$60,States!$A$2:$A$60,"xx")</f>
        <v>Tennessee</v>
      </c>
      <c r="E2798" s="11" t="s">
        <v>17045</v>
      </c>
      <c r="F2798" s="11" t="s">
        <v>8458</v>
      </c>
      <c r="G2798" s="11" t="str">
        <f t="shared" si="43"/>
        <v>740 Hi Tech Dr, Livingston, Tennessee 38570</v>
      </c>
    </row>
    <row r="2799" spans="1:7" x14ac:dyDescent="0.45">
      <c r="A2799" s="11" t="s">
        <v>11617</v>
      </c>
      <c r="B2799" s="11" t="s">
        <v>11616</v>
      </c>
      <c r="C2799" s="11" t="s">
        <v>600</v>
      </c>
      <c r="D2799" s="11" t="str">
        <f>_xlfn.XLOOKUP(C2799,States!$B$2:$B$60,States!$A$2:$A$60,"xx")</f>
        <v>Mississippi</v>
      </c>
      <c r="E2799" s="11" t="s">
        <v>17046</v>
      </c>
      <c r="F2799" s="11" t="s">
        <v>11615</v>
      </c>
      <c r="G2799" s="11" t="str">
        <f t="shared" si="43"/>
        <v>201 W Main St, Blue Mountain, Mississippi 38610</v>
      </c>
    </row>
    <row r="2800" spans="1:7" x14ac:dyDescent="0.45">
      <c r="A2800" s="11" t="s">
        <v>11612</v>
      </c>
      <c r="B2800" s="11" t="s">
        <v>11611</v>
      </c>
      <c r="C2800" s="11" t="s">
        <v>600</v>
      </c>
      <c r="D2800" s="11" t="str">
        <f>_xlfn.XLOOKUP(C2800,States!$B$2:$B$60,States!$A$2:$A$60,"xx")</f>
        <v>Mississippi</v>
      </c>
      <c r="E2800" s="11" t="s">
        <v>17047</v>
      </c>
      <c r="F2800" s="11" t="s">
        <v>11610</v>
      </c>
      <c r="G2800" s="11" t="str">
        <f t="shared" si="43"/>
        <v>3240 Friars Point Rd, Clarksdale, Mississippi 38614</v>
      </c>
    </row>
    <row r="2801" spans="1:7" x14ac:dyDescent="0.45">
      <c r="A2801" s="11" t="s">
        <v>11547</v>
      </c>
      <c r="B2801" s="11" t="s">
        <v>11546</v>
      </c>
      <c r="C2801" s="11" t="s">
        <v>600</v>
      </c>
      <c r="D2801" s="11" t="str">
        <f>_xlfn.XLOOKUP(C2801,States!$B$2:$B$60,States!$A$2:$A$60,"xx")</f>
        <v>Mississippi</v>
      </c>
      <c r="E2801" s="11" t="s">
        <v>17048</v>
      </c>
      <c r="F2801" s="11" t="s">
        <v>11545</v>
      </c>
      <c r="G2801" s="11" t="str">
        <f t="shared" si="43"/>
        <v>150 Rust Avenue, Holly Springs, Mississippi 38635</v>
      </c>
    </row>
    <row r="2802" spans="1:7" x14ac:dyDescent="0.45">
      <c r="A2802" s="11" t="s">
        <v>5108</v>
      </c>
      <c r="B2802" s="11" t="s">
        <v>5107</v>
      </c>
      <c r="C2802" s="11" t="s">
        <v>600</v>
      </c>
      <c r="D2802" s="11" t="str">
        <f>_xlfn.XLOOKUP(C2802,States!$B$2:$B$60,States!$A$2:$A$60,"xx")</f>
        <v>Mississippi</v>
      </c>
      <c r="E2802" s="11" t="s">
        <v>17049</v>
      </c>
      <c r="F2802" s="11" t="s">
        <v>5106</v>
      </c>
      <c r="G2802" s="11" t="str">
        <f t="shared" si="43"/>
        <v>6530  Interstate Blvd., Horn Lake, Mississippi 38637</v>
      </c>
    </row>
    <row r="2803" spans="1:7" x14ac:dyDescent="0.45">
      <c r="A2803" s="11" t="s">
        <v>11599</v>
      </c>
      <c r="B2803" s="11" t="s">
        <v>11598</v>
      </c>
      <c r="C2803" s="11" t="s">
        <v>600</v>
      </c>
      <c r="D2803" s="11" t="str">
        <f>_xlfn.XLOOKUP(C2803,States!$B$2:$B$60,States!$A$2:$A$60,"xx")</f>
        <v>Mississippi</v>
      </c>
      <c r="E2803" s="11" t="s">
        <v>17050</v>
      </c>
      <c r="F2803" s="11" t="s">
        <v>11597</v>
      </c>
      <c r="G2803" s="11" t="str">
        <f t="shared" si="43"/>
        <v>1813 Hwy 15 N, Ripley, Mississippi 38663</v>
      </c>
    </row>
    <row r="2804" spans="1:7" x14ac:dyDescent="0.45">
      <c r="A2804" s="11" t="s">
        <v>11553</v>
      </c>
      <c r="B2804" s="11" t="s">
        <v>11552</v>
      </c>
      <c r="C2804" s="11" t="s">
        <v>600</v>
      </c>
      <c r="D2804" s="11" t="str">
        <f>_xlfn.XLOOKUP(C2804,States!$B$2:$B$60,States!$A$2:$A$60,"xx")</f>
        <v>Mississippi</v>
      </c>
      <c r="E2804" s="11" t="s">
        <v>17051</v>
      </c>
      <c r="F2804" s="11" t="s">
        <v>11551</v>
      </c>
      <c r="G2804" s="11" t="str">
        <f t="shared" si="43"/>
        <v>4975 Hwy 51 N, Senatobia, Mississippi 38668</v>
      </c>
    </row>
    <row r="2805" spans="1:7" x14ac:dyDescent="0.45">
      <c r="A2805" s="11" t="s">
        <v>2880</v>
      </c>
      <c r="B2805" s="11" t="s">
        <v>2879</v>
      </c>
      <c r="C2805" s="11" t="s">
        <v>600</v>
      </c>
      <c r="D2805" s="11" t="str">
        <f>_xlfn.XLOOKUP(C2805,States!$B$2:$B$60,States!$A$2:$A$60,"xx")</f>
        <v>Mississippi</v>
      </c>
      <c r="E2805" s="11" t="s">
        <v>17052</v>
      </c>
      <c r="F2805" s="11" t="s">
        <v>2878</v>
      </c>
      <c r="G2805" s="11" t="str">
        <f t="shared" si="43"/>
        <v>7900 Airways Blvd, Suite103, Southaven, Mississippi 38671</v>
      </c>
    </row>
    <row r="2806" spans="1:7" x14ac:dyDescent="0.45">
      <c r="A2806" s="11" t="s">
        <v>11574</v>
      </c>
      <c r="B2806" s="11" t="s">
        <v>11573</v>
      </c>
      <c r="C2806" s="11" t="s">
        <v>600</v>
      </c>
      <c r="D2806" s="11" t="str">
        <f>_xlfn.XLOOKUP(C2806,States!$B$2:$B$60,States!$A$2:$A$60,"xx")</f>
        <v>Mississippi</v>
      </c>
      <c r="E2806" s="11" t="s">
        <v>17053</v>
      </c>
      <c r="F2806" s="11" t="s">
        <v>11572</v>
      </c>
      <c r="G2806" s="11" t="str">
        <f t="shared" si="43"/>
        <v>Oxford, Mississippi, University, Mississippi 38677</v>
      </c>
    </row>
    <row r="2807" spans="1:7" x14ac:dyDescent="0.45">
      <c r="A2807" s="11" t="s">
        <v>1658</v>
      </c>
      <c r="B2807" s="11" t="s">
        <v>971</v>
      </c>
      <c r="C2807" s="11" t="s">
        <v>600</v>
      </c>
      <c r="D2807" s="11" t="str">
        <f>_xlfn.XLOOKUP(C2807,States!$B$2:$B$60,States!$A$2:$A$60,"xx")</f>
        <v>Mississippi</v>
      </c>
      <c r="E2807" s="11" t="s">
        <v>17054</v>
      </c>
      <c r="F2807" s="11" t="s">
        <v>1657</v>
      </c>
      <c r="G2807" s="11" t="str">
        <f t="shared" si="43"/>
        <v>813 Highway 1 South, Greenville, Mississippi 38701</v>
      </c>
    </row>
    <row r="2808" spans="1:7" x14ac:dyDescent="0.45">
      <c r="A2808" s="11" t="s">
        <v>2406</v>
      </c>
      <c r="B2808" s="11" t="s">
        <v>343</v>
      </c>
      <c r="C2808" s="11" t="s">
        <v>600</v>
      </c>
      <c r="D2808" s="11" t="str">
        <f>_xlfn.XLOOKUP(C2808,States!$B$2:$B$60,States!$A$2:$A$60,"xx")</f>
        <v>Mississippi</v>
      </c>
      <c r="E2808" s="11" t="s">
        <v>17055</v>
      </c>
      <c r="F2808" s="11" t="s">
        <v>2405</v>
      </c>
      <c r="G2808" s="11" t="str">
        <f t="shared" si="43"/>
        <v>710 North Davis Avenue, Cleveland, Mississippi 38732</v>
      </c>
    </row>
    <row r="2809" spans="1:7" x14ac:dyDescent="0.45">
      <c r="A2809" s="11" t="s">
        <v>11606</v>
      </c>
      <c r="B2809" s="11" t="s">
        <v>343</v>
      </c>
      <c r="C2809" s="11" t="s">
        <v>600</v>
      </c>
      <c r="D2809" s="11" t="str">
        <f>_xlfn.XLOOKUP(C2809,States!$B$2:$B$60,States!$A$2:$A$60,"xx")</f>
        <v>Mississippi</v>
      </c>
      <c r="E2809" s="11" t="s">
        <v>17056</v>
      </c>
      <c r="F2809" s="11" t="s">
        <v>11605</v>
      </c>
      <c r="G2809" s="11" t="str">
        <f t="shared" si="43"/>
        <v>1003 W Sunflower Road, Cleveland, Mississippi 38733</v>
      </c>
    </row>
    <row r="2810" spans="1:7" x14ac:dyDescent="0.45">
      <c r="A2810" s="11" t="s">
        <v>11576</v>
      </c>
      <c r="B2810" s="11" t="s">
        <v>1300</v>
      </c>
      <c r="C2810" s="11" t="s">
        <v>600</v>
      </c>
      <c r="D2810" s="11" t="str">
        <f>_xlfn.XLOOKUP(C2810,States!$B$2:$B$60,States!$A$2:$A$60,"xx")</f>
        <v>Mississippi</v>
      </c>
      <c r="E2810" s="11" t="s">
        <v>17057</v>
      </c>
      <c r="F2810" s="11" t="s">
        <v>11575</v>
      </c>
      <c r="G2810" s="11" t="str">
        <f t="shared" si="43"/>
        <v>Hwy 3 and Cherry St, Moorhead, Mississippi 38761</v>
      </c>
    </row>
    <row r="2811" spans="1:7" x14ac:dyDescent="0.45">
      <c r="A2811" s="11" t="s">
        <v>11556</v>
      </c>
      <c r="B2811" s="11" t="s">
        <v>11555</v>
      </c>
      <c r="C2811" s="11" t="s">
        <v>600</v>
      </c>
      <c r="D2811" s="11" t="str">
        <f>_xlfn.XLOOKUP(C2811,States!$B$2:$B$60,States!$A$2:$A$60,"xx")</f>
        <v>Mississippi</v>
      </c>
      <c r="E2811" s="11" t="s">
        <v>17058</v>
      </c>
      <c r="F2811" s="11" t="s">
        <v>11554</v>
      </c>
      <c r="G2811" s="11" t="str">
        <f t="shared" si="43"/>
        <v>101 Cunningham Blvd, Booneville, Mississippi 38829</v>
      </c>
    </row>
    <row r="2812" spans="1:7" x14ac:dyDescent="0.45">
      <c r="A2812" s="11" t="s">
        <v>4767</v>
      </c>
      <c r="B2812" s="11" t="s">
        <v>4766</v>
      </c>
      <c r="C2812" s="11" t="s">
        <v>600</v>
      </c>
      <c r="D2812" s="11" t="str">
        <f>_xlfn.XLOOKUP(C2812,States!$B$2:$B$60,States!$A$2:$A$60,"xx")</f>
        <v>Mississippi</v>
      </c>
      <c r="E2812" s="11" t="s">
        <v>17059</v>
      </c>
      <c r="F2812" s="11" t="s">
        <v>4765</v>
      </c>
      <c r="G2812" s="11" t="str">
        <f t="shared" si="43"/>
        <v>509 Cruise St, Corinth, Mississippi 38834</v>
      </c>
    </row>
    <row r="2813" spans="1:7" x14ac:dyDescent="0.45">
      <c r="A2813" s="11" t="s">
        <v>11587</v>
      </c>
      <c r="B2813" s="11" t="s">
        <v>11338</v>
      </c>
      <c r="C2813" s="11" t="s">
        <v>600</v>
      </c>
      <c r="D2813" s="11" t="str">
        <f>_xlfn.XLOOKUP(C2813,States!$B$2:$B$60,States!$A$2:$A$60,"xx")</f>
        <v>Mississippi</v>
      </c>
      <c r="E2813" s="11" t="s">
        <v>17060</v>
      </c>
      <c r="F2813" s="11" t="s">
        <v>11586</v>
      </c>
      <c r="G2813" s="11" t="str">
        <f t="shared" si="43"/>
        <v>602 W Hill Street, Fulton, Mississippi 38843</v>
      </c>
    </row>
    <row r="2814" spans="1:7" x14ac:dyDescent="0.45">
      <c r="A2814" s="11" t="s">
        <v>6689</v>
      </c>
      <c r="B2814" s="11" t="s">
        <v>6688</v>
      </c>
      <c r="C2814" s="11" t="s">
        <v>600</v>
      </c>
      <c r="D2814" s="11" t="str">
        <f>_xlfn.XLOOKUP(C2814,States!$B$2:$B$60,States!$A$2:$A$60,"xx")</f>
        <v>Mississippi</v>
      </c>
      <c r="E2814" s="11" t="s">
        <v>17061</v>
      </c>
      <c r="F2814" s="11" t="s">
        <v>6687</v>
      </c>
      <c r="G2814" s="11" t="str">
        <f t="shared" si="43"/>
        <v>280 Turnpike Rd, Pontotoc, Mississippi 38863</v>
      </c>
    </row>
    <row r="2815" spans="1:7" x14ac:dyDescent="0.45">
      <c r="A2815" s="11" t="s">
        <v>11596</v>
      </c>
      <c r="B2815" s="11" t="s">
        <v>11595</v>
      </c>
      <c r="C2815" s="11" t="s">
        <v>600</v>
      </c>
      <c r="D2815" s="11" t="str">
        <f>_xlfn.XLOOKUP(C2815,States!$B$2:$B$60,States!$A$2:$A$60,"xx")</f>
        <v>Mississippi</v>
      </c>
      <c r="E2815" s="11" t="s">
        <v>17062</v>
      </c>
      <c r="F2815" s="11" t="s">
        <v>11594</v>
      </c>
      <c r="G2815" s="11" t="str">
        <f t="shared" si="43"/>
        <v>1301 Sunset Dr #JK, Grenada, Mississippi 38901</v>
      </c>
    </row>
    <row r="2816" spans="1:7" x14ac:dyDescent="0.45">
      <c r="A2816" s="11" t="s">
        <v>11569</v>
      </c>
      <c r="B2816" s="11" t="s">
        <v>11568</v>
      </c>
      <c r="C2816" s="11" t="s">
        <v>600</v>
      </c>
      <c r="D2816" s="11" t="str">
        <f>_xlfn.XLOOKUP(C2816,States!$B$2:$B$60,States!$A$2:$A$60,"xx")</f>
        <v>Mississippi</v>
      </c>
      <c r="E2816" s="11" t="s">
        <v>17063</v>
      </c>
      <c r="F2816" s="11" t="s">
        <v>11567</v>
      </c>
      <c r="G2816" s="11" t="str">
        <f t="shared" si="43"/>
        <v>14000 Highway 82 West, Itta Bena, Mississippi 38941</v>
      </c>
    </row>
    <row r="2817" spans="1:7" x14ac:dyDescent="0.45">
      <c r="A2817" s="11" t="s">
        <v>4592</v>
      </c>
      <c r="B2817" s="11" t="s">
        <v>4591</v>
      </c>
      <c r="C2817" s="11" t="s">
        <v>600</v>
      </c>
      <c r="D2817" s="11" t="str">
        <f>_xlfn.XLOOKUP(C2817,States!$B$2:$B$60,States!$A$2:$A$60,"xx")</f>
        <v>Mississippi</v>
      </c>
      <c r="E2817" s="11" t="s">
        <v>17064</v>
      </c>
      <c r="F2817" s="11" t="s">
        <v>4590</v>
      </c>
      <c r="G2817" s="11" t="str">
        <f t="shared" si="43"/>
        <v>460-B Springridge Rd, Clinton, Mississippi 39056</v>
      </c>
    </row>
    <row r="2818" spans="1:7" x14ac:dyDescent="0.45">
      <c r="A2818" s="11" t="s">
        <v>11566</v>
      </c>
      <c r="B2818" s="11" t="s">
        <v>4591</v>
      </c>
      <c r="C2818" s="11" t="s">
        <v>600</v>
      </c>
      <c r="D2818" s="11" t="str">
        <f>_xlfn.XLOOKUP(C2818,States!$B$2:$B$60,States!$A$2:$A$60,"xx")</f>
        <v>Mississippi</v>
      </c>
      <c r="E2818" s="11" t="s">
        <v>17065</v>
      </c>
      <c r="F2818" s="11" t="s">
        <v>11565</v>
      </c>
      <c r="G2818" s="11" t="str">
        <f t="shared" si="43"/>
        <v>200 South Capitol Street, Clinton, Mississippi 39058</v>
      </c>
    </row>
    <row r="2819" spans="1:7" x14ac:dyDescent="0.45">
      <c r="A2819" s="11" t="s">
        <v>11590</v>
      </c>
      <c r="B2819" s="11" t="s">
        <v>11589</v>
      </c>
      <c r="C2819" s="11" t="s">
        <v>600</v>
      </c>
      <c r="D2819" s="11" t="str">
        <f>_xlfn.XLOOKUP(C2819,States!$B$2:$B$60,States!$A$2:$A$60,"xx")</f>
        <v>Mississippi</v>
      </c>
      <c r="E2819" s="11" t="s">
        <v>17066</v>
      </c>
      <c r="F2819" s="11" t="s">
        <v>11588</v>
      </c>
      <c r="G2819" s="11" t="str">
        <f t="shared" ref="G2819:G2882" si="44">IF(F2819="NA",B2819&amp;", "&amp;D2819&amp;" "&amp;E2819,F2819&amp;", "&amp;B2819&amp;", "&amp;D2819&amp;" "&amp;E2819)</f>
        <v>#1 Hill St, Goodman, Mississippi 39079</v>
      </c>
    </row>
    <row r="2820" spans="1:7" x14ac:dyDescent="0.45">
      <c r="A2820" s="11" t="s">
        <v>11622</v>
      </c>
      <c r="B2820" s="11" t="s">
        <v>11621</v>
      </c>
      <c r="C2820" s="11" t="s">
        <v>600</v>
      </c>
      <c r="D2820" s="11" t="str">
        <f>_xlfn.XLOOKUP(C2820,States!$B$2:$B$60,States!$A$2:$A$60,"xx")</f>
        <v>Mississippi</v>
      </c>
      <c r="E2820" s="11" t="s">
        <v>17067</v>
      </c>
      <c r="F2820" s="11" t="s">
        <v>11620</v>
      </c>
      <c r="G2820" s="11" t="str">
        <f t="shared" si="44"/>
        <v>1000 ASU Dr Ste 359, Alcorn State, Mississippi 39096</v>
      </c>
    </row>
    <row r="2821" spans="1:7" x14ac:dyDescent="0.45">
      <c r="A2821" s="11" t="s">
        <v>1268</v>
      </c>
      <c r="B2821" s="11" t="s">
        <v>1267</v>
      </c>
      <c r="C2821" s="11" t="s">
        <v>600</v>
      </c>
      <c r="D2821" s="11" t="str">
        <f>_xlfn.XLOOKUP(C2821,States!$B$2:$B$60,States!$A$2:$A$60,"xx")</f>
        <v>Mississippi</v>
      </c>
      <c r="E2821" s="11" t="s">
        <v>17068</v>
      </c>
      <c r="F2821" s="11" t="s">
        <v>674</v>
      </c>
      <c r="G2821" s="11" t="str">
        <f t="shared" si="44"/>
        <v>Mendenhall, Mississippi 39114</v>
      </c>
    </row>
    <row r="2822" spans="1:7" x14ac:dyDescent="0.45">
      <c r="A2822" s="11" t="s">
        <v>1266</v>
      </c>
      <c r="B2822" s="11" t="s">
        <v>1265</v>
      </c>
      <c r="C2822" s="11" t="s">
        <v>600</v>
      </c>
      <c r="D2822" s="11" t="str">
        <f>_xlfn.XLOOKUP(C2822,States!$B$2:$B$60,States!$A$2:$A$60,"xx")</f>
        <v>Mississippi</v>
      </c>
      <c r="E2822" s="11" t="s">
        <v>17069</v>
      </c>
      <c r="F2822" s="11" t="s">
        <v>674</v>
      </c>
      <c r="G2822" s="11" t="str">
        <f t="shared" si="44"/>
        <v>Natchez, Mississippi 39120</v>
      </c>
    </row>
    <row r="2823" spans="1:7" x14ac:dyDescent="0.45">
      <c r="A2823" s="11" t="s">
        <v>11593</v>
      </c>
      <c r="B2823" s="11" t="s">
        <v>11592</v>
      </c>
      <c r="C2823" s="11" t="s">
        <v>600</v>
      </c>
      <c r="D2823" s="11" t="str">
        <f>_xlfn.XLOOKUP(C2823,States!$B$2:$B$60,States!$A$2:$A$60,"xx")</f>
        <v>Mississippi</v>
      </c>
      <c r="E2823" s="11" t="s">
        <v>17070</v>
      </c>
      <c r="F2823" s="11" t="s">
        <v>11591</v>
      </c>
      <c r="G2823" s="11" t="str">
        <f t="shared" si="44"/>
        <v>608 Hinds Boulevard, Raymond, Mississippi 39154</v>
      </c>
    </row>
    <row r="2824" spans="1:7" x14ac:dyDescent="0.45">
      <c r="A2824" s="11" t="s">
        <v>11533</v>
      </c>
      <c r="B2824" s="11" t="s">
        <v>11532</v>
      </c>
      <c r="C2824" s="11" t="s">
        <v>600</v>
      </c>
      <c r="D2824" s="11" t="str">
        <f>_xlfn.XLOOKUP(C2824,States!$B$2:$B$60,States!$A$2:$A$60,"xx")</f>
        <v>Mississippi</v>
      </c>
      <c r="E2824" s="11" t="s">
        <v>17071</v>
      </c>
      <c r="F2824" s="11" t="s">
        <v>11531</v>
      </c>
      <c r="G2824" s="11" t="str">
        <f t="shared" si="44"/>
        <v>1880 E County Line Road, Ridgeland, Mississippi 39157</v>
      </c>
    </row>
    <row r="2825" spans="1:7" x14ac:dyDescent="0.45">
      <c r="A2825" s="11" t="s">
        <v>601</v>
      </c>
      <c r="B2825" s="11" t="s">
        <v>11537</v>
      </c>
      <c r="C2825" s="11" t="s">
        <v>600</v>
      </c>
      <c r="D2825" s="11" t="str">
        <f>_xlfn.XLOOKUP(C2825,States!$B$2:$B$60,States!$A$2:$A$60,"xx")</f>
        <v>Mississippi</v>
      </c>
      <c r="E2825" s="11" t="s">
        <v>17072</v>
      </c>
      <c r="F2825" s="11" t="s">
        <v>11536</v>
      </c>
      <c r="G2825" s="11" t="str">
        <f t="shared" si="44"/>
        <v>500 W County Line Rd, Tougaloo, Mississippi 39174</v>
      </c>
    </row>
    <row r="2826" spans="1:7" x14ac:dyDescent="0.45">
      <c r="A2826" s="11" t="s">
        <v>11609</v>
      </c>
      <c r="B2826" s="11" t="s">
        <v>11608</v>
      </c>
      <c r="C2826" s="11" t="s">
        <v>600</v>
      </c>
      <c r="D2826" s="11" t="str">
        <f>_xlfn.XLOOKUP(C2826,States!$B$2:$B$60,States!$A$2:$A$60,"xx")</f>
        <v>Mississippi</v>
      </c>
      <c r="E2826" s="11" t="s">
        <v>17073</v>
      </c>
      <c r="F2826" s="11" t="s">
        <v>11607</v>
      </c>
      <c r="G2826" s="11" t="str">
        <f t="shared" si="44"/>
        <v>1001 Co-Lin Lane, Wesson, Mississippi 39191</v>
      </c>
    </row>
    <row r="2827" spans="1:7" x14ac:dyDescent="0.45">
      <c r="A2827" s="11" t="s">
        <v>4215</v>
      </c>
      <c r="B2827" s="11" t="s">
        <v>1263</v>
      </c>
      <c r="C2827" s="11" t="s">
        <v>600</v>
      </c>
      <c r="D2827" s="11" t="str">
        <f>_xlfn.XLOOKUP(C2827,States!$B$2:$B$60,States!$A$2:$A$60,"xx")</f>
        <v>Mississippi</v>
      </c>
      <c r="E2827" s="11" t="s">
        <v>17074</v>
      </c>
      <c r="F2827" s="11" t="s">
        <v>4214</v>
      </c>
      <c r="G2827" s="11" t="str">
        <f t="shared" si="44"/>
        <v>100 East Capitol Street Suite 100, Jackson, Mississippi 39201</v>
      </c>
    </row>
    <row r="2828" spans="1:7" x14ac:dyDescent="0.45">
      <c r="A2828" s="11" t="s">
        <v>11619</v>
      </c>
      <c r="B2828" s="11" t="s">
        <v>1263</v>
      </c>
      <c r="C2828" s="11" t="s">
        <v>600</v>
      </c>
      <c r="D2828" s="11" t="str">
        <f>_xlfn.XLOOKUP(C2828,States!$B$2:$B$60,States!$A$2:$A$60,"xx")</f>
        <v>Mississippi</v>
      </c>
      <c r="E2828" s="11" t="s">
        <v>17075</v>
      </c>
      <c r="F2828" s="11" t="s">
        <v>11618</v>
      </c>
      <c r="G2828" s="11" t="str">
        <f t="shared" si="44"/>
        <v>1500 Peachtree Street, Jackson, Mississippi 39202</v>
      </c>
    </row>
    <row r="2829" spans="1:7" x14ac:dyDescent="0.45">
      <c r="A2829" s="11" t="s">
        <v>6538</v>
      </c>
      <c r="B2829" s="11" t="s">
        <v>6537</v>
      </c>
      <c r="C2829" s="11" t="s">
        <v>600</v>
      </c>
      <c r="D2829" s="11" t="str">
        <f>_xlfn.XLOOKUP(C2829,States!$B$2:$B$60,States!$A$2:$A$60,"xx")</f>
        <v>Mississippi</v>
      </c>
      <c r="E2829" s="11" t="s">
        <v>17076</v>
      </c>
      <c r="F2829" s="11" t="s">
        <v>6536</v>
      </c>
      <c r="G2829" s="11" t="str">
        <f t="shared" si="44"/>
        <v>3167 Hwy 80 E, Pearl, Mississippi 39208</v>
      </c>
    </row>
    <row r="2830" spans="1:7" x14ac:dyDescent="0.45">
      <c r="A2830" s="11" t="s">
        <v>11578</v>
      </c>
      <c r="B2830" s="11" t="s">
        <v>1263</v>
      </c>
      <c r="C2830" s="11" t="s">
        <v>600</v>
      </c>
      <c r="D2830" s="11" t="str">
        <f>_xlfn.XLOOKUP(C2830,States!$B$2:$B$60,States!$A$2:$A$60,"xx")</f>
        <v>Mississippi</v>
      </c>
      <c r="E2830" s="11" t="s">
        <v>17077</v>
      </c>
      <c r="F2830" s="11" t="s">
        <v>11577</v>
      </c>
      <c r="G2830" s="11" t="str">
        <f t="shared" si="44"/>
        <v>1701 North State Street, Jackson, Mississippi 39210</v>
      </c>
    </row>
    <row r="2831" spans="1:7" x14ac:dyDescent="0.45">
      <c r="A2831" s="11" t="s">
        <v>6691</v>
      </c>
      <c r="B2831" s="11" t="s">
        <v>1263</v>
      </c>
      <c r="C2831" s="11" t="s">
        <v>600</v>
      </c>
      <c r="D2831" s="11" t="str">
        <f>_xlfn.XLOOKUP(C2831,States!$B$2:$B$60,States!$A$2:$A$60,"xx")</f>
        <v>Mississippi</v>
      </c>
      <c r="E2831" s="11" t="s">
        <v>17078</v>
      </c>
      <c r="F2831" s="11" t="s">
        <v>6690</v>
      </c>
      <c r="G2831" s="11" t="str">
        <f t="shared" si="44"/>
        <v>5420 I-55 Frontage Rd N, Jackson, Mississippi 39211</v>
      </c>
    </row>
    <row r="2832" spans="1:7" x14ac:dyDescent="0.45">
      <c r="A2832" s="11" t="s">
        <v>7126</v>
      </c>
      <c r="B2832" s="11" t="s">
        <v>1263</v>
      </c>
      <c r="C2832" s="11" t="s">
        <v>600</v>
      </c>
      <c r="D2832" s="11" t="str">
        <f>_xlfn.XLOOKUP(C2832,States!$B$2:$B$60,States!$A$2:$A$60,"xx")</f>
        <v>Mississippi</v>
      </c>
      <c r="E2832" s="11" t="s">
        <v>17079</v>
      </c>
      <c r="F2832" s="11" t="s">
        <v>7125</v>
      </c>
      <c r="G2832" s="11" t="str">
        <f t="shared" si="44"/>
        <v>2845 Suncrest Dr, Jackson, Mississippi 39212</v>
      </c>
    </row>
    <row r="2833" spans="1:7" x14ac:dyDescent="0.45">
      <c r="A2833" s="11" t="s">
        <v>1264</v>
      </c>
      <c r="B2833" s="11" t="s">
        <v>1263</v>
      </c>
      <c r="C2833" s="11" t="s">
        <v>600</v>
      </c>
      <c r="D2833" s="11" t="str">
        <f>_xlfn.XLOOKUP(C2833,States!$B$2:$B$60,States!$A$2:$A$60,"xx")</f>
        <v>Mississippi</v>
      </c>
      <c r="E2833" s="11" t="s">
        <v>17080</v>
      </c>
      <c r="F2833" s="11" t="s">
        <v>674</v>
      </c>
      <c r="G2833" s="11" t="str">
        <f t="shared" si="44"/>
        <v>Jackson, Mississippi 39216</v>
      </c>
    </row>
    <row r="2834" spans="1:7" x14ac:dyDescent="0.45">
      <c r="A2834" s="11" t="s">
        <v>11585</v>
      </c>
      <c r="B2834" s="11" t="s">
        <v>1263</v>
      </c>
      <c r="C2834" s="11" t="s">
        <v>600</v>
      </c>
      <c r="D2834" s="11" t="str">
        <f>_xlfn.XLOOKUP(C2834,States!$B$2:$B$60,States!$A$2:$A$60,"xx")</f>
        <v>Mississippi</v>
      </c>
      <c r="E2834" s="11" t="s">
        <v>17081</v>
      </c>
      <c r="F2834" s="11" t="s">
        <v>11584</v>
      </c>
      <c r="G2834" s="11" t="str">
        <f t="shared" si="44"/>
        <v>1400 John R. Lynch Street, Jackson, Mississippi 39217</v>
      </c>
    </row>
    <row r="2835" spans="1:7" x14ac:dyDescent="0.45">
      <c r="A2835" s="11" t="s">
        <v>11580</v>
      </c>
      <c r="B2835" s="11" t="s">
        <v>1584</v>
      </c>
      <c r="C2835" s="11" t="s">
        <v>600</v>
      </c>
      <c r="D2835" s="11" t="str">
        <f>_xlfn.XLOOKUP(C2835,States!$B$2:$B$60,States!$A$2:$A$60,"xx")</f>
        <v>Mississippi</v>
      </c>
      <c r="E2835" s="11" t="s">
        <v>17082</v>
      </c>
      <c r="F2835" s="11" t="s">
        <v>11579</v>
      </c>
      <c r="G2835" s="11" t="str">
        <f t="shared" si="44"/>
        <v>910 Hwy 19 N, Meridian, Mississippi 39307</v>
      </c>
    </row>
    <row r="2836" spans="1:7" x14ac:dyDescent="0.45">
      <c r="A2836" s="11" t="s">
        <v>11604</v>
      </c>
      <c r="B2836" s="11" t="s">
        <v>1660</v>
      </c>
      <c r="C2836" s="11" t="s">
        <v>600</v>
      </c>
      <c r="D2836" s="11" t="str">
        <f>_xlfn.XLOOKUP(C2836,States!$B$2:$B$60,States!$A$2:$A$60,"xx")</f>
        <v>Mississippi</v>
      </c>
      <c r="E2836" s="11" t="s">
        <v>17083</v>
      </c>
      <c r="F2836" s="11" t="s">
        <v>11603</v>
      </c>
      <c r="G2836" s="11" t="str">
        <f t="shared" si="44"/>
        <v>15738 Highway 15, Decatur, Mississippi 39327</v>
      </c>
    </row>
    <row r="2837" spans="1:7" x14ac:dyDescent="0.45">
      <c r="A2837" s="11" t="s">
        <v>11602</v>
      </c>
      <c r="B2837" s="11" t="s">
        <v>11601</v>
      </c>
      <c r="C2837" s="11" t="s">
        <v>600</v>
      </c>
      <c r="D2837" s="11" t="str">
        <f>_xlfn.XLOOKUP(C2837,States!$B$2:$B$60,States!$A$2:$A$60,"xx")</f>
        <v>Mississippi</v>
      </c>
      <c r="E2837" s="11" t="s">
        <v>17084</v>
      </c>
      <c r="F2837" s="11" t="s">
        <v>11600</v>
      </c>
      <c r="G2837" s="11" t="str">
        <f t="shared" si="44"/>
        <v>1512 Kemper Street, Scooba, Mississippi 39358</v>
      </c>
    </row>
    <row r="2838" spans="1:7" x14ac:dyDescent="0.45">
      <c r="A2838" s="11" t="s">
        <v>11530</v>
      </c>
      <c r="B2838" s="11" t="s">
        <v>1261</v>
      </c>
      <c r="C2838" s="11" t="s">
        <v>600</v>
      </c>
      <c r="D2838" s="11" t="str">
        <f>_xlfn.XLOOKUP(C2838,States!$B$2:$B$60,States!$A$2:$A$60,"xx")</f>
        <v>Mississippi</v>
      </c>
      <c r="E2838" s="11" t="s">
        <v>17085</v>
      </c>
      <c r="F2838" s="11" t="s">
        <v>11529</v>
      </c>
      <c r="G2838" s="11" t="str">
        <f t="shared" si="44"/>
        <v>710 William Carey Parkway, Hattiesburg, Mississippi 39401</v>
      </c>
    </row>
    <row r="2839" spans="1:7" x14ac:dyDescent="0.45">
      <c r="A2839" s="11" t="s">
        <v>5645</v>
      </c>
      <c r="B2839" s="11" t="s">
        <v>1261</v>
      </c>
      <c r="C2839" s="11" t="s">
        <v>600</v>
      </c>
      <c r="D2839" s="11" t="str">
        <f>_xlfn.XLOOKUP(C2839,States!$B$2:$B$60,States!$A$2:$A$60,"xx")</f>
        <v>Mississippi</v>
      </c>
      <c r="E2839" s="11" t="s">
        <v>17085</v>
      </c>
      <c r="F2839" s="11" t="s">
        <v>5644</v>
      </c>
      <c r="G2839" s="11" t="str">
        <f t="shared" si="44"/>
        <v>5912 US Hwy 49, Hattiesburg, Mississippi 39401</v>
      </c>
    </row>
    <row r="2840" spans="1:7" x14ac:dyDescent="0.45">
      <c r="A2840" s="11" t="s">
        <v>2479</v>
      </c>
      <c r="B2840" s="11" t="s">
        <v>1261</v>
      </c>
      <c r="C2840" s="11" t="s">
        <v>600</v>
      </c>
      <c r="D2840" s="11" t="str">
        <f>_xlfn.XLOOKUP(C2840,States!$B$2:$B$60,States!$A$2:$A$60,"xx")</f>
        <v>Mississippi</v>
      </c>
      <c r="E2840" s="11" t="s">
        <v>17085</v>
      </c>
      <c r="F2840" s="11" t="s">
        <v>2478</v>
      </c>
      <c r="G2840" s="11" t="str">
        <f t="shared" si="44"/>
        <v>102 Broad Street, Hattiesburg, Mississippi 39401</v>
      </c>
    </row>
    <row r="2841" spans="1:7" x14ac:dyDescent="0.45">
      <c r="A2841" s="11" t="s">
        <v>1262</v>
      </c>
      <c r="B2841" s="11" t="s">
        <v>1261</v>
      </c>
      <c r="C2841" s="11" t="s">
        <v>600</v>
      </c>
      <c r="D2841" s="11" t="str">
        <f>_xlfn.XLOOKUP(C2841,States!$B$2:$B$60,States!$A$2:$A$60,"xx")</f>
        <v>Mississippi</v>
      </c>
      <c r="E2841" s="11" t="s">
        <v>17085</v>
      </c>
      <c r="F2841" s="11" t="s">
        <v>674</v>
      </c>
      <c r="G2841" s="11" t="str">
        <f t="shared" si="44"/>
        <v>Hattiesburg, Mississippi 39401</v>
      </c>
    </row>
    <row r="2842" spans="1:7" x14ac:dyDescent="0.45">
      <c r="A2842" s="11" t="s">
        <v>11539</v>
      </c>
      <c r="B2842" s="11" t="s">
        <v>1261</v>
      </c>
      <c r="C2842" s="11" t="s">
        <v>600</v>
      </c>
      <c r="D2842" s="11" t="str">
        <f>_xlfn.XLOOKUP(C2842,States!$B$2:$B$60,States!$A$2:$A$60,"xx")</f>
        <v>Mississippi</v>
      </c>
      <c r="E2842" s="11" t="s">
        <v>17086</v>
      </c>
      <c r="F2842" s="11" t="s">
        <v>11538</v>
      </c>
      <c r="G2842" s="11" t="str">
        <f t="shared" si="44"/>
        <v>118 College Drive # 0001, Hattiesburg, Mississippi 39406</v>
      </c>
    </row>
    <row r="2843" spans="1:7" x14ac:dyDescent="0.45">
      <c r="A2843" s="11" t="s">
        <v>11583</v>
      </c>
      <c r="B2843" s="11" t="s">
        <v>11582</v>
      </c>
      <c r="C2843" s="11" t="s">
        <v>600</v>
      </c>
      <c r="D2843" s="11" t="str">
        <f>_xlfn.XLOOKUP(C2843,States!$B$2:$B$60,States!$A$2:$A$60,"xx")</f>
        <v>Mississippi</v>
      </c>
      <c r="E2843" s="11" t="s">
        <v>17087</v>
      </c>
      <c r="F2843" s="11" t="s">
        <v>11581</v>
      </c>
      <c r="G2843" s="11" t="str">
        <f t="shared" si="44"/>
        <v>900 South Court Street, Ellisville, Mississippi 39437</v>
      </c>
    </row>
    <row r="2844" spans="1:7" x14ac:dyDescent="0.45">
      <c r="A2844" s="11" t="s">
        <v>11564</v>
      </c>
      <c r="B2844" s="11" t="s">
        <v>3537</v>
      </c>
      <c r="C2844" s="11" t="s">
        <v>600</v>
      </c>
      <c r="D2844" s="11" t="str">
        <f>_xlfn.XLOOKUP(C2844,States!$B$2:$B$60,States!$A$2:$A$60,"xx")</f>
        <v>Mississippi</v>
      </c>
      <c r="E2844" s="11" t="s">
        <v>17088</v>
      </c>
      <c r="F2844" s="11" t="s">
        <v>11563</v>
      </c>
      <c r="G2844" s="11" t="str">
        <f t="shared" si="44"/>
        <v>732 Sawmill Rd, Laurel, Mississippi 39440</v>
      </c>
    </row>
    <row r="2845" spans="1:7" x14ac:dyDescent="0.45">
      <c r="A2845" s="11" t="s">
        <v>11544</v>
      </c>
      <c r="B2845" s="11" t="s">
        <v>3537</v>
      </c>
      <c r="C2845" s="11" t="s">
        <v>600</v>
      </c>
      <c r="D2845" s="11" t="str">
        <f>_xlfn.XLOOKUP(C2845,States!$B$2:$B$60,States!$A$2:$A$60,"xx")</f>
        <v>Mississippi</v>
      </c>
      <c r="E2845" s="11" t="s">
        <v>17088</v>
      </c>
      <c r="F2845" s="11" t="s">
        <v>11543</v>
      </c>
      <c r="G2845" s="11" t="str">
        <f t="shared" si="44"/>
        <v>4229 Hwy 15 N, Laurel, Mississippi 39440</v>
      </c>
    </row>
    <row r="2846" spans="1:7" x14ac:dyDescent="0.45">
      <c r="A2846" s="11" t="s">
        <v>11550</v>
      </c>
      <c r="B2846" s="11" t="s">
        <v>11549</v>
      </c>
      <c r="C2846" s="11" t="s">
        <v>600</v>
      </c>
      <c r="D2846" s="11" t="str">
        <f>_xlfn.XLOOKUP(C2846,States!$B$2:$B$60,States!$A$2:$A$60,"xx")</f>
        <v>Mississippi</v>
      </c>
      <c r="E2846" s="11" t="s">
        <v>17089</v>
      </c>
      <c r="F2846" s="11" t="s">
        <v>11548</v>
      </c>
      <c r="G2846" s="11" t="str">
        <f t="shared" si="44"/>
        <v>101 Hwy 11 N, Poplarville, Mississippi 39470</v>
      </c>
    </row>
    <row r="2847" spans="1:7" x14ac:dyDescent="0.45">
      <c r="A2847" s="11" t="s">
        <v>11614</v>
      </c>
      <c r="B2847" s="11" t="s">
        <v>5513</v>
      </c>
      <c r="C2847" s="11" t="s">
        <v>600</v>
      </c>
      <c r="D2847" s="11" t="str">
        <f>_xlfn.XLOOKUP(C2847,States!$B$2:$B$60,States!$A$2:$A$60,"xx")</f>
        <v>Mississippi</v>
      </c>
      <c r="E2847" s="11" t="s">
        <v>17090</v>
      </c>
      <c r="F2847" s="11" t="s">
        <v>11613</v>
      </c>
      <c r="G2847" s="11" t="str">
        <f t="shared" si="44"/>
        <v>1265 Pass Rd, Gulfport, Mississippi 39501</v>
      </c>
    </row>
    <row r="2848" spans="1:7" x14ac:dyDescent="0.45">
      <c r="A2848" s="11" t="s">
        <v>5514</v>
      </c>
      <c r="B2848" s="11" t="s">
        <v>5513</v>
      </c>
      <c r="C2848" s="11" t="s">
        <v>600</v>
      </c>
      <c r="D2848" s="11" t="str">
        <f>_xlfn.XLOOKUP(C2848,States!$B$2:$B$60,States!$A$2:$A$60,"xx")</f>
        <v>Mississippi</v>
      </c>
      <c r="E2848" s="11" t="s">
        <v>17091</v>
      </c>
      <c r="F2848" s="11" t="s">
        <v>5512</v>
      </c>
      <c r="G2848" s="11" t="str">
        <f t="shared" si="44"/>
        <v>12251 Bernard Pkwy, Gulfport, Mississippi 39503</v>
      </c>
    </row>
    <row r="2849" spans="1:7" x14ac:dyDescent="0.45">
      <c r="A2849" s="11" t="s">
        <v>1260</v>
      </c>
      <c r="B2849" s="11" t="s">
        <v>1259</v>
      </c>
      <c r="C2849" s="11" t="s">
        <v>600</v>
      </c>
      <c r="D2849" s="11" t="str">
        <f>_xlfn.XLOOKUP(C2849,States!$B$2:$B$60,States!$A$2:$A$60,"xx")</f>
        <v>Mississippi</v>
      </c>
      <c r="E2849" s="11" t="s">
        <v>17092</v>
      </c>
      <c r="F2849" s="11" t="s">
        <v>674</v>
      </c>
      <c r="G2849" s="11" t="str">
        <f t="shared" si="44"/>
        <v>Kiln, Mississippi 39556</v>
      </c>
    </row>
    <row r="2850" spans="1:7" x14ac:dyDescent="0.45">
      <c r="A2850" s="11" t="s">
        <v>11562</v>
      </c>
      <c r="B2850" s="11" t="s">
        <v>11561</v>
      </c>
      <c r="C2850" s="11" t="s">
        <v>600</v>
      </c>
      <c r="D2850" s="11" t="str">
        <f>_xlfn.XLOOKUP(C2850,States!$B$2:$B$60,States!$A$2:$A$60,"xx")</f>
        <v>Mississippi</v>
      </c>
      <c r="E2850" s="11" t="s">
        <v>17093</v>
      </c>
      <c r="F2850" s="11" t="s">
        <v>11560</v>
      </c>
      <c r="G2850" s="11" t="str">
        <f t="shared" si="44"/>
        <v>51 Main Street, Perkinston, Mississippi 39573</v>
      </c>
    </row>
    <row r="2851" spans="1:7" x14ac:dyDescent="0.45">
      <c r="A2851" s="11" t="s">
        <v>11542</v>
      </c>
      <c r="B2851" s="11" t="s">
        <v>11541</v>
      </c>
      <c r="C2851" s="11" t="s">
        <v>600</v>
      </c>
      <c r="D2851" s="11" t="str">
        <f>_xlfn.XLOOKUP(C2851,States!$B$2:$B$60,States!$A$2:$A$60,"xx")</f>
        <v>Mississippi</v>
      </c>
      <c r="E2851" s="11" t="s">
        <v>17094</v>
      </c>
      <c r="F2851" s="11" t="s">
        <v>11540</v>
      </c>
      <c r="G2851" s="11" t="str">
        <f t="shared" si="44"/>
        <v>1156 College Dr, Summit, Mississippi 39666</v>
      </c>
    </row>
    <row r="2852" spans="1:7" x14ac:dyDescent="0.45">
      <c r="A2852" s="11" t="s">
        <v>11571</v>
      </c>
      <c r="B2852" s="11" t="s">
        <v>716</v>
      </c>
      <c r="C2852" s="11" t="s">
        <v>600</v>
      </c>
      <c r="D2852" s="11" t="str">
        <f>_xlfn.XLOOKUP(C2852,States!$B$2:$B$60,States!$A$2:$A$60,"xx")</f>
        <v>Mississippi</v>
      </c>
      <c r="E2852" s="11" t="s">
        <v>17095</v>
      </c>
      <c r="F2852" s="11" t="s">
        <v>11570</v>
      </c>
      <c r="G2852" s="11" t="str">
        <f t="shared" si="44"/>
        <v>1100 College Street, Columbus, Mississippi 39701</v>
      </c>
    </row>
    <row r="2853" spans="1:7" x14ac:dyDescent="0.45">
      <c r="A2853" s="11" t="s">
        <v>11535</v>
      </c>
      <c r="B2853" s="11" t="s">
        <v>7662</v>
      </c>
      <c r="C2853" s="11" t="s">
        <v>600</v>
      </c>
      <c r="D2853" s="11" t="str">
        <f>_xlfn.XLOOKUP(C2853,States!$B$2:$B$60,States!$A$2:$A$60,"xx")</f>
        <v>Mississippi</v>
      </c>
      <c r="E2853" s="11" t="s">
        <v>17096</v>
      </c>
      <c r="F2853" s="11" t="s">
        <v>11534</v>
      </c>
      <c r="G2853" s="11" t="str">
        <f t="shared" si="44"/>
        <v>108 South Maple Street, Aberdeen, Mississippi 39730</v>
      </c>
    </row>
    <row r="2854" spans="1:7" x14ac:dyDescent="0.45">
      <c r="A2854" s="11" t="s">
        <v>11559</v>
      </c>
      <c r="B2854" s="11" t="s">
        <v>11558</v>
      </c>
      <c r="C2854" s="11" t="s">
        <v>600</v>
      </c>
      <c r="D2854" s="11" t="str">
        <f>_xlfn.XLOOKUP(C2854,States!$B$2:$B$60,States!$A$2:$A$60,"xx")</f>
        <v>Mississippi</v>
      </c>
      <c r="E2854" s="11" t="s">
        <v>17097</v>
      </c>
      <c r="F2854" s="11" t="s">
        <v>11557</v>
      </c>
      <c r="G2854" s="11" t="str">
        <f t="shared" si="44"/>
        <v>Lee Boulevard, Mississippi State, Mississippi 39762</v>
      </c>
    </row>
    <row r="2855" spans="1:7" x14ac:dyDescent="0.45">
      <c r="A2855" s="11" t="s">
        <v>13744</v>
      </c>
      <c r="B2855" s="11" t="s">
        <v>13743</v>
      </c>
      <c r="C2855" s="11" t="s">
        <v>76</v>
      </c>
      <c r="D2855" s="11" t="str">
        <f>_xlfn.XLOOKUP(C2855,States!$B$2:$B$60,States!$A$2:$A$60,"xx")</f>
        <v>Georgia</v>
      </c>
      <c r="E2855" s="11" t="s">
        <v>17098</v>
      </c>
      <c r="F2855" s="11" t="s">
        <v>13742</v>
      </c>
      <c r="G2855" s="11" t="str">
        <f t="shared" si="44"/>
        <v>501College St, Cuthbert, Georgia 39840</v>
      </c>
    </row>
    <row r="2856" spans="1:7" x14ac:dyDescent="0.45">
      <c r="A2856" s="11" t="s">
        <v>12693</v>
      </c>
      <c r="B2856" s="11" t="s">
        <v>1347</v>
      </c>
      <c r="C2856" s="11" t="s">
        <v>704</v>
      </c>
      <c r="D2856" s="11" t="str">
        <f>_xlfn.XLOOKUP(C2856,States!$B$2:$B$60,States!$A$2:$A$60,"xx")</f>
        <v>Kentucky</v>
      </c>
      <c r="E2856" s="11" t="s">
        <v>17099</v>
      </c>
      <c r="F2856" s="11" t="s">
        <v>12692</v>
      </c>
      <c r="G2856" s="11" t="str">
        <f t="shared" si="44"/>
        <v>109 East Broadway, Louisville, Kentucky 40202</v>
      </c>
    </row>
    <row r="2857" spans="1:7" x14ac:dyDescent="0.45">
      <c r="A2857" s="11" t="s">
        <v>12626</v>
      </c>
      <c r="B2857" s="11" t="s">
        <v>1347</v>
      </c>
      <c r="C2857" s="11" t="s">
        <v>704</v>
      </c>
      <c r="D2857" s="11" t="str">
        <f>_xlfn.XLOOKUP(C2857,States!$B$2:$B$60,States!$A$2:$A$60,"xx")</f>
        <v>Kentucky</v>
      </c>
      <c r="E2857" s="11" t="s">
        <v>17100</v>
      </c>
      <c r="F2857" s="11" t="s">
        <v>12625</v>
      </c>
      <c r="G2857" s="11" t="str">
        <f t="shared" si="44"/>
        <v>901 S Fourth Street, Louisville, Kentucky 40203</v>
      </c>
    </row>
    <row r="2858" spans="1:7" x14ac:dyDescent="0.45">
      <c r="A2858" s="11" t="s">
        <v>3940</v>
      </c>
      <c r="B2858" s="11" t="s">
        <v>1347</v>
      </c>
      <c r="C2858" s="11" t="s">
        <v>704</v>
      </c>
      <c r="D2858" s="11" t="str">
        <f>_xlfn.XLOOKUP(C2858,States!$B$2:$B$60,States!$A$2:$A$60,"xx")</f>
        <v>Kentucky</v>
      </c>
      <c r="E2858" s="11" t="s">
        <v>17100</v>
      </c>
      <c r="F2858" s="11" t="s">
        <v>3939</v>
      </c>
      <c r="G2858" s="11" t="str">
        <f t="shared" si="44"/>
        <v>1018 South 7th Street, Louisville, Kentucky 40203</v>
      </c>
    </row>
    <row r="2859" spans="1:7" x14ac:dyDescent="0.45">
      <c r="A2859" s="11" t="s">
        <v>12738</v>
      </c>
      <c r="B2859" s="11" t="s">
        <v>1347</v>
      </c>
      <c r="C2859" s="11" t="s">
        <v>704</v>
      </c>
      <c r="D2859" s="11" t="str">
        <f>_xlfn.XLOOKUP(C2859,States!$B$2:$B$60,States!$A$2:$A$60,"xx")</f>
        <v>Kentucky</v>
      </c>
      <c r="E2859" s="11" t="s">
        <v>17101</v>
      </c>
      <c r="F2859" s="11" t="s">
        <v>12737</v>
      </c>
      <c r="G2859" s="11" t="str">
        <f t="shared" si="44"/>
        <v>2001 Newburg Rd, Louisville, Kentucky 40205</v>
      </c>
    </row>
    <row r="2860" spans="1:7" x14ac:dyDescent="0.45">
      <c r="A2860" s="11" t="s">
        <v>12669</v>
      </c>
      <c r="B2860" s="11" t="s">
        <v>1347</v>
      </c>
      <c r="C2860" s="11" t="s">
        <v>704</v>
      </c>
      <c r="D2860" s="11" t="str">
        <f>_xlfn.XLOOKUP(C2860,States!$B$2:$B$60,States!$A$2:$A$60,"xx")</f>
        <v>Kentucky</v>
      </c>
      <c r="E2860" s="11" t="s">
        <v>17101</v>
      </c>
      <c r="F2860" s="11" t="s">
        <v>12668</v>
      </c>
      <c r="G2860" s="11" t="str">
        <f t="shared" si="44"/>
        <v>1044 Alta Vista Rd, Louisville, Kentucky 40205</v>
      </c>
    </row>
    <row r="2861" spans="1:7" x14ac:dyDescent="0.45">
      <c r="A2861" s="11" t="s">
        <v>12624</v>
      </c>
      <c r="B2861" s="11" t="s">
        <v>1347</v>
      </c>
      <c r="C2861" s="11" t="s">
        <v>704</v>
      </c>
      <c r="D2861" s="11" t="str">
        <f>_xlfn.XLOOKUP(C2861,States!$B$2:$B$60,States!$A$2:$A$60,"xx")</f>
        <v>Kentucky</v>
      </c>
      <c r="E2861" s="11" t="s">
        <v>17101</v>
      </c>
      <c r="F2861" s="11" t="s">
        <v>12623</v>
      </c>
      <c r="G2861" s="11" t="str">
        <f t="shared" si="44"/>
        <v>3101 Bardstown Rd, Louisville, Kentucky 40205</v>
      </c>
    </row>
    <row r="2862" spans="1:7" x14ac:dyDescent="0.45">
      <c r="A2862" s="11" t="s">
        <v>12640</v>
      </c>
      <c r="B2862" s="11" t="s">
        <v>1347</v>
      </c>
      <c r="C2862" s="11" t="s">
        <v>704</v>
      </c>
      <c r="D2862" s="11" t="str">
        <f>_xlfn.XLOOKUP(C2862,States!$B$2:$B$60,States!$A$2:$A$60,"xx")</f>
        <v>Kentucky</v>
      </c>
      <c r="E2862" s="11" t="s">
        <v>17102</v>
      </c>
      <c r="F2862" s="11" t="s">
        <v>12639</v>
      </c>
      <c r="G2862" s="11" t="str">
        <f t="shared" si="44"/>
        <v>151 Chenoweth Ln, Louisville, Kentucky 40207</v>
      </c>
    </row>
    <row r="2863" spans="1:7" x14ac:dyDescent="0.45">
      <c r="A2863" s="11" t="s">
        <v>12636</v>
      </c>
      <c r="B2863" s="11" t="s">
        <v>1347</v>
      </c>
      <c r="C2863" s="11" t="s">
        <v>704</v>
      </c>
      <c r="D2863" s="11" t="str">
        <f>_xlfn.XLOOKUP(C2863,States!$B$2:$B$60,States!$A$2:$A$60,"xx")</f>
        <v>Kentucky</v>
      </c>
      <c r="E2863" s="11" t="s">
        <v>17103</v>
      </c>
      <c r="F2863" s="11" t="s">
        <v>12635</v>
      </c>
      <c r="G2863" s="11" t="str">
        <f t="shared" si="44"/>
        <v>5120 Dixie Highway, Louisville, Kentucky 40216</v>
      </c>
    </row>
    <row r="2864" spans="1:7" x14ac:dyDescent="0.45">
      <c r="A2864" s="11" t="s">
        <v>12699</v>
      </c>
      <c r="B2864" s="11" t="s">
        <v>1347</v>
      </c>
      <c r="C2864" s="11" t="s">
        <v>704</v>
      </c>
      <c r="D2864" s="11" t="str">
        <f>_xlfn.XLOOKUP(C2864,States!$B$2:$B$60,States!$A$2:$A$60,"xx")</f>
        <v>Kentucky</v>
      </c>
      <c r="E2864" s="11" t="s">
        <v>17104</v>
      </c>
      <c r="F2864" s="11" t="s">
        <v>12698</v>
      </c>
      <c r="G2864" s="11" t="str">
        <f t="shared" si="44"/>
        <v>156 North Hurstbourne Parkway, Louisville, Kentucky 40222</v>
      </c>
    </row>
    <row r="2865" spans="1:7" x14ac:dyDescent="0.45">
      <c r="A2865" s="11" t="s">
        <v>4902</v>
      </c>
      <c r="B2865" s="11" t="s">
        <v>1347</v>
      </c>
      <c r="C2865" s="11" t="s">
        <v>704</v>
      </c>
      <c r="D2865" s="11" t="str">
        <f>_xlfn.XLOOKUP(C2865,States!$B$2:$B$60,States!$A$2:$A$60,"xx")</f>
        <v>Kentucky</v>
      </c>
      <c r="E2865" s="11" t="s">
        <v>17105</v>
      </c>
      <c r="F2865" s="11" t="s">
        <v>5032</v>
      </c>
      <c r="G2865" s="11" t="str">
        <f t="shared" si="44"/>
        <v>10200 Linn Station Rd Ste 125, Louisville, Kentucky 40223</v>
      </c>
    </row>
    <row r="2866" spans="1:7" x14ac:dyDescent="0.45">
      <c r="A2866" s="11" t="s">
        <v>3592</v>
      </c>
      <c r="B2866" s="11" t="s">
        <v>1347</v>
      </c>
      <c r="C2866" s="11" t="s">
        <v>704</v>
      </c>
      <c r="D2866" s="11" t="str">
        <f>_xlfn.XLOOKUP(C2866,States!$B$2:$B$60,States!$A$2:$A$60,"xx")</f>
        <v>Kentucky</v>
      </c>
      <c r="E2866" s="11" t="s">
        <v>17105</v>
      </c>
      <c r="F2866" s="11" t="s">
        <v>3591</v>
      </c>
      <c r="G2866" s="11" t="str">
        <f t="shared" si="44"/>
        <v>10213 Linn Station Rd, Louisville, Kentucky 40223</v>
      </c>
    </row>
    <row r="2867" spans="1:7" x14ac:dyDescent="0.45">
      <c r="A2867" s="11" t="s">
        <v>3220</v>
      </c>
      <c r="B2867" s="11" t="s">
        <v>1347</v>
      </c>
      <c r="C2867" s="11" t="s">
        <v>704</v>
      </c>
      <c r="D2867" s="11" t="str">
        <f>_xlfn.XLOOKUP(C2867,States!$B$2:$B$60,States!$A$2:$A$60,"xx")</f>
        <v>Kentucky</v>
      </c>
      <c r="E2867" s="11" t="s">
        <v>17105</v>
      </c>
      <c r="F2867" s="11" t="s">
        <v>3219</v>
      </c>
      <c r="G2867" s="11" t="str">
        <f t="shared" si="44"/>
        <v>10400 Linn Station Road, Suite 120, Louisville, Kentucky 40223</v>
      </c>
    </row>
    <row r="2868" spans="1:7" x14ac:dyDescent="0.45">
      <c r="A2868" s="11" t="s">
        <v>3041</v>
      </c>
      <c r="B2868" s="11" t="s">
        <v>1347</v>
      </c>
      <c r="C2868" s="11" t="s">
        <v>704</v>
      </c>
      <c r="D2868" s="11" t="str">
        <f>_xlfn.XLOOKUP(C2868,States!$B$2:$B$60,States!$A$2:$A$60,"xx")</f>
        <v>Kentucky</v>
      </c>
      <c r="E2868" s="11" t="s">
        <v>17106</v>
      </c>
      <c r="F2868" s="11" t="s">
        <v>3040</v>
      </c>
      <c r="G2868" s="11" t="str">
        <f t="shared" si="44"/>
        <v>11320 North Preston Highway, Louisville, Kentucky 40229</v>
      </c>
    </row>
    <row r="2869" spans="1:7" x14ac:dyDescent="0.45">
      <c r="A2869" s="11" t="s">
        <v>1348</v>
      </c>
      <c r="B2869" s="11" t="s">
        <v>1347</v>
      </c>
      <c r="C2869" s="11" t="s">
        <v>704</v>
      </c>
      <c r="D2869" s="11" t="str">
        <f>_xlfn.XLOOKUP(C2869,States!$B$2:$B$60,States!$A$2:$A$60,"xx")</f>
        <v>Kentucky</v>
      </c>
      <c r="E2869" s="11" t="s">
        <v>17107</v>
      </c>
      <c r="F2869" s="11" t="s">
        <v>674</v>
      </c>
      <c r="G2869" s="11" t="str">
        <f t="shared" si="44"/>
        <v>Louisville, Kentucky 40233</v>
      </c>
    </row>
    <row r="2870" spans="1:7" x14ac:dyDescent="0.45">
      <c r="A2870" s="11" t="s">
        <v>12717</v>
      </c>
      <c r="B2870" s="11" t="s">
        <v>1347</v>
      </c>
      <c r="C2870" s="11" t="s">
        <v>704</v>
      </c>
      <c r="D2870" s="11" t="str">
        <f>_xlfn.XLOOKUP(C2870,States!$B$2:$B$60,States!$A$2:$A$60,"xx")</f>
        <v>Kentucky</v>
      </c>
      <c r="E2870" s="11" t="s">
        <v>17108</v>
      </c>
      <c r="F2870" s="11" t="s">
        <v>12716</v>
      </c>
      <c r="G2870" s="11" t="str">
        <f t="shared" si="44"/>
        <v>3050 Terra Crossing Blvd., Louisville, Kentucky 40245</v>
      </c>
    </row>
    <row r="2871" spans="1:7" x14ac:dyDescent="0.45">
      <c r="A2871" s="11" t="s">
        <v>12628</v>
      </c>
      <c r="B2871" s="11" t="s">
        <v>1347</v>
      </c>
      <c r="C2871" s="11" t="s">
        <v>704</v>
      </c>
      <c r="D2871" s="11" t="str">
        <f>_xlfn.XLOOKUP(C2871,States!$B$2:$B$60,States!$A$2:$A$60,"xx")</f>
        <v>Kentucky</v>
      </c>
      <c r="E2871" s="11" t="s">
        <v>17109</v>
      </c>
      <c r="F2871" s="11" t="s">
        <v>12627</v>
      </c>
      <c r="G2871" s="11" t="str">
        <f t="shared" si="44"/>
        <v>2825 Lexington Rd, Louisville, Kentucky 40280</v>
      </c>
    </row>
    <row r="2872" spans="1:7" x14ac:dyDescent="0.45">
      <c r="A2872" s="11" t="s">
        <v>12671</v>
      </c>
      <c r="B2872" s="11" t="s">
        <v>1347</v>
      </c>
      <c r="C2872" s="11" t="s">
        <v>704</v>
      </c>
      <c r="D2872" s="11" t="str">
        <f>_xlfn.XLOOKUP(C2872,States!$B$2:$B$60,States!$A$2:$A$60,"xx")</f>
        <v>Kentucky</v>
      </c>
      <c r="E2872" s="11" t="s">
        <v>17110</v>
      </c>
      <c r="F2872" s="11" t="s">
        <v>12670</v>
      </c>
      <c r="G2872" s="11" t="str">
        <f t="shared" si="44"/>
        <v>2301 S 3rd St, Louisville, Kentucky 40292</v>
      </c>
    </row>
    <row r="2873" spans="1:7" x14ac:dyDescent="0.45">
      <c r="A2873" s="11" t="s">
        <v>12706</v>
      </c>
      <c r="B2873" s="11" t="s">
        <v>1438</v>
      </c>
      <c r="C2873" s="11" t="s">
        <v>704</v>
      </c>
      <c r="D2873" s="11" t="str">
        <f>_xlfn.XLOOKUP(C2873,States!$B$2:$B$60,States!$A$2:$A$60,"xx")</f>
        <v>Kentucky</v>
      </c>
      <c r="E2873" s="11" t="s">
        <v>17111</v>
      </c>
      <c r="F2873" s="11" t="s">
        <v>12705</v>
      </c>
      <c r="G2873" s="11" t="str">
        <f t="shared" si="44"/>
        <v>400 East College Street, Georgetown, Kentucky 40324</v>
      </c>
    </row>
    <row r="2874" spans="1:7" x14ac:dyDescent="0.45">
      <c r="A2874" s="11" t="s">
        <v>12661</v>
      </c>
      <c r="B2874" s="11" t="s">
        <v>12660</v>
      </c>
      <c r="C2874" s="11" t="s">
        <v>704</v>
      </c>
      <c r="D2874" s="11" t="str">
        <f>_xlfn.XLOOKUP(C2874,States!$B$2:$B$60,States!$A$2:$A$60,"xx")</f>
        <v>Kentucky</v>
      </c>
      <c r="E2874" s="11" t="s">
        <v>17112</v>
      </c>
      <c r="F2874" s="11" t="s">
        <v>12659</v>
      </c>
      <c r="G2874" s="11" t="str">
        <f t="shared" si="44"/>
        <v>512 E. Stephens St, Midway, Kentucky 40347</v>
      </c>
    </row>
    <row r="2875" spans="1:7" x14ac:dyDescent="0.45">
      <c r="A2875" s="11" t="s">
        <v>12658</v>
      </c>
      <c r="B2875" s="11" t="s">
        <v>12657</v>
      </c>
      <c r="C2875" s="11" t="s">
        <v>704</v>
      </c>
      <c r="D2875" s="11" t="str">
        <f>_xlfn.XLOOKUP(C2875,States!$B$2:$B$60,States!$A$2:$A$60,"xx")</f>
        <v>Kentucky</v>
      </c>
      <c r="E2875" s="11" t="s">
        <v>17113</v>
      </c>
      <c r="F2875" s="11" t="s">
        <v>12656</v>
      </c>
      <c r="G2875" s="11" t="str">
        <f t="shared" si="44"/>
        <v>University Blvd, Morehead, Kentucky 40351</v>
      </c>
    </row>
    <row r="2876" spans="1:7" x14ac:dyDescent="0.45">
      <c r="A2876" s="11" t="s">
        <v>12709</v>
      </c>
      <c r="B2876" s="11" t="s">
        <v>12708</v>
      </c>
      <c r="C2876" s="11" t="s">
        <v>704</v>
      </c>
      <c r="D2876" s="11" t="str">
        <f>_xlfn.XLOOKUP(C2876,States!$B$2:$B$60,States!$A$2:$A$60,"xx")</f>
        <v>Kentucky</v>
      </c>
      <c r="E2876" s="11" t="s">
        <v>17114</v>
      </c>
      <c r="F2876" s="11" t="s">
        <v>12707</v>
      </c>
      <c r="G2876" s="11" t="str">
        <f t="shared" si="44"/>
        <v>2050 Lexington Road, Versailles, Kentucky 40383</v>
      </c>
    </row>
    <row r="2877" spans="1:7" x14ac:dyDescent="0.45">
      <c r="A2877" s="11" t="s">
        <v>12745</v>
      </c>
      <c r="B2877" s="11" t="s">
        <v>12742</v>
      </c>
      <c r="C2877" s="11" t="s">
        <v>704</v>
      </c>
      <c r="D2877" s="11" t="str">
        <f>_xlfn.XLOOKUP(C2877,States!$B$2:$B$60,States!$A$2:$A$60,"xx")</f>
        <v>Kentucky</v>
      </c>
      <c r="E2877" s="11" t="s">
        <v>17115</v>
      </c>
      <c r="F2877" s="11" t="s">
        <v>12744</v>
      </c>
      <c r="G2877" s="11" t="str">
        <f t="shared" si="44"/>
        <v>1 Macklem Dr, Wilmore, Kentucky 40390</v>
      </c>
    </row>
    <row r="2878" spans="1:7" x14ac:dyDescent="0.45">
      <c r="A2878" s="11" t="s">
        <v>12743</v>
      </c>
      <c r="B2878" s="11" t="s">
        <v>12742</v>
      </c>
      <c r="C2878" s="11" t="s">
        <v>704</v>
      </c>
      <c r="D2878" s="11" t="str">
        <f>_xlfn.XLOOKUP(C2878,States!$B$2:$B$60,States!$A$2:$A$60,"xx")</f>
        <v>Kentucky</v>
      </c>
      <c r="E2878" s="11" t="s">
        <v>17115</v>
      </c>
      <c r="F2878" s="11" t="s">
        <v>12741</v>
      </c>
      <c r="G2878" s="11" t="str">
        <f t="shared" si="44"/>
        <v>204 N Lexington Ave, Wilmore, Kentucky 40390</v>
      </c>
    </row>
    <row r="2879" spans="1:7" x14ac:dyDescent="0.45">
      <c r="A2879" s="11" t="s">
        <v>12736</v>
      </c>
      <c r="B2879" s="11" t="s">
        <v>9880</v>
      </c>
      <c r="C2879" s="11" t="s">
        <v>704</v>
      </c>
      <c r="D2879" s="11" t="str">
        <f>_xlfn.XLOOKUP(C2879,States!$B$2:$B$60,States!$A$2:$A$60,"xx")</f>
        <v>Kentucky</v>
      </c>
      <c r="E2879" s="11" t="s">
        <v>17116</v>
      </c>
      <c r="F2879" s="11" t="s">
        <v>12735</v>
      </c>
      <c r="G2879" s="11" t="str">
        <f t="shared" si="44"/>
        <v>101 Chestnut Street, Berea, Kentucky 40404</v>
      </c>
    </row>
    <row r="2880" spans="1:7" x14ac:dyDescent="0.45">
      <c r="A2880" s="11" t="s">
        <v>12723</v>
      </c>
      <c r="B2880" s="11" t="s">
        <v>511</v>
      </c>
      <c r="C2880" s="11" t="s">
        <v>704</v>
      </c>
      <c r="D2880" s="11" t="str">
        <f>_xlfn.XLOOKUP(C2880,States!$B$2:$B$60,States!$A$2:$A$60,"xx")</f>
        <v>Kentucky</v>
      </c>
      <c r="E2880" s="11" t="s">
        <v>17117</v>
      </c>
      <c r="F2880" s="11" t="s">
        <v>12722</v>
      </c>
      <c r="G2880" s="11" t="str">
        <f t="shared" si="44"/>
        <v>625 W Walnut St, Danville, Kentucky 40422</v>
      </c>
    </row>
    <row r="2881" spans="1:7" x14ac:dyDescent="0.45">
      <c r="A2881" s="11" t="s">
        <v>12713</v>
      </c>
      <c r="B2881" s="11" t="s">
        <v>150</v>
      </c>
      <c r="C2881" s="11" t="s">
        <v>704</v>
      </c>
      <c r="D2881" s="11" t="str">
        <f>_xlfn.XLOOKUP(C2881,States!$B$2:$B$60,States!$A$2:$A$60,"xx")</f>
        <v>Kentucky</v>
      </c>
      <c r="E2881" s="11" t="s">
        <v>17118</v>
      </c>
      <c r="F2881" s="11" t="s">
        <v>12712</v>
      </c>
      <c r="G2881" s="11" t="str">
        <f t="shared" si="44"/>
        <v>521 Lancaster Ave, Richmond, Kentucky 40475</v>
      </c>
    </row>
    <row r="2882" spans="1:7" x14ac:dyDescent="0.45">
      <c r="A2882" s="11" t="s">
        <v>2840</v>
      </c>
      <c r="B2882" s="11" t="s">
        <v>150</v>
      </c>
      <c r="C2882" s="11" t="s">
        <v>704</v>
      </c>
      <c r="D2882" s="11" t="str">
        <f>_xlfn.XLOOKUP(C2882,States!$B$2:$B$60,States!$A$2:$A$60,"xx")</f>
        <v>Kentucky</v>
      </c>
      <c r="E2882" s="11" t="s">
        <v>17118</v>
      </c>
      <c r="F2882" s="11" t="s">
        <v>2839</v>
      </c>
      <c r="G2882" s="11" t="str">
        <f t="shared" si="44"/>
        <v>3612 Lexington Road, Richmond, Kentucky 40475</v>
      </c>
    </row>
    <row r="2883" spans="1:7" x14ac:dyDescent="0.45">
      <c r="A2883" s="11" t="s">
        <v>2790</v>
      </c>
      <c r="B2883" s="11" t="s">
        <v>150</v>
      </c>
      <c r="C2883" s="11" t="s">
        <v>704</v>
      </c>
      <c r="D2883" s="11" t="str">
        <f>_xlfn.XLOOKUP(C2883,States!$B$2:$B$60,States!$A$2:$A$60,"xx")</f>
        <v>Kentucky</v>
      </c>
      <c r="E2883" s="11" t="s">
        <v>17118</v>
      </c>
      <c r="F2883" s="11" t="s">
        <v>2789</v>
      </c>
      <c r="G2883" s="11" t="str">
        <f t="shared" ref="G2883:G2946" si="45">IF(F2883="NA",B2883&amp;", "&amp;D2883&amp;" "&amp;E2883,F2883&amp;", "&amp;B2883&amp;", "&amp;D2883&amp;" "&amp;E2883)</f>
        <v>630 Eastern Bypass, Richmond, Kentucky 40475</v>
      </c>
    </row>
    <row r="2884" spans="1:7" x14ac:dyDescent="0.45">
      <c r="A2884" s="11" t="s">
        <v>12675</v>
      </c>
      <c r="B2884" s="11" t="s">
        <v>415</v>
      </c>
      <c r="C2884" s="11" t="s">
        <v>704</v>
      </c>
      <c r="D2884" s="11" t="str">
        <f>_xlfn.XLOOKUP(C2884,States!$B$2:$B$60,States!$A$2:$A$60,"xx")</f>
        <v>Kentucky</v>
      </c>
      <c r="E2884" s="11" t="s">
        <v>17119</v>
      </c>
      <c r="F2884" s="11" t="s">
        <v>12674</v>
      </c>
      <c r="G2884" s="11" t="str">
        <f t="shared" si="45"/>
        <v>230 Lexington Green Circle, Suite 300, Lexington, Kentucky 40503</v>
      </c>
    </row>
    <row r="2885" spans="1:7" x14ac:dyDescent="0.45">
      <c r="A2885" s="11" t="s">
        <v>4835</v>
      </c>
      <c r="B2885" s="11" t="s">
        <v>415</v>
      </c>
      <c r="C2885" s="11" t="s">
        <v>704</v>
      </c>
      <c r="D2885" s="11" t="str">
        <f>_xlfn.XLOOKUP(C2885,States!$B$2:$B$60,States!$A$2:$A$60,"xx")</f>
        <v>Kentucky</v>
      </c>
      <c r="E2885" s="11" t="s">
        <v>17119</v>
      </c>
      <c r="F2885" s="11" t="s">
        <v>4834</v>
      </c>
      <c r="G2885" s="11" t="str">
        <f t="shared" si="45"/>
        <v>272 Southland Drive, Lexington, Kentucky 40503</v>
      </c>
    </row>
    <row r="2886" spans="1:7" x14ac:dyDescent="0.45">
      <c r="A2886" s="11" t="s">
        <v>12691</v>
      </c>
      <c r="B2886" s="11" t="s">
        <v>415</v>
      </c>
      <c r="C2886" s="11" t="s">
        <v>704</v>
      </c>
      <c r="D2886" s="11" t="str">
        <f>_xlfn.XLOOKUP(C2886,States!$B$2:$B$60,States!$A$2:$A$60,"xx")</f>
        <v>Kentucky</v>
      </c>
      <c r="E2886" s="11" t="s">
        <v>17120</v>
      </c>
      <c r="F2886" s="11" t="s">
        <v>12690</v>
      </c>
      <c r="G2886" s="11" t="str">
        <f t="shared" si="45"/>
        <v>1300 E New Circle Rd Ste 110, Lexington, Kentucky 40505</v>
      </c>
    </row>
    <row r="2887" spans="1:7" x14ac:dyDescent="0.45">
      <c r="A2887" s="11" t="s">
        <v>12680</v>
      </c>
      <c r="B2887" s="11" t="s">
        <v>415</v>
      </c>
      <c r="C2887" s="11" t="s">
        <v>704</v>
      </c>
      <c r="D2887" s="11" t="str">
        <f>_xlfn.XLOOKUP(C2887,States!$B$2:$B$60,States!$A$2:$A$60,"xx")</f>
        <v>Kentucky</v>
      </c>
      <c r="E2887" s="11" t="s">
        <v>17121</v>
      </c>
      <c r="F2887" s="11" t="s">
        <v>12679</v>
      </c>
      <c r="G2887" s="11" t="str">
        <f t="shared" si="45"/>
        <v>South Limestone, Lexington, Kentucky 40506</v>
      </c>
    </row>
    <row r="2888" spans="1:7" x14ac:dyDescent="0.45">
      <c r="A2888" s="11" t="s">
        <v>12725</v>
      </c>
      <c r="B2888" s="11" t="s">
        <v>415</v>
      </c>
      <c r="C2888" s="11" t="s">
        <v>704</v>
      </c>
      <c r="D2888" s="11" t="str">
        <f>_xlfn.XLOOKUP(C2888,States!$B$2:$B$60,States!$A$2:$A$60,"xx")</f>
        <v>Kentucky</v>
      </c>
      <c r="E2888" s="11" t="s">
        <v>17122</v>
      </c>
      <c r="F2888" s="11" t="s">
        <v>12724</v>
      </c>
      <c r="G2888" s="11" t="str">
        <f t="shared" si="45"/>
        <v>500 Newtown Pike, Lexington, Kentucky 40508</v>
      </c>
    </row>
    <row r="2889" spans="1:7" x14ac:dyDescent="0.45">
      <c r="A2889" s="11" t="s">
        <v>12619</v>
      </c>
      <c r="B2889" s="11" t="s">
        <v>415</v>
      </c>
      <c r="C2889" s="11" t="s">
        <v>704</v>
      </c>
      <c r="D2889" s="11" t="str">
        <f>_xlfn.XLOOKUP(C2889,States!$B$2:$B$60,States!$A$2:$A$60,"xx")</f>
        <v>Kentucky</v>
      </c>
      <c r="E2889" s="11" t="s">
        <v>17122</v>
      </c>
      <c r="F2889" s="11" t="s">
        <v>12618</v>
      </c>
      <c r="G2889" s="11" t="str">
        <f t="shared" si="45"/>
        <v>300 N Broadway, Lexington, Kentucky 40508</v>
      </c>
    </row>
    <row r="2890" spans="1:7" x14ac:dyDescent="0.45">
      <c r="A2890" s="11" t="s">
        <v>12719</v>
      </c>
      <c r="B2890" s="11" t="s">
        <v>415</v>
      </c>
      <c r="C2890" s="11" t="s">
        <v>704</v>
      </c>
      <c r="D2890" s="11" t="str">
        <f>_xlfn.XLOOKUP(C2890,States!$B$2:$B$60,States!$A$2:$A$60,"xx")</f>
        <v>Kentucky</v>
      </c>
      <c r="E2890" s="11" t="s">
        <v>17123</v>
      </c>
      <c r="F2890" s="11" t="s">
        <v>12718</v>
      </c>
      <c r="G2890" s="11" t="str">
        <f t="shared" si="45"/>
        <v>3644 Boston Road, Lexington, Kentucky 40514</v>
      </c>
    </row>
    <row r="2891" spans="1:7" x14ac:dyDescent="0.45">
      <c r="A2891" s="11" t="s">
        <v>5145</v>
      </c>
      <c r="B2891" s="11" t="s">
        <v>415</v>
      </c>
      <c r="C2891" s="11" t="s">
        <v>704</v>
      </c>
      <c r="D2891" s="11" t="str">
        <f>_xlfn.XLOOKUP(C2891,States!$B$2:$B$60,States!$A$2:$A$60,"xx")</f>
        <v>Kentucky</v>
      </c>
      <c r="E2891" s="11" t="s">
        <v>17124</v>
      </c>
      <c r="F2891" s="11" t="s">
        <v>5144</v>
      </c>
      <c r="G2891" s="11" t="str">
        <f t="shared" si="45"/>
        <v>1165 Centre Parkway Suite #120, Lexington, Kentucky 40517</v>
      </c>
    </row>
    <row r="2892" spans="1:7" x14ac:dyDescent="0.45">
      <c r="A2892" s="11" t="s">
        <v>12685</v>
      </c>
      <c r="B2892" s="11" t="s">
        <v>12684</v>
      </c>
      <c r="C2892" s="11" t="s">
        <v>704</v>
      </c>
      <c r="D2892" s="11" t="str">
        <f>_xlfn.XLOOKUP(C2892,States!$B$2:$B$60,States!$A$2:$A$60,"xx")</f>
        <v>Kentucky</v>
      </c>
      <c r="E2892" s="11" t="s">
        <v>17125</v>
      </c>
      <c r="F2892" s="11" t="s">
        <v>12683</v>
      </c>
      <c r="G2892" s="11" t="str">
        <f t="shared" si="45"/>
        <v>400 East Main Street, Frankfort, Kentucky 40601</v>
      </c>
    </row>
    <row r="2893" spans="1:7" x14ac:dyDescent="0.45">
      <c r="A2893" s="11" t="s">
        <v>12715</v>
      </c>
      <c r="B2893" s="11" t="s">
        <v>7864</v>
      </c>
      <c r="C2893" s="11" t="s">
        <v>704</v>
      </c>
      <c r="D2893" s="11" t="str">
        <f>_xlfn.XLOOKUP(C2893,States!$B$2:$B$60,States!$A$2:$A$60,"xx")</f>
        <v>Kentucky</v>
      </c>
      <c r="E2893" s="11" t="s">
        <v>17126</v>
      </c>
      <c r="F2893" s="11" t="s">
        <v>12714</v>
      </c>
      <c r="G2893" s="11" t="str">
        <f t="shared" si="45"/>
        <v>6191 College Station Drive, Williamsburg, Kentucky 40769</v>
      </c>
    </row>
    <row r="2894" spans="1:7" x14ac:dyDescent="0.45">
      <c r="A2894" s="11" t="s">
        <v>12630</v>
      </c>
      <c r="B2894" s="11" t="s">
        <v>12418</v>
      </c>
      <c r="C2894" s="11" t="s">
        <v>704</v>
      </c>
      <c r="D2894" s="11" t="str">
        <f>_xlfn.XLOOKUP(C2894,States!$B$2:$B$60,States!$A$2:$A$60,"xx")</f>
        <v>Kentucky</v>
      </c>
      <c r="E2894" s="11" t="s">
        <v>17127</v>
      </c>
      <c r="F2894" s="11" t="s">
        <v>12629</v>
      </c>
      <c r="G2894" s="11" t="str">
        <f t="shared" si="45"/>
        <v>700 College Rd, Cumberland, Kentucky 40823</v>
      </c>
    </row>
    <row r="2895" spans="1:7" x14ac:dyDescent="0.45">
      <c r="A2895" s="11" t="s">
        <v>12617</v>
      </c>
      <c r="B2895" s="11" t="s">
        <v>12616</v>
      </c>
      <c r="C2895" s="11" t="s">
        <v>704</v>
      </c>
      <c r="D2895" s="11" t="str">
        <f>_xlfn.XLOOKUP(C2895,States!$B$2:$B$60,States!$A$2:$A$60,"xx")</f>
        <v>Kentucky</v>
      </c>
      <c r="E2895" s="11" t="s">
        <v>17128</v>
      </c>
      <c r="F2895" s="11" t="s">
        <v>12615</v>
      </c>
      <c r="G2895" s="11" t="str">
        <f t="shared" si="45"/>
        <v>310 College St, Barbourville, Kentucky 40906</v>
      </c>
    </row>
    <row r="2896" spans="1:7" x14ac:dyDescent="0.45">
      <c r="A2896" s="11" t="s">
        <v>1697</v>
      </c>
      <c r="B2896" s="11" t="s">
        <v>1696</v>
      </c>
      <c r="C2896" s="11" t="s">
        <v>704</v>
      </c>
      <c r="D2896" s="11" t="str">
        <f>_xlfn.XLOOKUP(C2896,States!$B$2:$B$60,States!$A$2:$A$60,"xx")</f>
        <v>Kentucky</v>
      </c>
      <c r="E2896" s="11" t="s">
        <v>17129</v>
      </c>
      <c r="F2896" s="11" t="s">
        <v>1695</v>
      </c>
      <c r="G2896" s="11" t="str">
        <f t="shared" si="45"/>
        <v>356 Manchester Square Shopping Center, Suite 19, Manchester, Kentucky 40962</v>
      </c>
    </row>
    <row r="2897" spans="1:7" x14ac:dyDescent="0.45">
      <c r="A2897" s="11" t="s">
        <v>12721</v>
      </c>
      <c r="B2897" s="11" t="s">
        <v>12525</v>
      </c>
      <c r="C2897" s="11" t="s">
        <v>704</v>
      </c>
      <c r="D2897" s="11" t="str">
        <f>_xlfn.XLOOKUP(C2897,States!$B$2:$B$60,States!$A$2:$A$60,"xx")</f>
        <v>Kentucky</v>
      </c>
      <c r="E2897" s="11" t="s">
        <v>17130</v>
      </c>
      <c r="F2897" s="11" t="s">
        <v>12720</v>
      </c>
      <c r="G2897" s="11" t="str">
        <f t="shared" si="45"/>
        <v>300 Clear Creek Rd, Pineville, Kentucky 40977</v>
      </c>
    </row>
    <row r="2898" spans="1:7" x14ac:dyDescent="0.45">
      <c r="A2898" s="11" t="s">
        <v>12622</v>
      </c>
      <c r="B2898" s="11" t="s">
        <v>12621</v>
      </c>
      <c r="C2898" s="11" t="s">
        <v>704</v>
      </c>
      <c r="D2898" s="11" t="str">
        <f>_xlfn.XLOOKUP(C2898,States!$B$2:$B$60,States!$A$2:$A$60,"xx")</f>
        <v>Kentucky</v>
      </c>
      <c r="E2898" s="11" t="s">
        <v>17131</v>
      </c>
      <c r="F2898" s="11" t="s">
        <v>12620</v>
      </c>
      <c r="G2898" s="11" t="str">
        <f t="shared" si="45"/>
        <v>333 Thomas More Parkway, Crestview Hills, Kentucky 41017</v>
      </c>
    </row>
    <row r="2899" spans="1:7" x14ac:dyDescent="0.45">
      <c r="A2899" s="11" t="s">
        <v>3421</v>
      </c>
      <c r="B2899" s="11" t="s">
        <v>3420</v>
      </c>
      <c r="C2899" s="11" t="s">
        <v>704</v>
      </c>
      <c r="D2899" s="11" t="str">
        <f>_xlfn.XLOOKUP(C2899,States!$B$2:$B$60,States!$A$2:$A$60,"xx")</f>
        <v>Kentucky</v>
      </c>
      <c r="E2899" s="11" t="s">
        <v>17132</v>
      </c>
      <c r="F2899" s="11" t="s">
        <v>3419</v>
      </c>
      <c r="G2899" s="11" t="str">
        <f t="shared" si="45"/>
        <v>600 Rodeo Drive, Suite 2, Erlanger, Kentucky 41018</v>
      </c>
    </row>
    <row r="2900" spans="1:7" x14ac:dyDescent="0.45">
      <c r="A2900" s="11" t="s">
        <v>12653</v>
      </c>
      <c r="B2900" s="11" t="s">
        <v>705</v>
      </c>
      <c r="C2900" s="11" t="s">
        <v>704</v>
      </c>
      <c r="D2900" s="11" t="str">
        <f>_xlfn.XLOOKUP(C2900,States!$B$2:$B$60,States!$A$2:$A$60,"xx")</f>
        <v>Kentucky</v>
      </c>
      <c r="E2900" s="11" t="s">
        <v>17133</v>
      </c>
      <c r="F2900" s="11" t="s">
        <v>12652</v>
      </c>
      <c r="G2900" s="11" t="str">
        <f t="shared" si="45"/>
        <v>500 Technology Way, Florence, Kentucky 41042</v>
      </c>
    </row>
    <row r="2901" spans="1:7" x14ac:dyDescent="0.45">
      <c r="A2901" s="11" t="s">
        <v>12634</v>
      </c>
      <c r="B2901" s="11" t="s">
        <v>705</v>
      </c>
      <c r="C2901" s="11" t="s">
        <v>704</v>
      </c>
      <c r="D2901" s="11" t="str">
        <f>_xlfn.XLOOKUP(C2901,States!$B$2:$B$60,States!$A$2:$A$60,"xx")</f>
        <v>Kentucky</v>
      </c>
      <c r="E2901" s="11" t="s">
        <v>17133</v>
      </c>
      <c r="F2901" s="11" t="s">
        <v>12633</v>
      </c>
      <c r="G2901" s="11" t="str">
        <f t="shared" si="45"/>
        <v>7285 Turfway Rd, Florence, Kentucky 41042</v>
      </c>
    </row>
    <row r="2902" spans="1:7" x14ac:dyDescent="0.45">
      <c r="A2902" s="11" t="s">
        <v>7069</v>
      </c>
      <c r="B2902" s="11" t="s">
        <v>705</v>
      </c>
      <c r="C2902" s="11" t="s">
        <v>704</v>
      </c>
      <c r="D2902" s="11" t="str">
        <f>_xlfn.XLOOKUP(C2902,States!$B$2:$B$60,States!$A$2:$A$60,"xx")</f>
        <v>Kentucky</v>
      </c>
      <c r="E2902" s="11" t="s">
        <v>17133</v>
      </c>
      <c r="F2902" s="11" t="s">
        <v>7068</v>
      </c>
      <c r="G2902" s="11" t="str">
        <f t="shared" si="45"/>
        <v>16 Spiral Drive, Florence, Kentucky 41042</v>
      </c>
    </row>
    <row r="2903" spans="1:7" x14ac:dyDescent="0.45">
      <c r="A2903" s="11" t="s">
        <v>706</v>
      </c>
      <c r="B2903" s="11" t="s">
        <v>705</v>
      </c>
      <c r="C2903" s="11" t="s">
        <v>704</v>
      </c>
      <c r="D2903" s="11" t="str">
        <f>_xlfn.XLOOKUP(C2903,States!$B$2:$B$60,States!$A$2:$A$60,"xx")</f>
        <v>Kentucky</v>
      </c>
      <c r="E2903" s="11" t="s">
        <v>17133</v>
      </c>
      <c r="F2903" s="11" t="s">
        <v>674</v>
      </c>
      <c r="G2903" s="11" t="str">
        <f t="shared" si="45"/>
        <v>Florence, Kentucky 41042</v>
      </c>
    </row>
    <row r="2904" spans="1:7" x14ac:dyDescent="0.45">
      <c r="A2904" s="11" t="s">
        <v>12664</v>
      </c>
      <c r="B2904" s="11" t="s">
        <v>12663</v>
      </c>
      <c r="C2904" s="11" t="s">
        <v>704</v>
      </c>
      <c r="D2904" s="11" t="str">
        <f>_xlfn.XLOOKUP(C2904,States!$B$2:$B$60,States!$A$2:$A$60,"xx")</f>
        <v>Kentucky</v>
      </c>
      <c r="E2904" s="11" t="s">
        <v>17134</v>
      </c>
      <c r="F2904" s="11" t="s">
        <v>12662</v>
      </c>
      <c r="G2904" s="11" t="str">
        <f t="shared" si="45"/>
        <v>1755 U.S. Hwy 68, Maysville, Kentucky 41056</v>
      </c>
    </row>
    <row r="2905" spans="1:7" x14ac:dyDescent="0.45">
      <c r="A2905" s="11" t="s">
        <v>6818</v>
      </c>
      <c r="B2905" s="11" t="s">
        <v>684</v>
      </c>
      <c r="C2905" s="11" t="s">
        <v>704</v>
      </c>
      <c r="D2905" s="11" t="str">
        <f>_xlfn.XLOOKUP(C2905,States!$B$2:$B$60,States!$A$2:$A$60,"xx")</f>
        <v>Kentucky</v>
      </c>
      <c r="E2905" s="11" t="s">
        <v>17135</v>
      </c>
      <c r="F2905" s="11" t="s">
        <v>6817</v>
      </c>
      <c r="G2905" s="11" t="str">
        <f t="shared" si="45"/>
        <v>76 Carothers Road, Newport, Kentucky 41071</v>
      </c>
    </row>
    <row r="2906" spans="1:7" x14ac:dyDescent="0.45">
      <c r="A2906" s="11" t="s">
        <v>5412</v>
      </c>
      <c r="B2906" s="11" t="s">
        <v>684</v>
      </c>
      <c r="C2906" s="11" t="s">
        <v>704</v>
      </c>
      <c r="D2906" s="11" t="str">
        <f>_xlfn.XLOOKUP(C2906,States!$B$2:$B$60,States!$A$2:$A$60,"xx")</f>
        <v>Kentucky</v>
      </c>
      <c r="E2906" s="11" t="s">
        <v>17135</v>
      </c>
      <c r="F2906" s="11" t="s">
        <v>5411</v>
      </c>
      <c r="G2906" s="11" t="str">
        <f t="shared" si="45"/>
        <v>601 Washington Ave., Suite 140, Newport, Kentucky 41071</v>
      </c>
    </row>
    <row r="2907" spans="1:7" x14ac:dyDescent="0.45">
      <c r="A2907" s="11" t="s">
        <v>12651</v>
      </c>
      <c r="B2907" s="11" t="s">
        <v>12650</v>
      </c>
      <c r="C2907" s="11" t="s">
        <v>704</v>
      </c>
      <c r="D2907" s="11" t="str">
        <f>_xlfn.XLOOKUP(C2907,States!$B$2:$B$60,States!$A$2:$A$60,"xx")</f>
        <v>Kentucky</v>
      </c>
      <c r="E2907" s="11" t="s">
        <v>17136</v>
      </c>
      <c r="F2907" s="11" t="s">
        <v>12649</v>
      </c>
      <c r="G2907" s="11" t="str">
        <f t="shared" si="45"/>
        <v>Nunn Drive, Highland Heights, Kentucky 41099</v>
      </c>
    </row>
    <row r="2908" spans="1:7" x14ac:dyDescent="0.45">
      <c r="A2908" s="11" t="s">
        <v>12740</v>
      </c>
      <c r="B2908" s="11" t="s">
        <v>4258</v>
      </c>
      <c r="C2908" s="11" t="s">
        <v>704</v>
      </c>
      <c r="D2908" s="11" t="str">
        <f>_xlfn.XLOOKUP(C2908,States!$B$2:$B$60,States!$A$2:$A$60,"xx")</f>
        <v>Kentucky</v>
      </c>
      <c r="E2908" s="11" t="s">
        <v>17137</v>
      </c>
      <c r="F2908" s="11" t="s">
        <v>12739</v>
      </c>
      <c r="G2908" s="11" t="str">
        <f t="shared" si="45"/>
        <v>1400 College Drive, Ashland, Kentucky 41101</v>
      </c>
    </row>
    <row r="2909" spans="1:7" x14ac:dyDescent="0.45">
      <c r="A2909" s="11" t="s">
        <v>12678</v>
      </c>
      <c r="B2909" s="11" t="s">
        <v>12677</v>
      </c>
      <c r="C2909" s="11" t="s">
        <v>704</v>
      </c>
      <c r="D2909" s="11" t="str">
        <f>_xlfn.XLOOKUP(C2909,States!$B$2:$B$60,States!$A$2:$A$60,"xx")</f>
        <v>Kentucky</v>
      </c>
      <c r="E2909" s="11" t="s">
        <v>17138</v>
      </c>
      <c r="F2909" s="11" t="s">
        <v>12676</v>
      </c>
      <c r="G2909" s="11" t="str">
        <f t="shared" si="45"/>
        <v>100 Academic Pkwy, Grayson, Kentucky 41143</v>
      </c>
    </row>
    <row r="2910" spans="1:7" x14ac:dyDescent="0.45">
      <c r="A2910" s="11" t="s">
        <v>2224</v>
      </c>
      <c r="B2910" s="11" t="s">
        <v>2223</v>
      </c>
      <c r="C2910" s="11" t="s">
        <v>704</v>
      </c>
      <c r="D2910" s="11" t="str">
        <f>_xlfn.XLOOKUP(C2910,States!$B$2:$B$60,States!$A$2:$A$60,"xx")</f>
        <v>Kentucky</v>
      </c>
      <c r="E2910" s="11" t="s">
        <v>17139</v>
      </c>
      <c r="F2910" s="11" t="s">
        <v>2222</v>
      </c>
      <c r="G2910" s="11" t="str">
        <f t="shared" si="45"/>
        <v>318 Second Street, Paintsville, Kentucky 41240</v>
      </c>
    </row>
    <row r="2911" spans="1:7" x14ac:dyDescent="0.45">
      <c r="A2911" s="11" t="s">
        <v>12687</v>
      </c>
      <c r="B2911" s="11" t="s">
        <v>1263</v>
      </c>
      <c r="C2911" s="11" t="s">
        <v>704</v>
      </c>
      <c r="D2911" s="11" t="str">
        <f>_xlfn.XLOOKUP(C2911,States!$B$2:$B$60,States!$A$2:$A$60,"xx")</f>
        <v>Kentucky</v>
      </c>
      <c r="E2911" s="11" t="s">
        <v>17140</v>
      </c>
      <c r="F2911" s="11" t="s">
        <v>12686</v>
      </c>
      <c r="G2911" s="11" t="str">
        <f t="shared" si="45"/>
        <v>855 Highway 541, Jackson, Kentucky 41339</v>
      </c>
    </row>
    <row r="2912" spans="1:7" x14ac:dyDescent="0.45">
      <c r="A2912" s="11" t="s">
        <v>12689</v>
      </c>
      <c r="B2912" s="11" t="s">
        <v>1683</v>
      </c>
      <c r="C2912" s="11" t="s">
        <v>704</v>
      </c>
      <c r="D2912" s="11" t="str">
        <f>_xlfn.XLOOKUP(C2912,States!$B$2:$B$60,States!$A$2:$A$60,"xx")</f>
        <v>Kentucky</v>
      </c>
      <c r="E2912" s="11" t="s">
        <v>17141</v>
      </c>
      <c r="F2912" s="11" t="s">
        <v>12688</v>
      </c>
      <c r="G2912" s="11" t="str">
        <f t="shared" si="45"/>
        <v>130 South Mayo Trail, Pikeville, Kentucky 41501</v>
      </c>
    </row>
    <row r="2913" spans="1:7" x14ac:dyDescent="0.45">
      <c r="A2913" s="11" t="s">
        <v>12645</v>
      </c>
      <c r="B2913" s="11" t="s">
        <v>1683</v>
      </c>
      <c r="C2913" s="11" t="s">
        <v>704</v>
      </c>
      <c r="D2913" s="11" t="str">
        <f>_xlfn.XLOOKUP(C2913,States!$B$2:$B$60,States!$A$2:$A$60,"xx")</f>
        <v>Kentucky</v>
      </c>
      <c r="E2913" s="11" t="s">
        <v>17141</v>
      </c>
      <c r="F2913" s="11" t="s">
        <v>12644</v>
      </c>
      <c r="G2913" s="11" t="str">
        <f t="shared" si="45"/>
        <v>147 Sycamore St, Pikeville, Kentucky 41501</v>
      </c>
    </row>
    <row r="2914" spans="1:7" x14ac:dyDescent="0.45">
      <c r="A2914" s="11" t="s">
        <v>1684</v>
      </c>
      <c r="B2914" s="11" t="s">
        <v>1683</v>
      </c>
      <c r="C2914" s="11" t="s">
        <v>704</v>
      </c>
      <c r="D2914" s="11" t="str">
        <f>_xlfn.XLOOKUP(C2914,States!$B$2:$B$60,States!$A$2:$A$60,"xx")</f>
        <v>Kentucky</v>
      </c>
      <c r="E2914" s="11" t="s">
        <v>17141</v>
      </c>
      <c r="F2914" s="11" t="s">
        <v>1682</v>
      </c>
      <c r="G2914" s="11" t="str">
        <f t="shared" si="45"/>
        <v>150 Healthcare Drive, Pikeville, Kentucky 41501</v>
      </c>
    </row>
    <row r="2915" spans="1:7" x14ac:dyDescent="0.45">
      <c r="A2915" s="11" t="s">
        <v>7572</v>
      </c>
      <c r="B2915" s="11" t="s">
        <v>7571</v>
      </c>
      <c r="C2915" s="11" t="s">
        <v>704</v>
      </c>
      <c r="D2915" s="11" t="str">
        <f>_xlfn.XLOOKUP(C2915,States!$B$2:$B$60,States!$A$2:$A$60,"xx")</f>
        <v>Kentucky</v>
      </c>
      <c r="E2915" s="11" t="s">
        <v>17142</v>
      </c>
      <c r="F2915" s="11" t="s">
        <v>7570</v>
      </c>
      <c r="G2915" s="11" t="str">
        <f t="shared" si="45"/>
        <v>25429 US HWY 119N, Belfry, Kentucky 41514</v>
      </c>
    </row>
    <row r="2916" spans="1:7" x14ac:dyDescent="0.45">
      <c r="A2916" s="11" t="s">
        <v>12643</v>
      </c>
      <c r="B2916" s="11" t="s">
        <v>12642</v>
      </c>
      <c r="C2916" s="11" t="s">
        <v>704</v>
      </c>
      <c r="D2916" s="11" t="str">
        <f>_xlfn.XLOOKUP(C2916,States!$B$2:$B$60,States!$A$2:$A$60,"xx")</f>
        <v>Kentucky</v>
      </c>
      <c r="E2916" s="11" t="s">
        <v>17143</v>
      </c>
      <c r="F2916" s="11" t="s">
        <v>12641</v>
      </c>
      <c r="G2916" s="11" t="str">
        <f t="shared" si="45"/>
        <v>1 Bert Combs Dr, Prestonsburg, Kentucky 41653</v>
      </c>
    </row>
    <row r="2917" spans="1:7" x14ac:dyDescent="0.45">
      <c r="A2917" s="11" t="s">
        <v>12701</v>
      </c>
      <c r="B2917" s="11" t="s">
        <v>2489</v>
      </c>
      <c r="C2917" s="11" t="s">
        <v>704</v>
      </c>
      <c r="D2917" s="11" t="str">
        <f>_xlfn.XLOOKUP(C2917,States!$B$2:$B$60,States!$A$2:$A$60,"xx")</f>
        <v>Kentucky</v>
      </c>
      <c r="E2917" s="11" t="s">
        <v>17144</v>
      </c>
      <c r="F2917" s="11" t="s">
        <v>12700</v>
      </c>
      <c r="G2917" s="11" t="str">
        <f t="shared" si="45"/>
        <v>One Community College Drive, Hazard, Kentucky 41701</v>
      </c>
    </row>
    <row r="2918" spans="1:7" x14ac:dyDescent="0.45">
      <c r="A2918" s="11" t="s">
        <v>2490</v>
      </c>
      <c r="B2918" s="11" t="s">
        <v>2489</v>
      </c>
      <c r="C2918" s="11" t="s">
        <v>704</v>
      </c>
      <c r="D2918" s="11" t="str">
        <f>_xlfn.XLOOKUP(C2918,States!$B$2:$B$60,States!$A$2:$A$60,"xx")</f>
        <v>Kentucky</v>
      </c>
      <c r="E2918" s="11" t="s">
        <v>17144</v>
      </c>
      <c r="F2918" s="11" t="s">
        <v>2488</v>
      </c>
      <c r="G2918" s="11" t="str">
        <f t="shared" si="45"/>
        <v>100 Airport Gardens Drive, Suite 200, Hazard, Kentucky 41701</v>
      </c>
    </row>
    <row r="2919" spans="1:7" x14ac:dyDescent="0.45">
      <c r="A2919" s="11" t="s">
        <v>12748</v>
      </c>
      <c r="B2919" s="11" t="s">
        <v>12747</v>
      </c>
      <c r="C2919" s="11" t="s">
        <v>704</v>
      </c>
      <c r="D2919" s="11" t="str">
        <f>_xlfn.XLOOKUP(C2919,States!$B$2:$B$60,States!$A$2:$A$60,"xx")</f>
        <v>Kentucky</v>
      </c>
      <c r="E2919" s="11" t="s">
        <v>17145</v>
      </c>
      <c r="F2919" s="11" t="s">
        <v>12746</v>
      </c>
      <c r="G2919" s="11" t="str">
        <f t="shared" si="45"/>
        <v>100 Purpose Rd, Pippa Passes, Kentucky 41844</v>
      </c>
    </row>
    <row r="2920" spans="1:7" x14ac:dyDescent="0.45">
      <c r="A2920" s="11" t="s">
        <v>7045</v>
      </c>
      <c r="B2920" s="11" t="s">
        <v>7044</v>
      </c>
      <c r="C2920" s="11" t="s">
        <v>704</v>
      </c>
      <c r="D2920" s="11" t="str">
        <f>_xlfn.XLOOKUP(C2920,States!$B$2:$B$60,States!$A$2:$A$60,"xx")</f>
        <v>Kentucky</v>
      </c>
      <c r="E2920" s="11" t="s">
        <v>17146</v>
      </c>
      <c r="F2920" s="11" t="s">
        <v>7043</v>
      </c>
      <c r="G2920" s="11" t="str">
        <f t="shared" si="45"/>
        <v>74  Parkway Plaza Loop, Whitesburg, Kentucky 41858</v>
      </c>
    </row>
    <row r="2921" spans="1:7" x14ac:dyDescent="0.45">
      <c r="A2921" s="11" t="s">
        <v>12648</v>
      </c>
      <c r="B2921" s="11" t="s">
        <v>12647</v>
      </c>
      <c r="C2921" s="11" t="s">
        <v>704</v>
      </c>
      <c r="D2921" s="11" t="str">
        <f>_xlfn.XLOOKUP(C2921,States!$B$2:$B$60,States!$A$2:$A$60,"xx")</f>
        <v>Kentucky</v>
      </c>
      <c r="E2921" s="11" t="s">
        <v>17147</v>
      </c>
      <c r="F2921" s="11" t="s">
        <v>12646</v>
      </c>
      <c r="G2921" s="11" t="str">
        <f t="shared" si="45"/>
        <v>4810 Alben Barkley Drive, Paducah, Kentucky 42001</v>
      </c>
    </row>
    <row r="2922" spans="1:7" x14ac:dyDescent="0.45">
      <c r="A2922" s="11" t="s">
        <v>12655</v>
      </c>
      <c r="B2922" s="11" t="s">
        <v>1240</v>
      </c>
      <c r="C2922" s="11" t="s">
        <v>704</v>
      </c>
      <c r="D2922" s="11" t="str">
        <f>_xlfn.XLOOKUP(C2922,States!$B$2:$B$60,States!$A$2:$A$60,"xx")</f>
        <v>Kentucky</v>
      </c>
      <c r="E2922" s="11" t="s">
        <v>17148</v>
      </c>
      <c r="F2922" s="11" t="s">
        <v>12654</v>
      </c>
      <c r="G2922" s="11" t="str">
        <f t="shared" si="45"/>
        <v>218 Wells Hall, Murray, Kentucky 42071</v>
      </c>
    </row>
    <row r="2923" spans="1:7" x14ac:dyDescent="0.45">
      <c r="A2923" s="11" t="s">
        <v>12734</v>
      </c>
      <c r="B2923" s="11" t="s">
        <v>2795</v>
      </c>
      <c r="C2923" s="11" t="s">
        <v>704</v>
      </c>
      <c r="D2923" s="11" t="str">
        <f>_xlfn.XLOOKUP(C2923,States!$B$2:$B$60,States!$A$2:$A$60,"xx")</f>
        <v>Kentucky</v>
      </c>
      <c r="E2923" s="11" t="s">
        <v>17149</v>
      </c>
      <c r="F2923" s="11" t="s">
        <v>12733</v>
      </c>
      <c r="G2923" s="11" t="str">
        <f t="shared" si="45"/>
        <v>1901 Russellville Road, Bowling Green, Kentucky 42101</v>
      </c>
    </row>
    <row r="2924" spans="1:7" x14ac:dyDescent="0.45">
      <c r="A2924" s="11" t="s">
        <v>12732</v>
      </c>
      <c r="B2924" s="11" t="s">
        <v>2795</v>
      </c>
      <c r="C2924" s="11" t="s">
        <v>704</v>
      </c>
      <c r="D2924" s="11" t="str">
        <f>_xlfn.XLOOKUP(C2924,States!$B$2:$B$60,States!$A$2:$A$60,"xx")</f>
        <v>Kentucky</v>
      </c>
      <c r="E2924" s="11" t="s">
        <v>17149</v>
      </c>
      <c r="F2924" s="11" t="s">
        <v>12731</v>
      </c>
      <c r="G2924" s="11" t="str">
        <f t="shared" si="45"/>
        <v>1845 Loop Dr, Bowling Green, Kentucky 42101</v>
      </c>
    </row>
    <row r="2925" spans="1:7" x14ac:dyDescent="0.45">
      <c r="A2925" s="11" t="s">
        <v>12614</v>
      </c>
      <c r="B2925" s="11" t="s">
        <v>2795</v>
      </c>
      <c r="C2925" s="11" t="s">
        <v>704</v>
      </c>
      <c r="D2925" s="11" t="str">
        <f>_xlfn.XLOOKUP(C2925,States!$B$2:$B$60,States!$A$2:$A$60,"xx")</f>
        <v>Kentucky</v>
      </c>
      <c r="E2925" s="11" t="s">
        <v>17149</v>
      </c>
      <c r="F2925" s="11" t="s">
        <v>12613</v>
      </c>
      <c r="G2925" s="11" t="str">
        <f t="shared" si="45"/>
        <v>1906 College Heights Blvd, Bowling Green, Kentucky 42101</v>
      </c>
    </row>
    <row r="2926" spans="1:7" x14ac:dyDescent="0.45">
      <c r="A2926" s="11" t="s">
        <v>3944</v>
      </c>
      <c r="B2926" s="11" t="s">
        <v>2795</v>
      </c>
      <c r="C2926" s="11" t="s">
        <v>704</v>
      </c>
      <c r="D2926" s="11" t="str">
        <f>_xlfn.XLOOKUP(C2926,States!$B$2:$B$60,States!$A$2:$A$60,"xx")</f>
        <v>Kentucky</v>
      </c>
      <c r="E2926" s="11" t="s">
        <v>17150</v>
      </c>
      <c r="F2926" s="11" t="s">
        <v>3943</v>
      </c>
      <c r="G2926" s="11" t="str">
        <f t="shared" si="45"/>
        <v>1059 Shive Lane, Bowling Green, Kentucky 42103</v>
      </c>
    </row>
    <row r="2927" spans="1:7" x14ac:dyDescent="0.45">
      <c r="A2927" s="11" t="s">
        <v>3576</v>
      </c>
      <c r="B2927" s="11" t="s">
        <v>2795</v>
      </c>
      <c r="C2927" s="11" t="s">
        <v>704</v>
      </c>
      <c r="D2927" s="11" t="str">
        <f>_xlfn.XLOOKUP(C2927,States!$B$2:$B$60,States!$A$2:$A$60,"xx")</f>
        <v>Kentucky</v>
      </c>
      <c r="E2927" s="11" t="s">
        <v>17151</v>
      </c>
      <c r="F2927" s="11" t="s">
        <v>3575</v>
      </c>
      <c r="G2927" s="11" t="str">
        <f t="shared" si="45"/>
        <v>1724 Rockingham Ave, Suite 102, Bowling Green, Kentucky 42104</v>
      </c>
    </row>
    <row r="2928" spans="1:7" x14ac:dyDescent="0.45">
      <c r="A2928" s="11" t="s">
        <v>2796</v>
      </c>
      <c r="B2928" s="11" t="s">
        <v>2795</v>
      </c>
      <c r="C2928" s="11" t="s">
        <v>704</v>
      </c>
      <c r="D2928" s="11" t="str">
        <f>_xlfn.XLOOKUP(C2928,States!$B$2:$B$60,States!$A$2:$A$60,"xx")</f>
        <v>Kentucky</v>
      </c>
      <c r="E2928" s="11" t="s">
        <v>17151</v>
      </c>
      <c r="F2928" s="11" t="s">
        <v>2794</v>
      </c>
      <c r="G2928" s="11" t="str">
        <f t="shared" si="45"/>
        <v>2425 Scottsville Road Suite 116, Bowling Green, Kentucky 42104</v>
      </c>
    </row>
    <row r="2929" spans="1:7" x14ac:dyDescent="0.45">
      <c r="A2929" s="11" t="s">
        <v>12704</v>
      </c>
      <c r="B2929" s="11" t="s">
        <v>12703</v>
      </c>
      <c r="C2929" s="11" t="s">
        <v>704</v>
      </c>
      <c r="D2929" s="11" t="str">
        <f>_xlfn.XLOOKUP(C2929,States!$B$2:$B$60,States!$A$2:$A$60,"xx")</f>
        <v>Kentucky</v>
      </c>
      <c r="E2929" s="11" t="s">
        <v>17152</v>
      </c>
      <c r="F2929" s="11" t="s">
        <v>12702</v>
      </c>
      <c r="G2929" s="11" t="str">
        <f t="shared" si="45"/>
        <v>920 Happy Valley Road, Glasgow, Kentucky 42141</v>
      </c>
    </row>
    <row r="2930" spans="1:7" x14ac:dyDescent="0.45">
      <c r="A2930" s="11" t="s">
        <v>12695</v>
      </c>
      <c r="B2930" s="11" t="s">
        <v>5945</v>
      </c>
      <c r="C2930" s="11" t="s">
        <v>704</v>
      </c>
      <c r="D2930" s="11" t="str">
        <f>_xlfn.XLOOKUP(C2930,States!$B$2:$B$60,States!$A$2:$A$60,"xx")</f>
        <v>Kentucky</v>
      </c>
      <c r="E2930" s="11" t="s">
        <v>17153</v>
      </c>
      <c r="F2930" s="11" t="s">
        <v>12694</v>
      </c>
      <c r="G2930" s="11" t="str">
        <f t="shared" si="45"/>
        <v>720 North Dr., Hopkinsville, Kentucky 42240</v>
      </c>
    </row>
    <row r="2931" spans="1:7" x14ac:dyDescent="0.45">
      <c r="A2931" s="11" t="s">
        <v>5946</v>
      </c>
      <c r="B2931" s="11" t="s">
        <v>5945</v>
      </c>
      <c r="C2931" s="11" t="s">
        <v>704</v>
      </c>
      <c r="D2931" s="11" t="str">
        <f>_xlfn.XLOOKUP(C2931,States!$B$2:$B$60,States!$A$2:$A$60,"xx")</f>
        <v>Kentucky</v>
      </c>
      <c r="E2931" s="11" t="s">
        <v>17153</v>
      </c>
      <c r="F2931" s="11" t="s">
        <v>5944</v>
      </c>
      <c r="G2931" s="11" t="str">
        <f t="shared" si="45"/>
        <v>4001 Ft. Campbell Blvd., Hopkinsville, Kentucky 42240</v>
      </c>
    </row>
    <row r="2932" spans="1:7" x14ac:dyDescent="0.45">
      <c r="A2932" s="11" t="s">
        <v>12730</v>
      </c>
      <c r="B2932" s="11" t="s">
        <v>3189</v>
      </c>
      <c r="C2932" s="11" t="s">
        <v>704</v>
      </c>
      <c r="D2932" s="11" t="str">
        <f>_xlfn.XLOOKUP(C2932,States!$B$2:$B$60,States!$A$2:$A$60,"xx")</f>
        <v>Kentucky</v>
      </c>
      <c r="E2932" s="11" t="s">
        <v>17154</v>
      </c>
      <c r="F2932" s="11" t="s">
        <v>12729</v>
      </c>
      <c r="G2932" s="11" t="str">
        <f t="shared" si="45"/>
        <v>717 Frederica St, Owensboro, Kentucky 42301</v>
      </c>
    </row>
    <row r="2933" spans="1:7" x14ac:dyDescent="0.45">
      <c r="A2933" s="11" t="s">
        <v>12682</v>
      </c>
      <c r="B2933" s="11" t="s">
        <v>3189</v>
      </c>
      <c r="C2933" s="11" t="s">
        <v>704</v>
      </c>
      <c r="D2933" s="11" t="str">
        <f>_xlfn.XLOOKUP(C2933,States!$B$2:$B$60,States!$A$2:$A$60,"xx")</f>
        <v>Kentucky</v>
      </c>
      <c r="E2933" s="11" t="s">
        <v>17154</v>
      </c>
      <c r="F2933" s="11" t="s">
        <v>12681</v>
      </c>
      <c r="G2933" s="11" t="str">
        <f t="shared" si="45"/>
        <v>3000 Frederica Street, Owensboro, Kentucky 42301</v>
      </c>
    </row>
    <row r="2934" spans="1:7" x14ac:dyDescent="0.45">
      <c r="A2934" s="11" t="s">
        <v>7047</v>
      </c>
      <c r="B2934" s="11" t="s">
        <v>3189</v>
      </c>
      <c r="C2934" s="11" t="s">
        <v>704</v>
      </c>
      <c r="D2934" s="11" t="str">
        <f>_xlfn.XLOOKUP(C2934,States!$B$2:$B$60,States!$A$2:$A$60,"xx")</f>
        <v>Kentucky</v>
      </c>
      <c r="E2934" s="11" t="s">
        <v>17155</v>
      </c>
      <c r="F2934" s="11" t="s">
        <v>7046</v>
      </c>
      <c r="G2934" s="11" t="str">
        <f t="shared" si="45"/>
        <v>4800 New Hartford Rd, Owensboro, Kentucky 42303</v>
      </c>
    </row>
    <row r="2935" spans="1:7" x14ac:dyDescent="0.45">
      <c r="A2935" s="11" t="s">
        <v>3190</v>
      </c>
      <c r="B2935" s="11" t="s">
        <v>3189</v>
      </c>
      <c r="C2935" s="11" t="s">
        <v>704</v>
      </c>
      <c r="D2935" s="11" t="str">
        <f>_xlfn.XLOOKUP(C2935,States!$B$2:$B$60,States!$A$2:$A$60,"xx")</f>
        <v>Kentucky</v>
      </c>
      <c r="E2935" s="11" t="s">
        <v>17155</v>
      </c>
      <c r="F2935" s="11" t="s">
        <v>3188</v>
      </c>
      <c r="G2935" s="11" t="str">
        <f t="shared" si="45"/>
        <v>410 Southtown Blvd., Suite 6, Owensboro, Kentucky 42303</v>
      </c>
    </row>
    <row r="2936" spans="1:7" x14ac:dyDescent="0.45">
      <c r="A2936" s="11" t="s">
        <v>12697</v>
      </c>
      <c r="B2936" s="11" t="s">
        <v>3370</v>
      </c>
      <c r="C2936" s="11" t="s">
        <v>704</v>
      </c>
      <c r="D2936" s="11" t="str">
        <f>_xlfn.XLOOKUP(C2936,States!$B$2:$B$60,States!$A$2:$A$60,"xx")</f>
        <v>Kentucky</v>
      </c>
      <c r="E2936" s="11" t="s">
        <v>17156</v>
      </c>
      <c r="F2936" s="11" t="s">
        <v>12696</v>
      </c>
      <c r="G2936" s="11" t="str">
        <f t="shared" si="45"/>
        <v>2660 S Green St, Henderson, Kentucky 42420</v>
      </c>
    </row>
    <row r="2937" spans="1:7" x14ac:dyDescent="0.45">
      <c r="A2937" s="11" t="s">
        <v>12667</v>
      </c>
      <c r="B2937" s="11" t="s">
        <v>12666</v>
      </c>
      <c r="C2937" s="11" t="s">
        <v>704</v>
      </c>
      <c r="D2937" s="11" t="str">
        <f>_xlfn.XLOOKUP(C2937,States!$B$2:$B$60,States!$A$2:$A$60,"xx")</f>
        <v>Kentucky</v>
      </c>
      <c r="E2937" s="11" t="s">
        <v>17157</v>
      </c>
      <c r="F2937" s="11" t="s">
        <v>12665</v>
      </c>
      <c r="G2937" s="11" t="str">
        <f t="shared" si="45"/>
        <v>2000 College Drive, Madisonville, Kentucky 42431</v>
      </c>
    </row>
    <row r="2938" spans="1:7" x14ac:dyDescent="0.45">
      <c r="A2938" s="11" t="s">
        <v>12632</v>
      </c>
      <c r="B2938" s="11" t="s">
        <v>2515</v>
      </c>
      <c r="C2938" s="11" t="s">
        <v>704</v>
      </c>
      <c r="D2938" s="11" t="str">
        <f>_xlfn.XLOOKUP(C2938,States!$B$2:$B$60,States!$A$2:$A$60,"xx")</f>
        <v>Kentucky</v>
      </c>
      <c r="E2938" s="11" t="s">
        <v>17158</v>
      </c>
      <c r="F2938" s="11" t="s">
        <v>12631</v>
      </c>
      <c r="G2938" s="11" t="str">
        <f t="shared" si="45"/>
        <v>808 Monticello Street, Somerset, Kentucky 42501</v>
      </c>
    </row>
    <row r="2939" spans="1:7" x14ac:dyDescent="0.45">
      <c r="A2939" s="11" t="s">
        <v>12711</v>
      </c>
      <c r="B2939" s="11" t="s">
        <v>9195</v>
      </c>
      <c r="C2939" s="11" t="s">
        <v>704</v>
      </c>
      <c r="D2939" s="11" t="str">
        <f>_xlfn.XLOOKUP(C2939,States!$B$2:$B$60,States!$A$2:$A$60,"xx")</f>
        <v>Kentucky</v>
      </c>
      <c r="E2939" s="11" t="s">
        <v>17159</v>
      </c>
      <c r="F2939" s="11" t="s">
        <v>12710</v>
      </c>
      <c r="G2939" s="11" t="str">
        <f t="shared" si="45"/>
        <v>600 College Street Rd, Elizabethtown, Kentucky 42701</v>
      </c>
    </row>
    <row r="2940" spans="1:7" x14ac:dyDescent="0.45">
      <c r="A2940" s="11" t="s">
        <v>12638</v>
      </c>
      <c r="B2940" s="11" t="s">
        <v>9195</v>
      </c>
      <c r="C2940" s="11" t="s">
        <v>704</v>
      </c>
      <c r="D2940" s="11" t="str">
        <f>_xlfn.XLOOKUP(C2940,States!$B$2:$B$60,States!$A$2:$A$60,"xx")</f>
        <v>Kentucky</v>
      </c>
      <c r="E2940" s="11" t="s">
        <v>17159</v>
      </c>
      <c r="F2940" s="11" t="s">
        <v>12637</v>
      </c>
      <c r="G2940" s="11" t="str">
        <f t="shared" si="45"/>
        <v>554 Westport Road, Elizabethtown, Kentucky 42701</v>
      </c>
    </row>
    <row r="2941" spans="1:7" x14ac:dyDescent="0.45">
      <c r="A2941" s="11" t="s">
        <v>12728</v>
      </c>
      <c r="B2941" s="11" t="s">
        <v>12727</v>
      </c>
      <c r="C2941" s="11" t="s">
        <v>704</v>
      </c>
      <c r="D2941" s="11" t="str">
        <f>_xlfn.XLOOKUP(C2941,States!$B$2:$B$60,States!$A$2:$A$60,"xx")</f>
        <v>Kentucky</v>
      </c>
      <c r="E2941" s="11" t="s">
        <v>17160</v>
      </c>
      <c r="F2941" s="11" t="s">
        <v>12726</v>
      </c>
      <c r="G2941" s="11" t="str">
        <f t="shared" si="45"/>
        <v>1 University Dr, Campbellsville, Kentucky 42718</v>
      </c>
    </row>
    <row r="2942" spans="1:7" x14ac:dyDescent="0.45">
      <c r="A2942" s="11" t="s">
        <v>12673</v>
      </c>
      <c r="B2942" s="11" t="s">
        <v>797</v>
      </c>
      <c r="C2942" s="11" t="s">
        <v>704</v>
      </c>
      <c r="D2942" s="11" t="str">
        <f>_xlfn.XLOOKUP(C2942,States!$B$2:$B$60,States!$A$2:$A$60,"xx")</f>
        <v>Kentucky</v>
      </c>
      <c r="E2942" s="11" t="s">
        <v>17161</v>
      </c>
      <c r="F2942" s="11" t="s">
        <v>12672</v>
      </c>
      <c r="G2942" s="11" t="str">
        <f t="shared" si="45"/>
        <v>210 Lindsey Wilson St, Columbia, Kentucky 42728</v>
      </c>
    </row>
    <row r="2943" spans="1:7" x14ac:dyDescent="0.45">
      <c r="A2943" s="11" t="s">
        <v>9708</v>
      </c>
      <c r="B2943" s="11" t="s">
        <v>9616</v>
      </c>
      <c r="C2943" s="11" t="s">
        <v>344</v>
      </c>
      <c r="D2943" s="11" t="str">
        <f>_xlfn.XLOOKUP(C2943,States!$B$2:$B$60,States!$A$2:$A$60,"xx")</f>
        <v>Ohio</v>
      </c>
      <c r="E2943" s="11" t="s">
        <v>17162</v>
      </c>
      <c r="F2943" s="11" t="s">
        <v>9707</v>
      </c>
      <c r="G2943" s="11" t="str">
        <f t="shared" si="45"/>
        <v>3081 Columbus Pike, Delaware, Ohio 43015</v>
      </c>
    </row>
    <row r="2944" spans="1:7" x14ac:dyDescent="0.45">
      <c r="A2944" s="11" t="s">
        <v>9617</v>
      </c>
      <c r="B2944" s="11" t="s">
        <v>9616</v>
      </c>
      <c r="C2944" s="11" t="s">
        <v>344</v>
      </c>
      <c r="D2944" s="11" t="str">
        <f>_xlfn.XLOOKUP(C2944,States!$B$2:$B$60,States!$A$2:$A$60,"xx")</f>
        <v>Ohio</v>
      </c>
      <c r="E2944" s="11" t="s">
        <v>17162</v>
      </c>
      <c r="F2944" s="11" t="s">
        <v>9615</v>
      </c>
      <c r="G2944" s="11" t="str">
        <f t="shared" si="45"/>
        <v>61 S Sandusky Street, Delaware, Ohio 43015</v>
      </c>
    </row>
    <row r="2945" spans="1:7" x14ac:dyDescent="0.45">
      <c r="A2945" s="11" t="s">
        <v>863</v>
      </c>
      <c r="B2945" s="11" t="s">
        <v>709</v>
      </c>
      <c r="C2945" s="11" t="s">
        <v>344</v>
      </c>
      <c r="D2945" s="11" t="str">
        <f>_xlfn.XLOOKUP(C2945,States!$B$2:$B$60,States!$A$2:$A$60,"xx")</f>
        <v>Ohio</v>
      </c>
      <c r="E2945" s="11" t="s">
        <v>17163</v>
      </c>
      <c r="F2945" s="11" t="s">
        <v>674</v>
      </c>
      <c r="G2945" s="11" t="str">
        <f t="shared" si="45"/>
        <v>Dublin, Ohio 43017</v>
      </c>
    </row>
    <row r="2946" spans="1:7" x14ac:dyDescent="0.45">
      <c r="A2946" s="11" t="s">
        <v>9738</v>
      </c>
      <c r="B2946" s="11" t="s">
        <v>9739</v>
      </c>
      <c r="C2946" s="11" t="s">
        <v>344</v>
      </c>
      <c r="D2946" s="11" t="str">
        <f>_xlfn.XLOOKUP(C2946,States!$B$2:$B$60,States!$A$2:$A$60,"xx")</f>
        <v>Ohio</v>
      </c>
      <c r="E2946" s="11" t="s">
        <v>17164</v>
      </c>
      <c r="F2946" s="11" t="s">
        <v>9738</v>
      </c>
      <c r="G2946" s="11" t="str">
        <f t="shared" si="45"/>
        <v>Kenyon College, Gambier, Ohio 43022</v>
      </c>
    </row>
    <row r="2947" spans="1:7" x14ac:dyDescent="0.45">
      <c r="A2947" s="11" t="s">
        <v>9804</v>
      </c>
      <c r="B2947" s="11" t="s">
        <v>9803</v>
      </c>
      <c r="C2947" s="11" t="s">
        <v>344</v>
      </c>
      <c r="D2947" s="11" t="str">
        <f>_xlfn.XLOOKUP(C2947,States!$B$2:$B$60,States!$A$2:$A$60,"xx")</f>
        <v>Ohio</v>
      </c>
      <c r="E2947" s="11" t="s">
        <v>17165</v>
      </c>
      <c r="F2947" s="11" t="s">
        <v>8666</v>
      </c>
      <c r="G2947" s="11" t="str">
        <f t="shared" ref="G2947:G3010" si="46">IF(F2947="NA",B2947&amp;", "&amp;D2947&amp;" "&amp;E2947,F2947&amp;", "&amp;B2947&amp;", "&amp;D2947&amp;" "&amp;E2947)</f>
        <v>100 West College Street, Granville, Ohio 43023</v>
      </c>
    </row>
    <row r="2948" spans="1:7" x14ac:dyDescent="0.45">
      <c r="A2948" s="11" t="s">
        <v>5587</v>
      </c>
      <c r="B2948" s="11" t="s">
        <v>2089</v>
      </c>
      <c r="C2948" s="11" t="s">
        <v>344</v>
      </c>
      <c r="D2948" s="11" t="str">
        <f>_xlfn.XLOOKUP(C2948,States!$B$2:$B$60,States!$A$2:$A$60,"xx")</f>
        <v>Ohio</v>
      </c>
      <c r="E2948" s="11" t="s">
        <v>17166</v>
      </c>
      <c r="F2948" s="11" t="s">
        <v>5586</v>
      </c>
      <c r="G2948" s="11" t="str">
        <f t="shared" si="46"/>
        <v>2270 Rosedale Rd, Irwin, Ohio 43029</v>
      </c>
    </row>
    <row r="2949" spans="1:7" x14ac:dyDescent="0.45">
      <c r="A2949" s="11" t="s">
        <v>756</v>
      </c>
      <c r="B2949" s="11" t="s">
        <v>755</v>
      </c>
      <c r="C2949" s="11" t="s">
        <v>344</v>
      </c>
      <c r="D2949" s="11" t="str">
        <f>_xlfn.XLOOKUP(C2949,States!$B$2:$B$60,States!$A$2:$A$60,"xx")</f>
        <v>Ohio</v>
      </c>
      <c r="E2949" s="11" t="s">
        <v>17167</v>
      </c>
      <c r="F2949" s="11" t="s">
        <v>674</v>
      </c>
      <c r="G2949" s="11" t="str">
        <f t="shared" si="46"/>
        <v>Lewis Center, Ohio 43035</v>
      </c>
    </row>
    <row r="2950" spans="1:7" x14ac:dyDescent="0.45">
      <c r="A2950" s="11" t="s">
        <v>9691</v>
      </c>
      <c r="B2950" s="11" t="s">
        <v>6676</v>
      </c>
      <c r="C2950" s="11" t="s">
        <v>344</v>
      </c>
      <c r="D2950" s="11" t="str">
        <f>_xlfn.XLOOKUP(C2950,States!$B$2:$B$60,States!$A$2:$A$60,"xx")</f>
        <v>Ohio</v>
      </c>
      <c r="E2950" s="11" t="s">
        <v>17168</v>
      </c>
      <c r="F2950" s="11" t="s">
        <v>9690</v>
      </c>
      <c r="G2950" s="11" t="str">
        <f t="shared" si="46"/>
        <v>800 Martinsburg Rd, Mount Vernon, Ohio 43050</v>
      </c>
    </row>
    <row r="2951" spans="1:7" x14ac:dyDescent="0.45">
      <c r="A2951" s="11" t="s">
        <v>6677</v>
      </c>
      <c r="B2951" s="11" t="s">
        <v>6676</v>
      </c>
      <c r="C2951" s="11" t="s">
        <v>344</v>
      </c>
      <c r="D2951" s="11" t="str">
        <f>_xlfn.XLOOKUP(C2951,States!$B$2:$B$60,States!$A$2:$A$60,"xx")</f>
        <v>Ohio</v>
      </c>
      <c r="E2951" s="11" t="s">
        <v>17168</v>
      </c>
      <c r="F2951" s="11" t="s">
        <v>6675</v>
      </c>
      <c r="G2951" s="11" t="str">
        <f t="shared" si="46"/>
        <v>308 Martinsburg Rd, Mount Vernon, Ohio 43050</v>
      </c>
    </row>
    <row r="2952" spans="1:7" x14ac:dyDescent="0.45">
      <c r="A2952" s="11" t="s">
        <v>9854</v>
      </c>
      <c r="B2952" s="11" t="s">
        <v>781</v>
      </c>
      <c r="C2952" s="11" t="s">
        <v>344</v>
      </c>
      <c r="D2952" s="11" t="str">
        <f>_xlfn.XLOOKUP(C2952,States!$B$2:$B$60,States!$A$2:$A$60,"xx")</f>
        <v>Ohio</v>
      </c>
      <c r="E2952" s="11" t="s">
        <v>17169</v>
      </c>
      <c r="F2952" s="11" t="s">
        <v>9853</v>
      </c>
      <c r="G2952" s="11" t="str">
        <f t="shared" si="46"/>
        <v>1179 University Drive, Newark, Ohio 43055</v>
      </c>
    </row>
    <row r="2953" spans="1:7" x14ac:dyDescent="0.45">
      <c r="A2953" s="11" t="s">
        <v>9648</v>
      </c>
      <c r="B2953" s="11" t="s">
        <v>781</v>
      </c>
      <c r="C2953" s="11" t="s">
        <v>344</v>
      </c>
      <c r="D2953" s="11" t="str">
        <f>_xlfn.XLOOKUP(C2953,States!$B$2:$B$60,States!$A$2:$A$60,"xx")</f>
        <v>Ohio</v>
      </c>
      <c r="E2953" s="11" t="s">
        <v>17169</v>
      </c>
      <c r="F2953" s="11" t="s">
        <v>9647</v>
      </c>
      <c r="G2953" s="11" t="str">
        <f t="shared" si="46"/>
        <v>1179 University Dr, Newark, Ohio 43055</v>
      </c>
    </row>
    <row r="2954" spans="1:7" x14ac:dyDescent="0.45">
      <c r="A2954" s="11" t="s">
        <v>6106</v>
      </c>
      <c r="B2954" s="11" t="s">
        <v>781</v>
      </c>
      <c r="C2954" s="11" t="s">
        <v>344</v>
      </c>
      <c r="D2954" s="11" t="str">
        <f>_xlfn.XLOOKUP(C2954,States!$B$2:$B$60,States!$A$2:$A$60,"xx")</f>
        <v>Ohio</v>
      </c>
      <c r="E2954" s="11" t="s">
        <v>17169</v>
      </c>
      <c r="F2954" s="11" t="s">
        <v>6105</v>
      </c>
      <c r="G2954" s="11" t="str">
        <f t="shared" si="46"/>
        <v>150 Price Rd, Newark, Ohio 43055</v>
      </c>
    </row>
    <row r="2955" spans="1:7" x14ac:dyDescent="0.45">
      <c r="A2955" s="11" t="s">
        <v>6384</v>
      </c>
      <c r="B2955" s="11" t="s">
        <v>6383</v>
      </c>
      <c r="C2955" s="11" t="s">
        <v>344</v>
      </c>
      <c r="D2955" s="11" t="str">
        <f>_xlfn.XLOOKUP(C2955,States!$B$2:$B$60,States!$A$2:$A$60,"xx")</f>
        <v>Ohio</v>
      </c>
      <c r="E2955" s="11" t="s">
        <v>17170</v>
      </c>
      <c r="F2955" s="11" t="s">
        <v>6382</v>
      </c>
      <c r="G2955" s="11" t="str">
        <f t="shared" si="46"/>
        <v>789 Hebron Road, Ste J, Heath, Ohio 43056</v>
      </c>
    </row>
    <row r="2956" spans="1:7" x14ac:dyDescent="0.45">
      <c r="A2956" s="11" t="s">
        <v>9614</v>
      </c>
      <c r="B2956" s="11" t="s">
        <v>4697</v>
      </c>
      <c r="C2956" s="11" t="s">
        <v>344</v>
      </c>
      <c r="D2956" s="11" t="str">
        <f>_xlfn.XLOOKUP(C2956,States!$B$2:$B$60,States!$A$2:$A$60,"xx")</f>
        <v>Ohio</v>
      </c>
      <c r="E2956" s="11" t="s">
        <v>17171</v>
      </c>
      <c r="F2956" s="11" t="s">
        <v>9613</v>
      </c>
      <c r="G2956" s="11" t="str">
        <f t="shared" si="46"/>
        <v>1 South Grove Street, Westerville, Ohio 43081</v>
      </c>
    </row>
    <row r="2957" spans="1:7" x14ac:dyDescent="0.45">
      <c r="A2957" s="11" t="s">
        <v>4860</v>
      </c>
      <c r="B2957" s="11" t="s">
        <v>4697</v>
      </c>
      <c r="C2957" s="11" t="s">
        <v>344</v>
      </c>
      <c r="D2957" s="11" t="str">
        <f>_xlfn.XLOOKUP(C2957,States!$B$2:$B$60,States!$A$2:$A$60,"xx")</f>
        <v>Ohio</v>
      </c>
      <c r="E2957" s="11" t="s">
        <v>17171</v>
      </c>
      <c r="F2957" s="11" t="s">
        <v>4859</v>
      </c>
      <c r="G2957" s="11" t="str">
        <f t="shared" si="46"/>
        <v>4151 Executive Parkway Ste 120, Westerville, Ohio 43081</v>
      </c>
    </row>
    <row r="2958" spans="1:7" x14ac:dyDescent="0.45">
      <c r="A2958" s="11" t="s">
        <v>4698</v>
      </c>
      <c r="B2958" s="11" t="s">
        <v>4697</v>
      </c>
      <c r="C2958" s="11" t="s">
        <v>344</v>
      </c>
      <c r="D2958" s="11" t="str">
        <f>_xlfn.XLOOKUP(C2958,States!$B$2:$B$60,States!$A$2:$A$60,"xx")</f>
        <v>Ohio</v>
      </c>
      <c r="E2958" s="11" t="s">
        <v>17171</v>
      </c>
      <c r="F2958" s="11" t="s">
        <v>4696</v>
      </c>
      <c r="G2958" s="11" t="str">
        <f t="shared" si="46"/>
        <v>191 West Shrock Road, Westerville, Ohio 43081</v>
      </c>
    </row>
    <row r="2959" spans="1:7" x14ac:dyDescent="0.45">
      <c r="A2959" s="11" t="s">
        <v>9640</v>
      </c>
      <c r="B2959" s="11" t="s">
        <v>9639</v>
      </c>
      <c r="C2959" s="11" t="s">
        <v>344</v>
      </c>
      <c r="D2959" s="11" t="str">
        <f>_xlfn.XLOOKUP(C2959,States!$B$2:$B$60,States!$A$2:$A$60,"xx")</f>
        <v>Ohio</v>
      </c>
      <c r="E2959" s="11" t="s">
        <v>17172</v>
      </c>
      <c r="F2959" s="11" t="s">
        <v>9638</v>
      </c>
      <c r="G2959" s="11" t="str">
        <f t="shared" si="46"/>
        <v>6077 GENDER ROAD, CANAL WINCHESTER, Ohio 43110</v>
      </c>
    </row>
    <row r="2960" spans="1:7" x14ac:dyDescent="0.45">
      <c r="A2960" s="11" t="s">
        <v>3029</v>
      </c>
      <c r="B2960" s="11" t="s">
        <v>3028</v>
      </c>
      <c r="C2960" s="11" t="s">
        <v>344</v>
      </c>
      <c r="D2960" s="11" t="str">
        <f>_xlfn.XLOOKUP(C2960,States!$B$2:$B$60,States!$A$2:$A$60,"xx")</f>
        <v>Ohio</v>
      </c>
      <c r="E2960" s="11" t="s">
        <v>17172</v>
      </c>
      <c r="F2960" s="11" t="s">
        <v>3027</v>
      </c>
      <c r="G2960" s="11" t="str">
        <f t="shared" si="46"/>
        <v>4595 Gender Road, Canal Winchester, Ohio 43110</v>
      </c>
    </row>
    <row r="2961" spans="1:7" x14ac:dyDescent="0.45">
      <c r="A2961" s="11" t="s">
        <v>9834</v>
      </c>
      <c r="B2961" s="11" t="s">
        <v>9833</v>
      </c>
      <c r="C2961" s="11" t="s">
        <v>344</v>
      </c>
      <c r="D2961" s="11" t="str">
        <f>_xlfn.XLOOKUP(C2961,States!$B$2:$B$60,States!$A$2:$A$60,"xx")</f>
        <v>Ohio</v>
      </c>
      <c r="E2961" s="11" t="s">
        <v>17173</v>
      </c>
      <c r="F2961" s="11" t="s">
        <v>9832</v>
      </c>
      <c r="G2961" s="11" t="str">
        <f t="shared" si="46"/>
        <v>1476 Lancaster Pike, Circleville, Ohio 43113</v>
      </c>
    </row>
    <row r="2962" spans="1:7" x14ac:dyDescent="0.45">
      <c r="A2962" s="11" t="s">
        <v>6339</v>
      </c>
      <c r="B2962" s="11" t="s">
        <v>6338</v>
      </c>
      <c r="C2962" s="11" t="s">
        <v>344</v>
      </c>
      <c r="D2962" s="11" t="str">
        <f>_xlfn.XLOOKUP(C2962,States!$B$2:$B$60,States!$A$2:$A$60,"xx")</f>
        <v>Ohio</v>
      </c>
      <c r="E2962" s="11" t="s">
        <v>17174</v>
      </c>
      <c r="F2962" s="11" t="s">
        <v>6337</v>
      </c>
      <c r="G2962" s="11" t="str">
        <f t="shared" si="46"/>
        <v>4300 Amalgamated Place, Groveport, Ohio 43125</v>
      </c>
    </row>
    <row r="2963" spans="1:7" x14ac:dyDescent="0.45">
      <c r="A2963" s="11" t="s">
        <v>9627</v>
      </c>
      <c r="B2963" s="11" t="s">
        <v>1109</v>
      </c>
      <c r="C2963" s="11" t="s">
        <v>344</v>
      </c>
      <c r="D2963" s="11" t="str">
        <f>_xlfn.XLOOKUP(C2963,States!$B$2:$B$60,States!$A$2:$A$60,"xx")</f>
        <v>Ohio</v>
      </c>
      <c r="E2963" s="11" t="s">
        <v>17175</v>
      </c>
      <c r="F2963" s="11" t="s">
        <v>9626</v>
      </c>
      <c r="G2963" s="11" t="str">
        <f t="shared" si="46"/>
        <v>1570 Granville Pike, Lancaster, Ohio 43130</v>
      </c>
    </row>
    <row r="2964" spans="1:7" x14ac:dyDescent="0.45">
      <c r="A2964" s="11" t="s">
        <v>1122</v>
      </c>
      <c r="B2964" s="11" t="s">
        <v>1109</v>
      </c>
      <c r="C2964" s="11" t="s">
        <v>344</v>
      </c>
      <c r="D2964" s="11" t="str">
        <f>_xlfn.XLOOKUP(C2964,States!$B$2:$B$60,States!$A$2:$A$60,"xx")</f>
        <v>Ohio</v>
      </c>
      <c r="E2964" s="11" t="s">
        <v>17175</v>
      </c>
      <c r="F2964" s="11" t="s">
        <v>674</v>
      </c>
      <c r="G2964" s="11" t="str">
        <f t="shared" si="46"/>
        <v>Lancaster, Ohio 43130</v>
      </c>
    </row>
    <row r="2965" spans="1:7" x14ac:dyDescent="0.45">
      <c r="A2965" s="11" t="s">
        <v>9637</v>
      </c>
      <c r="B2965" s="11" t="s">
        <v>716</v>
      </c>
      <c r="C2965" s="11" t="s">
        <v>344</v>
      </c>
      <c r="D2965" s="11" t="str">
        <f>_xlfn.XLOOKUP(C2965,States!$B$2:$B$60,States!$A$2:$A$60,"xx")</f>
        <v>Ohio</v>
      </c>
      <c r="E2965" s="11" t="s">
        <v>17176</v>
      </c>
      <c r="F2965" s="11" t="s">
        <v>9636</v>
      </c>
      <c r="G2965" s="11" t="str">
        <f t="shared" si="46"/>
        <v>15 E. 15th Avenue, Columbus, Ohio 43201</v>
      </c>
    </row>
    <row r="2966" spans="1:7" x14ac:dyDescent="0.45">
      <c r="A2966" s="11" t="s">
        <v>1806</v>
      </c>
      <c r="B2966" s="11" t="s">
        <v>716</v>
      </c>
      <c r="C2966" s="11" t="s">
        <v>344</v>
      </c>
      <c r="D2966" s="11" t="str">
        <f>_xlfn.XLOOKUP(C2966,States!$B$2:$B$60,States!$A$2:$A$60,"xx")</f>
        <v>Ohio</v>
      </c>
      <c r="E2966" s="11" t="s">
        <v>17177</v>
      </c>
      <c r="F2966" s="11" t="s">
        <v>1805</v>
      </c>
      <c r="G2966" s="11" t="str">
        <f t="shared" si="46"/>
        <v>3445 South Boulevard, Columbus, Ohio 43204</v>
      </c>
    </row>
    <row r="2967" spans="1:7" x14ac:dyDescent="0.45">
      <c r="A2967" s="11" t="s">
        <v>9860</v>
      </c>
      <c r="B2967" s="11" t="s">
        <v>716</v>
      </c>
      <c r="C2967" s="11" t="s">
        <v>344</v>
      </c>
      <c r="D2967" s="11" t="str">
        <f>_xlfn.XLOOKUP(C2967,States!$B$2:$B$60,States!$A$2:$A$60,"xx")</f>
        <v>Ohio</v>
      </c>
      <c r="E2967" s="11" t="s">
        <v>17178</v>
      </c>
      <c r="F2967" s="11" t="s">
        <v>9859</v>
      </c>
      <c r="G2967" s="11" t="str">
        <f t="shared" si="46"/>
        <v>1 College and Main, Columbus, Ohio 43209</v>
      </c>
    </row>
    <row r="2968" spans="1:7" x14ac:dyDescent="0.45">
      <c r="A2968" s="11" t="s">
        <v>9783</v>
      </c>
      <c r="B2968" s="11" t="s">
        <v>716</v>
      </c>
      <c r="C2968" s="11" t="s">
        <v>344</v>
      </c>
      <c r="D2968" s="11" t="str">
        <f>_xlfn.XLOOKUP(C2968,States!$B$2:$B$60,States!$A$2:$A$60,"xx")</f>
        <v>Ohio</v>
      </c>
      <c r="E2968" s="11" t="s">
        <v>17179</v>
      </c>
      <c r="F2968" s="11" t="s">
        <v>9782</v>
      </c>
      <c r="G2968" s="11" t="str">
        <f t="shared" si="46"/>
        <v>2323 Lexington Avenue, Columbus, Ohio 43211</v>
      </c>
    </row>
    <row r="2969" spans="1:7" x14ac:dyDescent="0.45">
      <c r="A2969" s="11" t="s">
        <v>9644</v>
      </c>
      <c r="B2969" s="11" t="s">
        <v>716</v>
      </c>
      <c r="C2969" s="11" t="s">
        <v>344</v>
      </c>
      <c r="D2969" s="11" t="str">
        <f>_xlfn.XLOOKUP(C2969,States!$B$2:$B$60,States!$A$2:$A$60,"xx")</f>
        <v>Ohio</v>
      </c>
      <c r="E2969" s="11" t="s">
        <v>17180</v>
      </c>
      <c r="F2969" s="11" t="s">
        <v>9643</v>
      </c>
      <c r="G2969" s="11" t="str">
        <f t="shared" si="46"/>
        <v>4614 E Broad St, Columbus, Ohio 43213</v>
      </c>
    </row>
    <row r="2970" spans="1:7" x14ac:dyDescent="0.45">
      <c r="A2970" s="11" t="s">
        <v>4682</v>
      </c>
      <c r="B2970" s="11" t="s">
        <v>716</v>
      </c>
      <c r="C2970" s="11" t="s">
        <v>344</v>
      </c>
      <c r="D2970" s="11" t="str">
        <f>_xlfn.XLOOKUP(C2970,States!$B$2:$B$60,States!$A$2:$A$60,"xx")</f>
        <v>Ohio</v>
      </c>
      <c r="E2970" s="11" t="s">
        <v>17180</v>
      </c>
      <c r="F2970" s="11" t="s">
        <v>4681</v>
      </c>
      <c r="G2970" s="11" t="str">
        <f t="shared" si="46"/>
        <v>5330 East Main St., Suite 200, Columbus, Ohio 43213</v>
      </c>
    </row>
    <row r="2971" spans="1:7" x14ac:dyDescent="0.45">
      <c r="A2971" s="11" t="s">
        <v>9642</v>
      </c>
      <c r="B2971" s="11" t="s">
        <v>716</v>
      </c>
      <c r="C2971" s="11" t="s">
        <v>344</v>
      </c>
      <c r="D2971" s="11" t="str">
        <f>_xlfn.XLOOKUP(C2971,States!$B$2:$B$60,States!$A$2:$A$60,"xx")</f>
        <v>Ohio</v>
      </c>
      <c r="E2971" s="11" t="s">
        <v>17181</v>
      </c>
      <c r="F2971" s="11" t="s">
        <v>9641</v>
      </c>
      <c r="G2971" s="11" t="str">
        <f t="shared" si="46"/>
        <v>5050 N High, Columbus, Ohio 43214</v>
      </c>
    </row>
    <row r="2972" spans="1:7" x14ac:dyDescent="0.45">
      <c r="A2972" s="11" t="s">
        <v>4564</v>
      </c>
      <c r="B2972" s="11" t="s">
        <v>716</v>
      </c>
      <c r="C2972" s="11" t="s">
        <v>344</v>
      </c>
      <c r="D2972" s="11" t="str">
        <f>_xlfn.XLOOKUP(C2972,States!$B$2:$B$60,States!$A$2:$A$60,"xx")</f>
        <v>Ohio</v>
      </c>
      <c r="E2972" s="11" t="s">
        <v>17181</v>
      </c>
      <c r="F2972" s="11" t="s">
        <v>4563</v>
      </c>
      <c r="G2972" s="11" t="str">
        <f t="shared" si="46"/>
        <v>889 Bethel Road, Columbus, Ohio 43214</v>
      </c>
    </row>
    <row r="2973" spans="1:7" x14ac:dyDescent="0.45">
      <c r="A2973" s="11" t="s">
        <v>9820</v>
      </c>
      <c r="B2973" s="11" t="s">
        <v>716</v>
      </c>
      <c r="C2973" s="11" t="s">
        <v>344</v>
      </c>
      <c r="D2973" s="11" t="str">
        <f>_xlfn.XLOOKUP(C2973,States!$B$2:$B$60,States!$A$2:$A$60,"xx")</f>
        <v>Ohio</v>
      </c>
      <c r="E2973" s="11" t="s">
        <v>17182</v>
      </c>
      <c r="F2973" s="11" t="s">
        <v>9819</v>
      </c>
      <c r="G2973" s="11" t="str">
        <f t="shared" si="46"/>
        <v>60 Cleveland Ave., Columbus, Ohio 43215</v>
      </c>
    </row>
    <row r="2974" spans="1:7" x14ac:dyDescent="0.45">
      <c r="A2974" s="11" t="s">
        <v>9818</v>
      </c>
      <c r="B2974" s="11" t="s">
        <v>716</v>
      </c>
      <c r="C2974" s="11" t="s">
        <v>344</v>
      </c>
      <c r="D2974" s="11" t="str">
        <f>_xlfn.XLOOKUP(C2974,States!$B$2:$B$60,States!$A$2:$A$60,"xx")</f>
        <v>Ohio</v>
      </c>
      <c r="E2974" s="11" t="s">
        <v>17182</v>
      </c>
      <c r="F2974" s="11" t="s">
        <v>9817</v>
      </c>
      <c r="G2974" s="11" t="str">
        <f t="shared" si="46"/>
        <v>550 E Spring St, Columbus, Ohio 43215</v>
      </c>
    </row>
    <row r="2975" spans="1:7" x14ac:dyDescent="0.45">
      <c r="A2975" s="11" t="s">
        <v>9796</v>
      </c>
      <c r="B2975" s="11" t="s">
        <v>716</v>
      </c>
      <c r="C2975" s="11" t="s">
        <v>344</v>
      </c>
      <c r="D2975" s="11" t="str">
        <f>_xlfn.XLOOKUP(C2975,States!$B$2:$B$60,States!$A$2:$A$60,"xx")</f>
        <v>Ohio</v>
      </c>
      <c r="E2975" s="11" t="s">
        <v>17182</v>
      </c>
      <c r="F2975" s="11" t="s">
        <v>9795</v>
      </c>
      <c r="G2975" s="11" t="str">
        <f t="shared" si="46"/>
        <v>201 S Grant Ave, Columbus, Ohio 43215</v>
      </c>
    </row>
    <row r="2976" spans="1:7" x14ac:dyDescent="0.45">
      <c r="A2976" s="11" t="s">
        <v>1128</v>
      </c>
      <c r="B2976" s="11" t="s">
        <v>716</v>
      </c>
      <c r="C2976" s="11" t="s">
        <v>344</v>
      </c>
      <c r="D2976" s="11" t="str">
        <f>_xlfn.XLOOKUP(C2976,States!$B$2:$B$60,States!$A$2:$A$60,"xx")</f>
        <v>Ohio</v>
      </c>
      <c r="E2976" s="11" t="s">
        <v>17182</v>
      </c>
      <c r="F2976" s="11" t="s">
        <v>674</v>
      </c>
      <c r="G2976" s="11" t="str">
        <f t="shared" si="46"/>
        <v>Columbus, Ohio 43215</v>
      </c>
    </row>
    <row r="2977" spans="1:7" x14ac:dyDescent="0.45">
      <c r="A2977" s="11" t="s">
        <v>9660</v>
      </c>
      <c r="B2977" s="11" t="s">
        <v>716</v>
      </c>
      <c r="C2977" s="11" t="s">
        <v>344</v>
      </c>
      <c r="D2977" s="11" t="str">
        <f>_xlfn.XLOOKUP(C2977,States!$B$2:$B$60,States!$A$2:$A$60,"xx")</f>
        <v>Ohio</v>
      </c>
      <c r="E2977" s="11" t="s">
        <v>17183</v>
      </c>
      <c r="F2977" s="11" t="s">
        <v>9659</v>
      </c>
      <c r="G2977" s="11" t="str">
        <f t="shared" si="46"/>
        <v>1216 Sunbury Road, Columbus, Ohio 43219</v>
      </c>
    </row>
    <row r="2978" spans="1:7" x14ac:dyDescent="0.45">
      <c r="A2978" s="11" t="s">
        <v>4750</v>
      </c>
      <c r="B2978" s="11" t="s">
        <v>716</v>
      </c>
      <c r="C2978" s="11" t="s">
        <v>344</v>
      </c>
      <c r="D2978" s="11" t="str">
        <f>_xlfn.XLOOKUP(C2978,States!$B$2:$B$60,States!$A$2:$A$60,"xx")</f>
        <v>Ohio</v>
      </c>
      <c r="E2978" s="11" t="s">
        <v>17183</v>
      </c>
      <c r="F2978" s="11" t="s">
        <v>4749</v>
      </c>
      <c r="G2978" s="11" t="str">
        <f t="shared" si="46"/>
        <v>4349 Easton Way Suite 145, Columbus, Ohio 43219</v>
      </c>
    </row>
    <row r="2979" spans="1:7" x14ac:dyDescent="0.45">
      <c r="A2979" s="11" t="s">
        <v>4676</v>
      </c>
      <c r="B2979" s="11" t="s">
        <v>716</v>
      </c>
      <c r="C2979" s="11" t="s">
        <v>344</v>
      </c>
      <c r="D2979" s="11" t="str">
        <f>_xlfn.XLOOKUP(C2979,States!$B$2:$B$60,States!$A$2:$A$60,"xx")</f>
        <v>Ohio</v>
      </c>
      <c r="E2979" s="11" t="s">
        <v>17183</v>
      </c>
      <c r="F2979" s="11" t="s">
        <v>4675</v>
      </c>
      <c r="G2979" s="11" t="str">
        <f t="shared" si="46"/>
        <v>4111 Worth Avenue, Columbus, Ohio 43219</v>
      </c>
    </row>
    <row r="2980" spans="1:7" x14ac:dyDescent="0.45">
      <c r="A2980" s="11" t="s">
        <v>3364</v>
      </c>
      <c r="B2980" s="11" t="s">
        <v>716</v>
      </c>
      <c r="C2980" s="11" t="s">
        <v>344</v>
      </c>
      <c r="D2980" s="11" t="str">
        <f>_xlfn.XLOOKUP(C2980,States!$B$2:$B$60,States!$A$2:$A$60,"xx")</f>
        <v>Ohio</v>
      </c>
      <c r="E2980" s="11" t="s">
        <v>17183</v>
      </c>
      <c r="F2980" s="11" t="s">
        <v>3363</v>
      </c>
      <c r="G2980" s="11" t="str">
        <f t="shared" si="46"/>
        <v>2 Easton Oval, Ste 210, Columbus, Ohio 43219</v>
      </c>
    </row>
    <row r="2981" spans="1:7" x14ac:dyDescent="0.45">
      <c r="A2981" s="11" t="s">
        <v>9695</v>
      </c>
      <c r="B2981" s="11" t="s">
        <v>716</v>
      </c>
      <c r="C2981" s="11" t="s">
        <v>344</v>
      </c>
      <c r="D2981" s="11" t="str">
        <f>_xlfn.XLOOKUP(C2981,States!$B$2:$B$60,States!$A$2:$A$60,"xx")</f>
        <v>Ohio</v>
      </c>
      <c r="E2981" s="11" t="s">
        <v>17184</v>
      </c>
      <c r="F2981" s="11" t="s">
        <v>9694</v>
      </c>
      <c r="G2981" s="11" t="str">
        <f t="shared" si="46"/>
        <v>127 So. Davis Ave, Columbus, Ohio 43222</v>
      </c>
    </row>
    <row r="2982" spans="1:7" x14ac:dyDescent="0.45">
      <c r="A2982" s="11" t="s">
        <v>9761</v>
      </c>
      <c r="B2982" s="11" t="s">
        <v>716</v>
      </c>
      <c r="C2982" s="11" t="s">
        <v>344</v>
      </c>
      <c r="D2982" s="11" t="str">
        <f>_xlfn.XLOOKUP(C2982,States!$B$2:$B$60,States!$A$2:$A$60,"xx")</f>
        <v>Ohio</v>
      </c>
      <c r="E2982" s="11" t="s">
        <v>17185</v>
      </c>
      <c r="F2982" s="11" t="s">
        <v>9760</v>
      </c>
      <c r="G2982" s="11" t="str">
        <f t="shared" si="46"/>
        <v>1105 Schrock Rd, STE 650, Columbus, Ohio 43229</v>
      </c>
    </row>
    <row r="2983" spans="1:7" x14ac:dyDescent="0.45">
      <c r="A2983" s="11" t="s">
        <v>2849</v>
      </c>
      <c r="B2983" s="11" t="s">
        <v>716</v>
      </c>
      <c r="C2983" s="11" t="s">
        <v>344</v>
      </c>
      <c r="D2983" s="11" t="str">
        <f>_xlfn.XLOOKUP(C2983,States!$B$2:$B$60,States!$A$2:$A$60,"xx")</f>
        <v>Ohio</v>
      </c>
      <c r="E2983" s="11" t="s">
        <v>17185</v>
      </c>
      <c r="F2983" s="11" t="s">
        <v>5499</v>
      </c>
      <c r="G2983" s="11" t="str">
        <f t="shared" si="46"/>
        <v>6685 Doubletree Ave, Columbus, Ohio 43229</v>
      </c>
    </row>
    <row r="2984" spans="1:7" x14ac:dyDescent="0.45">
      <c r="A2984" s="11" t="s">
        <v>4467</v>
      </c>
      <c r="B2984" s="11" t="s">
        <v>716</v>
      </c>
      <c r="C2984" s="11" t="s">
        <v>344</v>
      </c>
      <c r="D2984" s="11" t="str">
        <f>_xlfn.XLOOKUP(C2984,States!$B$2:$B$60,States!$A$2:$A$60,"xx")</f>
        <v>Ohio</v>
      </c>
      <c r="E2984" s="11" t="s">
        <v>17186</v>
      </c>
      <c r="F2984" s="11" t="s">
        <v>4466</v>
      </c>
      <c r="G2984" s="11" t="str">
        <f t="shared" si="46"/>
        <v>3000 Morse Rd, Columbus, Ohio 43231</v>
      </c>
    </row>
    <row r="2985" spans="1:7" x14ac:dyDescent="0.45">
      <c r="A2985" s="11" t="s">
        <v>2845</v>
      </c>
      <c r="B2985" s="11" t="s">
        <v>716</v>
      </c>
      <c r="C2985" s="11" t="s">
        <v>344</v>
      </c>
      <c r="D2985" s="11" t="str">
        <f>_xlfn.XLOOKUP(C2985,States!$B$2:$B$60,States!$A$2:$A$60,"xx")</f>
        <v>Ohio</v>
      </c>
      <c r="E2985" s="11" t="s">
        <v>17186</v>
      </c>
      <c r="F2985" s="11" t="s">
        <v>2844</v>
      </c>
      <c r="G2985" s="11" t="str">
        <f t="shared" si="46"/>
        <v>6055 Cleveland Avenue, Columbus, Ohio 43231</v>
      </c>
    </row>
    <row r="2986" spans="1:7" x14ac:dyDescent="0.45">
      <c r="A2986" s="11" t="s">
        <v>1944</v>
      </c>
      <c r="B2986" s="11" t="s">
        <v>716</v>
      </c>
      <c r="C2986" s="11" t="s">
        <v>344</v>
      </c>
      <c r="D2986" s="11" t="str">
        <f>_xlfn.XLOOKUP(C2986,States!$B$2:$B$60,States!$A$2:$A$60,"xx")</f>
        <v>Ohio</v>
      </c>
      <c r="E2986" s="11" t="s">
        <v>17186</v>
      </c>
      <c r="F2986" s="11" t="s">
        <v>1943</v>
      </c>
      <c r="G2986" s="11" t="str">
        <f t="shared" si="46"/>
        <v>6353 Presidential Gateway, Columbus, Ohio 43231</v>
      </c>
    </row>
    <row r="2987" spans="1:7" x14ac:dyDescent="0.45">
      <c r="A2987" s="11" t="s">
        <v>9604</v>
      </c>
      <c r="B2987" s="11" t="s">
        <v>716</v>
      </c>
      <c r="C2987" s="11" t="s">
        <v>344</v>
      </c>
      <c r="D2987" s="11" t="str">
        <f>_xlfn.XLOOKUP(C2987,States!$B$2:$B$60,States!$A$2:$A$60,"xx")</f>
        <v>Ohio</v>
      </c>
      <c r="E2987" s="11" t="s">
        <v>17187</v>
      </c>
      <c r="F2987" s="11" t="s">
        <v>9603</v>
      </c>
      <c r="G2987" s="11" t="str">
        <f t="shared" si="46"/>
        <v>7625 N High Street, Columbus, Ohio 43235</v>
      </c>
    </row>
    <row r="2988" spans="1:7" x14ac:dyDescent="0.45">
      <c r="A2988" s="11" t="s">
        <v>6021</v>
      </c>
      <c r="B2988" s="11" t="s">
        <v>144</v>
      </c>
      <c r="C2988" s="11" t="s">
        <v>344</v>
      </c>
      <c r="D2988" s="11" t="str">
        <f>_xlfn.XLOOKUP(C2988,States!$B$2:$B$60,States!$A$2:$A$60,"xx")</f>
        <v>Ohio</v>
      </c>
      <c r="E2988" s="11" t="s">
        <v>17188</v>
      </c>
      <c r="F2988" s="11" t="s">
        <v>9713</v>
      </c>
      <c r="G2988" s="11" t="str">
        <f t="shared" si="46"/>
        <v>1467 Mount Vernon Ave, Marion, Ohio 43302</v>
      </c>
    </row>
    <row r="2989" spans="1:7" x14ac:dyDescent="0.45">
      <c r="A2989" s="11" t="s">
        <v>9650</v>
      </c>
      <c r="B2989" s="11" t="s">
        <v>144</v>
      </c>
      <c r="C2989" s="11" t="s">
        <v>344</v>
      </c>
      <c r="D2989" s="11" t="str">
        <f>_xlfn.XLOOKUP(C2989,States!$B$2:$B$60,States!$A$2:$A$60,"xx")</f>
        <v>Ohio</v>
      </c>
      <c r="E2989" s="11" t="s">
        <v>17188</v>
      </c>
      <c r="F2989" s="11" t="s">
        <v>9649</v>
      </c>
      <c r="G2989" s="11" t="str">
        <f t="shared" si="46"/>
        <v>1461 Mount Vernon Ave, Marion, Ohio 43302</v>
      </c>
    </row>
    <row r="2990" spans="1:7" x14ac:dyDescent="0.45">
      <c r="A2990" s="11" t="s">
        <v>9557</v>
      </c>
      <c r="B2990" s="11" t="s">
        <v>144</v>
      </c>
      <c r="C2990" s="11" t="s">
        <v>344</v>
      </c>
      <c r="D2990" s="11" t="str">
        <f>_xlfn.XLOOKUP(C2990,States!$B$2:$B$60,States!$A$2:$A$60,"xx")</f>
        <v>Ohio</v>
      </c>
      <c r="E2990" s="11" t="s">
        <v>17188</v>
      </c>
      <c r="F2990" s="11" t="s">
        <v>9556</v>
      </c>
      <c r="G2990" s="11" t="str">
        <f t="shared" si="46"/>
        <v>2222 Marion - Mt. Gilead Rd, Marion, Ohio 43302</v>
      </c>
    </row>
    <row r="2991" spans="1:7" x14ac:dyDescent="0.45">
      <c r="A2991" s="11" t="s">
        <v>9871</v>
      </c>
      <c r="B2991" s="11" t="s">
        <v>2795</v>
      </c>
      <c r="C2991" s="11" t="s">
        <v>344</v>
      </c>
      <c r="D2991" s="11" t="str">
        <f>_xlfn.XLOOKUP(C2991,States!$B$2:$B$60,States!$A$2:$A$60,"xx")</f>
        <v>Ohio</v>
      </c>
      <c r="E2991" s="11" t="s">
        <v>17189</v>
      </c>
      <c r="F2991" s="11" t="s">
        <v>9870</v>
      </c>
      <c r="G2991" s="11" t="str">
        <f t="shared" si="46"/>
        <v>220 McFall Ctr, Bowling Green, Ohio 43403</v>
      </c>
    </row>
    <row r="2992" spans="1:7" x14ac:dyDescent="0.45">
      <c r="A2992" s="11" t="s">
        <v>9571</v>
      </c>
      <c r="B2992" s="11" t="s">
        <v>2989</v>
      </c>
      <c r="C2992" s="11" t="s">
        <v>344</v>
      </c>
      <c r="D2992" s="11" t="str">
        <f>_xlfn.XLOOKUP(C2992,States!$B$2:$B$60,States!$A$2:$A$60,"xx")</f>
        <v>Ohio</v>
      </c>
      <c r="E2992" s="11" t="s">
        <v>17190</v>
      </c>
      <c r="F2992" s="11" t="s">
        <v>9570</v>
      </c>
      <c r="G2992" s="11" t="str">
        <f t="shared" si="46"/>
        <v>2830 Napoleon Rd, Fremont, Ohio 43420</v>
      </c>
    </row>
    <row r="2993" spans="1:7" x14ac:dyDescent="0.45">
      <c r="A2993" s="11" t="s">
        <v>5937</v>
      </c>
      <c r="B2993" s="11" t="s">
        <v>2989</v>
      </c>
      <c r="C2993" s="11" t="s">
        <v>344</v>
      </c>
      <c r="D2993" s="11" t="str">
        <f>_xlfn.XLOOKUP(C2993,States!$B$2:$B$60,States!$A$2:$A$60,"xx")</f>
        <v>Ohio</v>
      </c>
      <c r="E2993" s="11" t="s">
        <v>17190</v>
      </c>
      <c r="F2993" s="11" t="s">
        <v>5936</v>
      </c>
      <c r="G2993" s="11" t="str">
        <f t="shared" si="46"/>
        <v>1306 Cedar St, Fremont, Ohio 43420</v>
      </c>
    </row>
    <row r="2994" spans="1:7" x14ac:dyDescent="0.45">
      <c r="A2994" s="11" t="s">
        <v>9675</v>
      </c>
      <c r="B2994" s="11" t="s">
        <v>4292</v>
      </c>
      <c r="C2994" s="11" t="s">
        <v>344</v>
      </c>
      <c r="D2994" s="11" t="str">
        <f>_xlfn.XLOOKUP(C2994,States!$B$2:$B$60,States!$A$2:$A$60,"xx")</f>
        <v>Ohio</v>
      </c>
      <c r="E2994" s="11" t="s">
        <v>17191</v>
      </c>
      <c r="F2994" s="11" t="s">
        <v>9674</v>
      </c>
      <c r="G2994" s="11" t="str">
        <f t="shared" si="46"/>
        <v>22600 State Route 34, Archbold, Ohio 43502</v>
      </c>
    </row>
    <row r="2995" spans="1:7" x14ac:dyDescent="0.45">
      <c r="A2995" s="11" t="s">
        <v>4293</v>
      </c>
      <c r="B2995" s="11" t="s">
        <v>4292</v>
      </c>
      <c r="C2995" s="11" t="s">
        <v>344</v>
      </c>
      <c r="D2995" s="11" t="str">
        <f>_xlfn.XLOOKUP(C2995,States!$B$2:$B$60,States!$A$2:$A$60,"xx")</f>
        <v>Ohio</v>
      </c>
      <c r="E2995" s="11" t="s">
        <v>17191</v>
      </c>
      <c r="F2995" s="11" t="s">
        <v>4291</v>
      </c>
      <c r="G2995" s="11" t="str">
        <f t="shared" si="46"/>
        <v>22-900 State Rte 34, Archbold, Ohio 43502</v>
      </c>
    </row>
    <row r="2996" spans="1:7" x14ac:dyDescent="0.45">
      <c r="A2996" s="11" t="s">
        <v>9807</v>
      </c>
      <c r="B2996" s="11" t="s">
        <v>9806</v>
      </c>
      <c r="C2996" s="11" t="s">
        <v>344</v>
      </c>
      <c r="D2996" s="11" t="str">
        <f>_xlfn.XLOOKUP(C2996,States!$B$2:$B$60,States!$A$2:$A$60,"xx")</f>
        <v>Ohio</v>
      </c>
      <c r="E2996" s="11" t="s">
        <v>17192</v>
      </c>
      <c r="F2996" s="11" t="s">
        <v>9805</v>
      </c>
      <c r="G2996" s="11" t="str">
        <f t="shared" si="46"/>
        <v>701 N Clinton St., Defiance, Ohio 43512</v>
      </c>
    </row>
    <row r="2997" spans="1:7" x14ac:dyDescent="0.45">
      <c r="A2997" s="11" t="s">
        <v>9602</v>
      </c>
      <c r="B2997" s="11" t="s">
        <v>9578</v>
      </c>
      <c r="C2997" s="11" t="s">
        <v>344</v>
      </c>
      <c r="D2997" s="11" t="str">
        <f>_xlfn.XLOOKUP(C2997,States!$B$2:$B$60,States!$A$2:$A$60,"xx")</f>
        <v>Ohio</v>
      </c>
      <c r="E2997" s="11" t="s">
        <v>17193</v>
      </c>
      <c r="F2997" s="11" t="s">
        <v>9601</v>
      </c>
      <c r="G2997" s="11" t="str">
        <f t="shared" si="46"/>
        <v>1505 Holland Road, Maumee, Ohio 43537</v>
      </c>
    </row>
    <row r="2998" spans="1:7" x14ac:dyDescent="0.45">
      <c r="A2998" s="11" t="s">
        <v>9579</v>
      </c>
      <c r="B2998" s="11" t="s">
        <v>9578</v>
      </c>
      <c r="C2998" s="11" t="s">
        <v>344</v>
      </c>
      <c r="D2998" s="11" t="str">
        <f>_xlfn.XLOOKUP(C2998,States!$B$2:$B$60,States!$A$2:$A$60,"xx")</f>
        <v>Ohio</v>
      </c>
      <c r="E2998" s="11" t="s">
        <v>17193</v>
      </c>
      <c r="F2998" s="11" t="s">
        <v>9577</v>
      </c>
      <c r="G2998" s="11" t="str">
        <f t="shared" si="46"/>
        <v>1796 Indian Wood Circle, Maumee, Ohio 43537</v>
      </c>
    </row>
    <row r="2999" spans="1:7" x14ac:dyDescent="0.45">
      <c r="A2999" s="11" t="s">
        <v>9612</v>
      </c>
      <c r="B2999" s="11" t="s">
        <v>4289</v>
      </c>
      <c r="C2999" s="11" t="s">
        <v>344</v>
      </c>
      <c r="D2999" s="11" t="str">
        <f>_xlfn.XLOOKUP(C2999,States!$B$2:$B$60,States!$A$2:$A$60,"xx")</f>
        <v>Ohio</v>
      </c>
      <c r="E2999" s="11" t="s">
        <v>17194</v>
      </c>
      <c r="F2999" s="11" t="s">
        <v>9611</v>
      </c>
      <c r="G2999" s="11" t="str">
        <f t="shared" si="46"/>
        <v>30335 Oregon Rd, Perrysburg, Ohio 43551</v>
      </c>
    </row>
    <row r="3000" spans="1:7" x14ac:dyDescent="0.45">
      <c r="A3000" s="11" t="s">
        <v>6108</v>
      </c>
      <c r="B3000" s="11" t="s">
        <v>4289</v>
      </c>
      <c r="C3000" s="11" t="s">
        <v>344</v>
      </c>
      <c r="D3000" s="11" t="str">
        <f>_xlfn.XLOOKUP(C3000,States!$B$2:$B$60,States!$A$2:$A$60,"xx")</f>
        <v>Ohio</v>
      </c>
      <c r="E3000" s="11" t="s">
        <v>17194</v>
      </c>
      <c r="F3000" s="11" t="s">
        <v>6107</v>
      </c>
      <c r="G3000" s="11" t="str">
        <f t="shared" si="46"/>
        <v>9301 Buck Road, Perrysburg, Ohio 43551</v>
      </c>
    </row>
    <row r="3001" spans="1:7" x14ac:dyDescent="0.45">
      <c r="A3001" s="11" t="s">
        <v>5272</v>
      </c>
      <c r="B3001" s="11" t="s">
        <v>4289</v>
      </c>
      <c r="C3001" s="11" t="s">
        <v>344</v>
      </c>
      <c r="D3001" s="11" t="str">
        <f>_xlfn.XLOOKUP(C3001,States!$B$2:$B$60,States!$A$2:$A$60,"xx")</f>
        <v>Ohio</v>
      </c>
      <c r="E3001" s="11" t="s">
        <v>17194</v>
      </c>
      <c r="F3001" s="11" t="s">
        <v>5271</v>
      </c>
      <c r="G3001" s="11" t="str">
        <f t="shared" si="46"/>
        <v>340 Three Meadows Drive, Perrysburg, Ohio 43551</v>
      </c>
    </row>
    <row r="3002" spans="1:7" x14ac:dyDescent="0.45">
      <c r="A3002" s="11" t="s">
        <v>4290</v>
      </c>
      <c r="B3002" s="11" t="s">
        <v>4289</v>
      </c>
      <c r="C3002" s="11" t="s">
        <v>344</v>
      </c>
      <c r="D3002" s="11" t="str">
        <f>_xlfn.XLOOKUP(C3002,States!$B$2:$B$60,States!$A$2:$A$60,"xx")</f>
        <v>Ohio</v>
      </c>
      <c r="E3002" s="11" t="s">
        <v>17194</v>
      </c>
      <c r="F3002" s="11" t="s">
        <v>4288</v>
      </c>
      <c r="G3002" s="11" t="str">
        <f t="shared" si="46"/>
        <v>116 W South Boundary St., Perrysburg, Ohio 43551</v>
      </c>
    </row>
    <row r="3003" spans="1:7" x14ac:dyDescent="0.45">
      <c r="A3003" s="11" t="s">
        <v>9719</v>
      </c>
      <c r="B3003" s="11" t="s">
        <v>3138</v>
      </c>
      <c r="C3003" s="11" t="s">
        <v>344</v>
      </c>
      <c r="D3003" s="11" t="str">
        <f>_xlfn.XLOOKUP(C3003,States!$B$2:$B$60,States!$A$2:$A$60,"xx")</f>
        <v>Ohio</v>
      </c>
      <c r="E3003" s="11" t="s">
        <v>17195</v>
      </c>
      <c r="F3003" s="11" t="s">
        <v>9718</v>
      </c>
      <c r="G3003" s="11" t="str">
        <f t="shared" si="46"/>
        <v>6832 Convent Blvd, Sylvania, Ohio 43560</v>
      </c>
    </row>
    <row r="3004" spans="1:7" x14ac:dyDescent="0.45">
      <c r="A3004" s="11" t="s">
        <v>4707</v>
      </c>
      <c r="B3004" s="11" t="s">
        <v>3138</v>
      </c>
      <c r="C3004" s="11" t="s">
        <v>344</v>
      </c>
      <c r="D3004" s="11" t="str">
        <f>_xlfn.XLOOKUP(C3004,States!$B$2:$B$60,States!$A$2:$A$60,"xx")</f>
        <v>Ohio</v>
      </c>
      <c r="E3004" s="11" t="s">
        <v>17195</v>
      </c>
      <c r="F3004" s="11" t="s">
        <v>4706</v>
      </c>
      <c r="G3004" s="11" t="str">
        <f t="shared" si="46"/>
        <v>5834 Monroe Street, Suite F-J, Sylvania, Ohio 43560</v>
      </c>
    </row>
    <row r="3005" spans="1:7" x14ac:dyDescent="0.45">
      <c r="A3005" s="11" t="s">
        <v>3139</v>
      </c>
      <c r="B3005" s="11" t="s">
        <v>3138</v>
      </c>
      <c r="C3005" s="11" t="s">
        <v>344</v>
      </c>
      <c r="D3005" s="11" t="str">
        <f>_xlfn.XLOOKUP(C3005,States!$B$2:$B$60,States!$A$2:$A$60,"xx")</f>
        <v>Ohio</v>
      </c>
      <c r="E3005" s="11" t="s">
        <v>17195</v>
      </c>
      <c r="F3005" s="11" t="s">
        <v>3137</v>
      </c>
      <c r="G3005" s="11" t="str">
        <f t="shared" si="46"/>
        <v>5549 Monroe Street, Sylvania, Ohio 43560</v>
      </c>
    </row>
    <row r="3006" spans="1:7" x14ac:dyDescent="0.45">
      <c r="A3006" s="11" t="s">
        <v>9814</v>
      </c>
      <c r="B3006" s="11" t="s">
        <v>2253</v>
      </c>
      <c r="C3006" s="11" t="s">
        <v>344</v>
      </c>
      <c r="D3006" s="11" t="str">
        <f>_xlfn.XLOOKUP(C3006,States!$B$2:$B$60,States!$A$2:$A$60,"xx")</f>
        <v>Ohio</v>
      </c>
      <c r="E3006" s="11" t="s">
        <v>17196</v>
      </c>
      <c r="F3006" s="11" t="s">
        <v>9813</v>
      </c>
      <c r="G3006" s="11" t="str">
        <f t="shared" si="46"/>
        <v>433 N. Summit Street Ste. 202, Toledo, Ohio 43604</v>
      </c>
    </row>
    <row r="3007" spans="1:7" x14ac:dyDescent="0.45">
      <c r="A3007" s="11" t="s">
        <v>9710</v>
      </c>
      <c r="B3007" s="11" t="s">
        <v>2253</v>
      </c>
      <c r="C3007" s="11" t="s">
        <v>344</v>
      </c>
      <c r="D3007" s="11" t="str">
        <f>_xlfn.XLOOKUP(C3007,States!$B$2:$B$60,States!$A$2:$A$60,"xx")</f>
        <v>Ohio</v>
      </c>
      <c r="E3007" s="11" t="s">
        <v>17196</v>
      </c>
      <c r="F3007" s="11" t="s">
        <v>9709</v>
      </c>
      <c r="G3007" s="11" t="str">
        <f t="shared" si="46"/>
        <v>2221 Madison Avenue, Toledo, Ohio 43604</v>
      </c>
    </row>
    <row r="3008" spans="1:7" x14ac:dyDescent="0.45">
      <c r="A3008" s="11" t="s">
        <v>9564</v>
      </c>
      <c r="B3008" s="11" t="s">
        <v>2253</v>
      </c>
      <c r="C3008" s="11" t="s">
        <v>344</v>
      </c>
      <c r="D3008" s="11" t="str">
        <f>_xlfn.XLOOKUP(C3008,States!$B$2:$B$60,States!$A$2:$A$60,"xx")</f>
        <v>Ohio</v>
      </c>
      <c r="E3008" s="11" t="s">
        <v>17197</v>
      </c>
      <c r="F3008" s="11" t="s">
        <v>9563</v>
      </c>
      <c r="G3008" s="11" t="str">
        <f t="shared" si="46"/>
        <v>2801 W Bancroft, Toledo, Ohio 43606</v>
      </c>
    </row>
    <row r="3009" spans="1:7" x14ac:dyDescent="0.45">
      <c r="A3009" s="11" t="s">
        <v>3706</v>
      </c>
      <c r="B3009" s="11" t="s">
        <v>2253</v>
      </c>
      <c r="C3009" s="11" t="s">
        <v>344</v>
      </c>
      <c r="D3009" s="11" t="str">
        <f>_xlfn.XLOOKUP(C3009,States!$B$2:$B$60,States!$A$2:$A$60,"xx")</f>
        <v>Ohio</v>
      </c>
      <c r="E3009" s="11" t="s">
        <v>17198</v>
      </c>
      <c r="F3009" s="11" t="s">
        <v>3705</v>
      </c>
      <c r="G3009" s="11" t="str">
        <f t="shared" si="46"/>
        <v>3034 Wilford Drive, Toledo, Ohio 43615</v>
      </c>
    </row>
    <row r="3010" spans="1:7" x14ac:dyDescent="0.45">
      <c r="A3010" s="11" t="s">
        <v>3704</v>
      </c>
      <c r="B3010" s="11" t="s">
        <v>2253</v>
      </c>
      <c r="C3010" s="11" t="s">
        <v>344</v>
      </c>
      <c r="D3010" s="11" t="str">
        <f>_xlfn.XLOOKUP(C3010,States!$B$2:$B$60,States!$A$2:$A$60,"xx")</f>
        <v>Ohio</v>
      </c>
      <c r="E3010" s="11" t="s">
        <v>17198</v>
      </c>
      <c r="F3010" s="11" t="s">
        <v>3703</v>
      </c>
      <c r="G3010" s="11" t="str">
        <f t="shared" si="46"/>
        <v>5203 Airport Hwy, Toledo, Ohio 43615</v>
      </c>
    </row>
    <row r="3011" spans="1:7" x14ac:dyDescent="0.45">
      <c r="A3011" s="11" t="s">
        <v>2254</v>
      </c>
      <c r="B3011" s="11" t="s">
        <v>2253</v>
      </c>
      <c r="C3011" s="11" t="s">
        <v>344</v>
      </c>
      <c r="D3011" s="11" t="str">
        <f>_xlfn.XLOOKUP(C3011,States!$B$2:$B$60,States!$A$2:$A$60,"xx")</f>
        <v>Ohio</v>
      </c>
      <c r="E3011" s="11" t="s">
        <v>17198</v>
      </c>
      <c r="F3011" s="11" t="s">
        <v>2252</v>
      </c>
      <c r="G3011" s="11" t="str">
        <f t="shared" ref="G3011:G3074" si="47">IF(F3011="NA",B3011&amp;", "&amp;D3011&amp;" "&amp;E3011,F3011&amp;", "&amp;B3011&amp;", "&amp;D3011&amp;" "&amp;E3011)</f>
        <v>5555 Airport Hwy., Suite 130, Toledo, Ohio 43615</v>
      </c>
    </row>
    <row r="3012" spans="1:7" x14ac:dyDescent="0.45">
      <c r="A3012" s="11" t="s">
        <v>9673</v>
      </c>
      <c r="B3012" s="11" t="s">
        <v>2253</v>
      </c>
      <c r="C3012" s="11" t="s">
        <v>344</v>
      </c>
      <c r="D3012" s="11" t="str">
        <f>_xlfn.XLOOKUP(C3012,States!$B$2:$B$60,States!$A$2:$A$60,"xx")</f>
        <v>Ohio</v>
      </c>
      <c r="E3012" s="11" t="s">
        <v>17199</v>
      </c>
      <c r="F3012" s="11" t="s">
        <v>9672</v>
      </c>
      <c r="G3012" s="11" t="str">
        <f t="shared" si="47"/>
        <v>2400 Collingwood Blvd, Toledo, Ohio 43620</v>
      </c>
    </row>
    <row r="3013" spans="1:7" x14ac:dyDescent="0.45">
      <c r="A3013" s="11" t="s">
        <v>9687</v>
      </c>
      <c r="B3013" s="11" t="s">
        <v>6459</v>
      </c>
      <c r="C3013" s="11" t="s">
        <v>344</v>
      </c>
      <c r="D3013" s="11" t="str">
        <f>_xlfn.XLOOKUP(C3013,States!$B$2:$B$60,States!$A$2:$A$60,"xx")</f>
        <v>Ohio</v>
      </c>
      <c r="E3013" s="11" t="s">
        <v>17200</v>
      </c>
      <c r="F3013" s="11" t="s">
        <v>9686</v>
      </c>
      <c r="G3013" s="11" t="str">
        <f t="shared" si="47"/>
        <v>1555 Newark Rd, Zanesville, Ohio 43701</v>
      </c>
    </row>
    <row r="3014" spans="1:7" x14ac:dyDescent="0.45">
      <c r="A3014" s="11" t="s">
        <v>9623</v>
      </c>
      <c r="B3014" s="11" t="s">
        <v>6459</v>
      </c>
      <c r="C3014" s="11" t="s">
        <v>344</v>
      </c>
      <c r="D3014" s="11" t="str">
        <f>_xlfn.XLOOKUP(C3014,States!$B$2:$B$60,States!$A$2:$A$60,"xx")</f>
        <v>Ohio</v>
      </c>
      <c r="E3014" s="11" t="s">
        <v>17200</v>
      </c>
      <c r="F3014" s="11" t="s">
        <v>9622</v>
      </c>
      <c r="G3014" s="11" t="str">
        <f t="shared" si="47"/>
        <v>1425 Newark Rd, Zanesville, Ohio 43701</v>
      </c>
    </row>
    <row r="3015" spans="1:7" x14ac:dyDescent="0.45">
      <c r="A3015" s="11" t="s">
        <v>6460</v>
      </c>
      <c r="B3015" s="11" t="s">
        <v>6459</v>
      </c>
      <c r="C3015" s="11" t="s">
        <v>344</v>
      </c>
      <c r="D3015" s="11" t="str">
        <f>_xlfn.XLOOKUP(C3015,States!$B$2:$B$60,States!$A$2:$A$60,"xx")</f>
        <v>Ohio</v>
      </c>
      <c r="E3015" s="11" t="s">
        <v>17200</v>
      </c>
      <c r="F3015" s="11" t="s">
        <v>6458</v>
      </c>
      <c r="G3015" s="11" t="str">
        <f t="shared" si="47"/>
        <v>400 Richards Rd, Zanesville, Ohio 43701</v>
      </c>
    </row>
    <row r="3016" spans="1:7" x14ac:dyDescent="0.45">
      <c r="A3016" s="11" t="s">
        <v>9685</v>
      </c>
      <c r="B3016" s="11" t="s">
        <v>9684</v>
      </c>
      <c r="C3016" s="11" t="s">
        <v>344</v>
      </c>
      <c r="D3016" s="11" t="str">
        <f>_xlfn.XLOOKUP(C3016,States!$B$2:$B$60,States!$A$2:$A$60,"xx")</f>
        <v>Ohio</v>
      </c>
      <c r="E3016" s="11" t="s">
        <v>17201</v>
      </c>
      <c r="F3016" s="11" t="s">
        <v>9683</v>
      </c>
      <c r="G3016" s="11" t="str">
        <f t="shared" si="47"/>
        <v>10 College Drive, New Concord, Ohio 43762</v>
      </c>
    </row>
    <row r="3017" spans="1:7" x14ac:dyDescent="0.45">
      <c r="A3017" s="11" t="s">
        <v>2347</v>
      </c>
      <c r="B3017" s="11" t="s">
        <v>1454</v>
      </c>
      <c r="C3017" s="11" t="s">
        <v>344</v>
      </c>
      <c r="D3017" s="11" t="str">
        <f>_xlfn.XLOOKUP(C3017,States!$B$2:$B$60,States!$A$2:$A$60,"xx")</f>
        <v>Ohio</v>
      </c>
      <c r="E3017" s="11" t="s">
        <v>17202</v>
      </c>
      <c r="F3017" s="11" t="s">
        <v>2346</v>
      </c>
      <c r="G3017" s="11" t="str">
        <f t="shared" si="47"/>
        <v>56104 National Rd., Suite 115, Bridgeport, Ohio 43912</v>
      </c>
    </row>
    <row r="3018" spans="1:7" x14ac:dyDescent="0.45">
      <c r="A3018" s="11" t="s">
        <v>9754</v>
      </c>
      <c r="B3018" s="11" t="s">
        <v>1097</v>
      </c>
      <c r="C3018" s="11" t="s">
        <v>344</v>
      </c>
      <c r="D3018" s="11" t="str">
        <f>_xlfn.XLOOKUP(C3018,States!$B$2:$B$60,States!$A$2:$A$60,"xx")</f>
        <v>Ohio</v>
      </c>
      <c r="E3018" s="11" t="s">
        <v>17203</v>
      </c>
      <c r="F3018" s="11" t="s">
        <v>9753</v>
      </c>
      <c r="G3018" s="11" t="str">
        <f t="shared" si="47"/>
        <v>400 E 4th St, East Liverpool, Ohio 43920</v>
      </c>
    </row>
    <row r="3019" spans="1:7" x14ac:dyDescent="0.45">
      <c r="A3019" s="11" t="s">
        <v>9621</v>
      </c>
      <c r="B3019" s="11" t="s">
        <v>1097</v>
      </c>
      <c r="C3019" s="11" t="s">
        <v>344</v>
      </c>
      <c r="D3019" s="11" t="str">
        <f>_xlfn.XLOOKUP(C3019,States!$B$2:$B$60,States!$A$2:$A$60,"xx")</f>
        <v>Ohio</v>
      </c>
      <c r="E3019" s="11" t="s">
        <v>17203</v>
      </c>
      <c r="F3019" s="11" t="s">
        <v>9620</v>
      </c>
      <c r="G3019" s="11" t="str">
        <f t="shared" si="47"/>
        <v>15258 State Route 170, East Liverpool, Ohio 43920</v>
      </c>
    </row>
    <row r="3020" spans="1:7" x14ac:dyDescent="0.45">
      <c r="A3020" s="11" t="s">
        <v>1098</v>
      </c>
      <c r="B3020" s="11" t="s">
        <v>1097</v>
      </c>
      <c r="C3020" s="11" t="s">
        <v>344</v>
      </c>
      <c r="D3020" s="11" t="str">
        <f>_xlfn.XLOOKUP(C3020,States!$B$2:$B$60,States!$A$2:$A$60,"xx")</f>
        <v>Ohio</v>
      </c>
      <c r="E3020" s="11" t="s">
        <v>17203</v>
      </c>
      <c r="F3020" s="11" t="s">
        <v>674</v>
      </c>
      <c r="G3020" s="11" t="str">
        <f t="shared" si="47"/>
        <v>East Liverpool, Ohio 43920</v>
      </c>
    </row>
    <row r="3021" spans="1:7" x14ac:dyDescent="0.45">
      <c r="A3021" s="11" t="s">
        <v>9878</v>
      </c>
      <c r="B3021" s="11" t="s">
        <v>9877</v>
      </c>
      <c r="C3021" s="11" t="s">
        <v>344</v>
      </c>
      <c r="D3021" s="11" t="str">
        <f>_xlfn.XLOOKUP(C3021,States!$B$2:$B$60,States!$A$2:$A$60,"xx")</f>
        <v>Ohio</v>
      </c>
      <c r="E3021" s="11" t="s">
        <v>17204</v>
      </c>
      <c r="F3021" s="11" t="s">
        <v>9876</v>
      </c>
      <c r="G3021" s="11" t="str">
        <f t="shared" si="47"/>
        <v>68094 Hammond Road, St Clairsville, Ohio 43950</v>
      </c>
    </row>
    <row r="3022" spans="1:7" x14ac:dyDescent="0.45">
      <c r="A3022" s="11" t="s">
        <v>9635</v>
      </c>
      <c r="B3022" s="11" t="s">
        <v>9634</v>
      </c>
      <c r="C3022" s="11" t="s">
        <v>344</v>
      </c>
      <c r="D3022" s="11" t="str">
        <f>_xlfn.XLOOKUP(C3022,States!$B$2:$B$60,States!$A$2:$A$60,"xx")</f>
        <v>Ohio</v>
      </c>
      <c r="E3022" s="11" t="s">
        <v>17204</v>
      </c>
      <c r="F3022" s="11" t="s">
        <v>9633</v>
      </c>
      <c r="G3022" s="11" t="str">
        <f t="shared" si="47"/>
        <v>45425 National Rd W, Saint Clairsville, Ohio 43950</v>
      </c>
    </row>
    <row r="3023" spans="1:7" x14ac:dyDescent="0.45">
      <c r="A3023" s="11" t="s">
        <v>9766</v>
      </c>
      <c r="B3023" s="11" t="s">
        <v>9575</v>
      </c>
      <c r="C3023" s="11" t="s">
        <v>344</v>
      </c>
      <c r="D3023" s="11" t="str">
        <f>_xlfn.XLOOKUP(C3023,States!$B$2:$B$60,States!$A$2:$A$60,"xx")</f>
        <v>Ohio</v>
      </c>
      <c r="E3023" s="11" t="s">
        <v>17205</v>
      </c>
      <c r="F3023" s="11" t="s">
        <v>9765</v>
      </c>
      <c r="G3023" s="11" t="str">
        <f t="shared" si="47"/>
        <v>110 John Scott Highway, Steubenville, Ohio 43952</v>
      </c>
    </row>
    <row r="3024" spans="1:7" x14ac:dyDescent="0.45">
      <c r="A3024" s="11" t="s">
        <v>9619</v>
      </c>
      <c r="B3024" s="11" t="s">
        <v>9575</v>
      </c>
      <c r="C3024" s="11" t="s">
        <v>344</v>
      </c>
      <c r="D3024" s="11" t="str">
        <f>_xlfn.XLOOKUP(C3024,States!$B$2:$B$60,States!$A$2:$A$60,"xx")</f>
        <v>Ohio</v>
      </c>
      <c r="E3024" s="11" t="s">
        <v>17205</v>
      </c>
      <c r="F3024" s="11" t="s">
        <v>9618</v>
      </c>
      <c r="G3024" s="11" t="str">
        <f t="shared" si="47"/>
        <v>380 Summit Ave, Steubenville, Ohio 43952</v>
      </c>
    </row>
    <row r="3025" spans="1:7" x14ac:dyDescent="0.45">
      <c r="A3025" s="11" t="s">
        <v>9576</v>
      </c>
      <c r="B3025" s="11" t="s">
        <v>9575</v>
      </c>
      <c r="C3025" s="11" t="s">
        <v>344</v>
      </c>
      <c r="D3025" s="11" t="str">
        <f>_xlfn.XLOOKUP(C3025,States!$B$2:$B$60,States!$A$2:$A$60,"xx")</f>
        <v>Ohio</v>
      </c>
      <c r="E3025" s="11" t="s">
        <v>17205</v>
      </c>
      <c r="F3025" s="11" t="s">
        <v>9574</v>
      </c>
      <c r="G3025" s="11" t="str">
        <f t="shared" si="47"/>
        <v>1235 University Blvd, Steubenville, Ohio 43952</v>
      </c>
    </row>
    <row r="3026" spans="1:7" x14ac:dyDescent="0.45">
      <c r="A3026" s="11" t="s">
        <v>9757</v>
      </c>
      <c r="B3026" s="11" t="s">
        <v>9756</v>
      </c>
      <c r="C3026" s="11" t="s">
        <v>344</v>
      </c>
      <c r="D3026" s="11" t="str">
        <f>_xlfn.XLOOKUP(C3026,States!$B$2:$B$60,States!$A$2:$A$60,"xx")</f>
        <v>Ohio</v>
      </c>
      <c r="E3026" s="11" t="s">
        <v>17206</v>
      </c>
      <c r="F3026" s="11" t="s">
        <v>9755</v>
      </c>
      <c r="G3026" s="11" t="str">
        <f t="shared" si="47"/>
        <v>3300 Lake Road West, Ashtabula, Ohio 44004</v>
      </c>
    </row>
    <row r="3027" spans="1:7" x14ac:dyDescent="0.45">
      <c r="A3027" s="11" t="s">
        <v>9881</v>
      </c>
      <c r="B3027" s="11" t="s">
        <v>9880</v>
      </c>
      <c r="C3027" s="11" t="s">
        <v>344</v>
      </c>
      <c r="D3027" s="11" t="str">
        <f>_xlfn.XLOOKUP(C3027,States!$B$2:$B$60,States!$A$2:$A$60,"xx")</f>
        <v>Ohio</v>
      </c>
      <c r="E3027" s="11" t="s">
        <v>17207</v>
      </c>
      <c r="F3027" s="11" t="s">
        <v>9879</v>
      </c>
      <c r="G3027" s="11" t="str">
        <f t="shared" si="47"/>
        <v>275 Eastland Rd, Berea, Ohio 44017</v>
      </c>
    </row>
    <row r="3028" spans="1:7" x14ac:dyDescent="0.45">
      <c r="A3028" s="11" t="s">
        <v>9742</v>
      </c>
      <c r="B3028" s="11" t="s">
        <v>9741</v>
      </c>
      <c r="C3028" s="11" t="s">
        <v>344</v>
      </c>
      <c r="D3028" s="11" t="str">
        <f>_xlfn.XLOOKUP(C3028,States!$B$2:$B$60,States!$A$2:$A$60,"xx")</f>
        <v>Ohio</v>
      </c>
      <c r="E3028" s="11" t="s">
        <v>17208</v>
      </c>
      <c r="F3028" s="11" t="s">
        <v>9740</v>
      </c>
      <c r="G3028" s="11" t="str">
        <f t="shared" si="47"/>
        <v>14111 Claridon-Troy Rd, Burton, Ohio 44021</v>
      </c>
    </row>
    <row r="3029" spans="1:7" x14ac:dyDescent="0.45">
      <c r="A3029" s="11" t="s">
        <v>4685</v>
      </c>
      <c r="B3029" s="11" t="s">
        <v>4684</v>
      </c>
      <c r="C3029" s="11" t="s">
        <v>344</v>
      </c>
      <c r="D3029" s="11" t="str">
        <f>_xlfn.XLOOKUP(C3029,States!$B$2:$B$60,States!$A$2:$A$60,"xx")</f>
        <v>Ohio</v>
      </c>
      <c r="E3029" s="11" t="s">
        <v>17209</v>
      </c>
      <c r="F3029" s="11" t="s">
        <v>4683</v>
      </c>
      <c r="G3029" s="11" t="str">
        <f t="shared" si="47"/>
        <v>8700 Mayfield Rd, Chesterland, Ohio 44026</v>
      </c>
    </row>
    <row r="3030" spans="1:7" x14ac:dyDescent="0.45">
      <c r="A3030" s="11" t="s">
        <v>9726</v>
      </c>
      <c r="B3030" s="11" t="s">
        <v>9725</v>
      </c>
      <c r="C3030" s="11" t="s">
        <v>344</v>
      </c>
      <c r="D3030" s="11" t="str">
        <f>_xlfn.XLOOKUP(C3030,States!$B$2:$B$60,States!$A$2:$A$60,"xx")</f>
        <v>Ohio</v>
      </c>
      <c r="E3030" s="11" t="s">
        <v>17210</v>
      </c>
      <c r="F3030" s="11" t="s">
        <v>9724</v>
      </c>
      <c r="G3030" s="11" t="str">
        <f t="shared" si="47"/>
        <v>5095 Waterford Dr., Sheffield Village, Ohio 44035</v>
      </c>
    </row>
    <row r="3031" spans="1:7" x14ac:dyDescent="0.45">
      <c r="A3031" s="11" t="s">
        <v>9721</v>
      </c>
      <c r="B3031" s="11" t="s">
        <v>2699</v>
      </c>
      <c r="C3031" s="11" t="s">
        <v>344</v>
      </c>
      <c r="D3031" s="11" t="str">
        <f>_xlfn.XLOOKUP(C3031,States!$B$2:$B$60,States!$A$2:$A$60,"xx")</f>
        <v>Ohio</v>
      </c>
      <c r="E3031" s="11" t="s">
        <v>17210</v>
      </c>
      <c r="F3031" s="11" t="s">
        <v>9720</v>
      </c>
      <c r="G3031" s="11" t="str">
        <f t="shared" si="47"/>
        <v>1005 North Abbe Rd, Elyria, Ohio 44035</v>
      </c>
    </row>
    <row r="3032" spans="1:7" x14ac:dyDescent="0.45">
      <c r="A3032" s="11" t="s">
        <v>2700</v>
      </c>
      <c r="B3032" s="11" t="s">
        <v>2699</v>
      </c>
      <c r="C3032" s="11" t="s">
        <v>344</v>
      </c>
      <c r="D3032" s="11" t="str">
        <f>_xlfn.XLOOKUP(C3032,States!$B$2:$B$60,States!$A$2:$A$60,"xx")</f>
        <v>Ohio</v>
      </c>
      <c r="E3032" s="11" t="s">
        <v>17210</v>
      </c>
      <c r="F3032" s="11" t="s">
        <v>2698</v>
      </c>
      <c r="G3032" s="11" t="str">
        <f t="shared" si="47"/>
        <v>120 Market Drive, Elyria, Ohio 44035</v>
      </c>
    </row>
    <row r="3033" spans="1:7" x14ac:dyDescent="0.45">
      <c r="A3033" s="11" t="s">
        <v>9890</v>
      </c>
      <c r="B3033" s="11" t="s">
        <v>2286</v>
      </c>
      <c r="C3033" s="11" t="s">
        <v>344</v>
      </c>
      <c r="D3033" s="11" t="str">
        <f>_xlfn.XLOOKUP(C3033,States!$B$2:$B$60,States!$A$2:$A$60,"xx")</f>
        <v>Ohio</v>
      </c>
      <c r="E3033" s="11" t="s">
        <v>17211</v>
      </c>
      <c r="F3033" s="11" t="s">
        <v>9889</v>
      </c>
      <c r="G3033" s="11" t="str">
        <f t="shared" si="47"/>
        <v>1565 State Route 167, Jefferson, Ohio 44047</v>
      </c>
    </row>
    <row r="3034" spans="1:7" x14ac:dyDescent="0.45">
      <c r="A3034" s="11" t="s">
        <v>9678</v>
      </c>
      <c r="B3034" s="11" t="s">
        <v>9677</v>
      </c>
      <c r="C3034" s="11" t="s">
        <v>344</v>
      </c>
      <c r="D3034" s="11" t="str">
        <f>_xlfn.XLOOKUP(C3034,States!$B$2:$B$60,States!$A$2:$A$60,"xx")</f>
        <v>Ohio</v>
      </c>
      <c r="E3034" s="11" t="s">
        <v>17212</v>
      </c>
      <c r="F3034" s="11" t="s">
        <v>9676</v>
      </c>
      <c r="G3034" s="11" t="str">
        <f t="shared" si="47"/>
        <v>669 Broadway, Lorain, Ohio 44052</v>
      </c>
    </row>
    <row r="3035" spans="1:7" x14ac:dyDescent="0.45">
      <c r="A3035" s="11" t="s">
        <v>5498</v>
      </c>
      <c r="B3035" s="11" t="s">
        <v>5497</v>
      </c>
      <c r="C3035" s="11" t="s">
        <v>344</v>
      </c>
      <c r="D3035" s="11" t="str">
        <f>_xlfn.XLOOKUP(C3035,States!$B$2:$B$60,States!$A$2:$A$60,"xx")</f>
        <v>Ohio</v>
      </c>
      <c r="E3035" s="11" t="s">
        <v>17213</v>
      </c>
      <c r="F3035" s="11" t="s">
        <v>5496</v>
      </c>
      <c r="G3035" s="11" t="str">
        <f t="shared" si="47"/>
        <v>8816 Mentor Ave, Mentor, Ohio 44060</v>
      </c>
    </row>
    <row r="3036" spans="1:7" x14ac:dyDescent="0.45">
      <c r="A3036" s="11" t="s">
        <v>9664</v>
      </c>
      <c r="B3036" s="11" t="s">
        <v>6282</v>
      </c>
      <c r="C3036" s="11" t="s">
        <v>344</v>
      </c>
      <c r="D3036" s="11" t="str">
        <f>_xlfn.XLOOKUP(C3036,States!$B$2:$B$60,States!$A$2:$A$60,"xx")</f>
        <v>Ohio</v>
      </c>
      <c r="E3036" s="11" t="s">
        <v>17214</v>
      </c>
      <c r="F3036" s="11" t="s">
        <v>9663</v>
      </c>
      <c r="G3036" s="11" t="str">
        <f t="shared" si="47"/>
        <v>70 N Professor St, Oberlin, Ohio 44074</v>
      </c>
    </row>
    <row r="3037" spans="1:7" x14ac:dyDescent="0.45">
      <c r="A3037" s="11" t="s">
        <v>6283</v>
      </c>
      <c r="B3037" s="11" t="s">
        <v>6282</v>
      </c>
      <c r="C3037" s="11" t="s">
        <v>344</v>
      </c>
      <c r="D3037" s="11" t="str">
        <f>_xlfn.XLOOKUP(C3037,States!$B$2:$B$60,States!$A$2:$A$60,"xx")</f>
        <v>Ohio</v>
      </c>
      <c r="E3037" s="11" t="s">
        <v>17214</v>
      </c>
      <c r="F3037" s="11" t="s">
        <v>6281</v>
      </c>
      <c r="G3037" s="11" t="str">
        <f t="shared" si="47"/>
        <v>15181 St Rte 58 S, Oberlin, Ohio 44074</v>
      </c>
    </row>
    <row r="3038" spans="1:7" x14ac:dyDescent="0.45">
      <c r="A3038" s="11" t="s">
        <v>9886</v>
      </c>
      <c r="B3038" s="11" t="s">
        <v>9885</v>
      </c>
      <c r="C3038" s="11" t="s">
        <v>344</v>
      </c>
      <c r="D3038" s="11" t="str">
        <f>_xlfn.XLOOKUP(C3038,States!$B$2:$B$60,States!$A$2:$A$60,"xx")</f>
        <v>Ohio</v>
      </c>
      <c r="E3038" s="11" t="s">
        <v>17215</v>
      </c>
      <c r="F3038" s="11" t="s">
        <v>9884</v>
      </c>
      <c r="G3038" s="11" t="str">
        <f t="shared" si="47"/>
        <v>8140 Auburn Rd, Concord Twp, Ohio 44077</v>
      </c>
    </row>
    <row r="3039" spans="1:7" x14ac:dyDescent="0.45">
      <c r="A3039" s="11" t="s">
        <v>9735</v>
      </c>
      <c r="B3039" s="11" t="s">
        <v>9734</v>
      </c>
      <c r="C3039" s="11" t="s">
        <v>344</v>
      </c>
      <c r="D3039" s="11" t="str">
        <f>_xlfn.XLOOKUP(C3039,States!$B$2:$B$60,States!$A$2:$A$60,"xx")</f>
        <v>Ohio</v>
      </c>
      <c r="E3039" s="11" t="s">
        <v>17215</v>
      </c>
      <c r="F3039" s="11" t="s">
        <v>9733</v>
      </c>
      <c r="G3039" s="11" t="str">
        <f t="shared" si="47"/>
        <v>391 W Washington St, Painesville, Ohio 44077</v>
      </c>
    </row>
    <row r="3040" spans="1:7" x14ac:dyDescent="0.45">
      <c r="A3040" s="11" t="s">
        <v>4470</v>
      </c>
      <c r="B3040" s="11" t="s">
        <v>4469</v>
      </c>
      <c r="C3040" s="11" t="s">
        <v>344</v>
      </c>
      <c r="D3040" s="11" t="str">
        <f>_xlfn.XLOOKUP(C3040,States!$B$2:$B$60,States!$A$2:$A$60,"xx")</f>
        <v>Ohio</v>
      </c>
      <c r="E3040" s="11" t="s">
        <v>17216</v>
      </c>
      <c r="F3040" s="11" t="s">
        <v>4468</v>
      </c>
      <c r="G3040" s="11" t="str">
        <f t="shared" si="47"/>
        <v>10735 Ravenna Rd, Twinsburg, Ohio 44087</v>
      </c>
    </row>
    <row r="3041" spans="1:7" x14ac:dyDescent="0.45">
      <c r="A3041" s="11" t="s">
        <v>9598</v>
      </c>
      <c r="B3041" s="11" t="s">
        <v>9597</v>
      </c>
      <c r="C3041" s="11" t="s">
        <v>344</v>
      </c>
      <c r="D3041" s="11" t="str">
        <f>_xlfn.XLOOKUP(C3041,States!$B$2:$B$60,States!$A$2:$A$60,"xx")</f>
        <v>Ohio</v>
      </c>
      <c r="E3041" s="11" t="s">
        <v>17217</v>
      </c>
      <c r="F3041" s="11" t="s">
        <v>9596</v>
      </c>
      <c r="G3041" s="11" t="str">
        <f t="shared" si="47"/>
        <v>28400 Euclid Ave, Wickliffe, Ohio 44092</v>
      </c>
    </row>
    <row r="3042" spans="1:7" x14ac:dyDescent="0.45">
      <c r="A3042" s="11" t="s">
        <v>9732</v>
      </c>
      <c r="B3042" s="11" t="s">
        <v>9731</v>
      </c>
      <c r="C3042" s="11" t="s">
        <v>344</v>
      </c>
      <c r="D3042" s="11" t="str">
        <f>_xlfn.XLOOKUP(C3042,States!$B$2:$B$60,States!$A$2:$A$60,"xx")</f>
        <v>Ohio</v>
      </c>
      <c r="E3042" s="11" t="s">
        <v>17218</v>
      </c>
      <c r="F3042" s="11" t="s">
        <v>9730</v>
      </c>
      <c r="G3042" s="11" t="str">
        <f t="shared" si="47"/>
        <v>7700 Clocktower Drive, Kirtland, Ohio 44094</v>
      </c>
    </row>
    <row r="3043" spans="1:7" x14ac:dyDescent="0.45">
      <c r="A3043" s="11" t="s">
        <v>6104</v>
      </c>
      <c r="B3043" s="11" t="s">
        <v>6103</v>
      </c>
      <c r="C3043" s="11" t="s">
        <v>344</v>
      </c>
      <c r="D3043" s="11" t="str">
        <f>_xlfn.XLOOKUP(C3043,States!$B$2:$B$60,States!$A$2:$A$60,"xx")</f>
        <v>Ohio</v>
      </c>
      <c r="E3043" s="11" t="s">
        <v>17218</v>
      </c>
      <c r="F3043" s="11" t="s">
        <v>6102</v>
      </c>
      <c r="G3043" s="11" t="str">
        <f t="shared" si="47"/>
        <v>34050 Glen Drive, Suite 2, Eastlake, Ohio 44094</v>
      </c>
    </row>
    <row r="3044" spans="1:7" x14ac:dyDescent="0.45">
      <c r="A3044" s="11" t="s">
        <v>9662</v>
      </c>
      <c r="B3044" s="11" t="s">
        <v>343</v>
      </c>
      <c r="C3044" s="11" t="s">
        <v>344</v>
      </c>
      <c r="D3044" s="11" t="str">
        <f>_xlfn.XLOOKUP(C3044,States!$B$2:$B$60,States!$A$2:$A$60,"xx")</f>
        <v>Ohio</v>
      </c>
      <c r="E3044" s="11" t="s">
        <v>17219</v>
      </c>
      <c r="F3044" s="11" t="s">
        <v>9661</v>
      </c>
      <c r="G3044" s="11" t="str">
        <f t="shared" si="47"/>
        <v>1374 E 51st St, Cleveland, Ohio 44103</v>
      </c>
    </row>
    <row r="3045" spans="1:7" x14ac:dyDescent="0.45">
      <c r="A3045" s="11" t="s">
        <v>9858</v>
      </c>
      <c r="B3045" s="11" t="s">
        <v>343</v>
      </c>
      <c r="C3045" s="11" t="s">
        <v>344</v>
      </c>
      <c r="D3045" s="11" t="str">
        <f>_xlfn.XLOOKUP(C3045,States!$B$2:$B$60,States!$A$2:$A$60,"xx")</f>
        <v>Ohio</v>
      </c>
      <c r="E3045" s="11" t="s">
        <v>17220</v>
      </c>
      <c r="F3045" s="11" t="s">
        <v>9857</v>
      </c>
      <c r="G3045" s="11" t="str">
        <f t="shared" si="47"/>
        <v>10900 Euclid Ave, Cleveland, Ohio 44106</v>
      </c>
    </row>
    <row r="3046" spans="1:7" x14ac:dyDescent="0.45">
      <c r="A3046" s="11" t="s">
        <v>9829</v>
      </c>
      <c r="B3046" s="11" t="s">
        <v>343</v>
      </c>
      <c r="C3046" s="11" t="s">
        <v>344</v>
      </c>
      <c r="D3046" s="11" t="str">
        <f>_xlfn.XLOOKUP(C3046,States!$B$2:$B$60,States!$A$2:$A$60,"xx")</f>
        <v>Ohio</v>
      </c>
      <c r="E3046" s="11" t="s">
        <v>17220</v>
      </c>
      <c r="F3046" s="11" t="s">
        <v>9828</v>
      </c>
      <c r="G3046" s="11" t="str">
        <f t="shared" si="47"/>
        <v>11610 Euclid Avenue, Cleveland, Ohio 44106</v>
      </c>
    </row>
    <row r="3047" spans="1:7" x14ac:dyDescent="0.45">
      <c r="A3047" s="11" t="s">
        <v>9827</v>
      </c>
      <c r="B3047" s="11" t="s">
        <v>343</v>
      </c>
      <c r="C3047" s="11" t="s">
        <v>344</v>
      </c>
      <c r="D3047" s="11" t="str">
        <f>_xlfn.XLOOKUP(C3047,States!$B$2:$B$60,States!$A$2:$A$60,"xx")</f>
        <v>Ohio</v>
      </c>
      <c r="E3047" s="11" t="s">
        <v>17220</v>
      </c>
      <c r="F3047" s="11" t="s">
        <v>9826</v>
      </c>
      <c r="G3047" s="11" t="str">
        <f t="shared" si="47"/>
        <v>11021 East Blvd, Cleveland, Ohio 44106</v>
      </c>
    </row>
    <row r="3048" spans="1:7" x14ac:dyDescent="0.45">
      <c r="A3048" s="11" t="s">
        <v>9547</v>
      </c>
      <c r="B3048" s="11" t="s">
        <v>2201</v>
      </c>
      <c r="C3048" s="11" t="s">
        <v>344</v>
      </c>
      <c r="D3048" s="11" t="str">
        <f>_xlfn.XLOOKUP(C3048,States!$B$2:$B$60,States!$A$2:$A$60,"xx")</f>
        <v>Ohio</v>
      </c>
      <c r="E3048" s="11" t="s">
        <v>17221</v>
      </c>
      <c r="F3048" s="11" t="s">
        <v>9546</v>
      </c>
      <c r="G3048" s="11" t="str">
        <f t="shared" si="47"/>
        <v>11724 Detroit Avenue, Lakewood, Ohio 44107</v>
      </c>
    </row>
    <row r="3049" spans="1:7" x14ac:dyDescent="0.45">
      <c r="A3049" s="11" t="s">
        <v>2068</v>
      </c>
      <c r="B3049" s="11" t="s">
        <v>343</v>
      </c>
      <c r="C3049" s="11" t="s">
        <v>344</v>
      </c>
      <c r="D3049" s="11" t="str">
        <f>_xlfn.XLOOKUP(C3049,States!$B$2:$B$60,States!$A$2:$A$60,"xx")</f>
        <v>Ohio</v>
      </c>
      <c r="E3049" s="11" t="s">
        <v>17222</v>
      </c>
      <c r="F3049" s="11" t="s">
        <v>2067</v>
      </c>
      <c r="G3049" s="11" t="str">
        <f t="shared" si="47"/>
        <v>12825-27 Lorain Ave, Cleveland, Ohio 44111</v>
      </c>
    </row>
    <row r="3050" spans="1:7" x14ac:dyDescent="0.45">
      <c r="A3050" s="11" t="s">
        <v>1888</v>
      </c>
      <c r="B3050" s="11" t="s">
        <v>1887</v>
      </c>
      <c r="C3050" s="11" t="s">
        <v>344</v>
      </c>
      <c r="D3050" s="11" t="str">
        <f>_xlfn.XLOOKUP(C3050,States!$B$2:$B$60,States!$A$2:$A$60,"xx")</f>
        <v>Ohio</v>
      </c>
      <c r="E3050" s="11" t="s">
        <v>17223</v>
      </c>
      <c r="F3050" s="11" t="s">
        <v>1886</v>
      </c>
      <c r="G3050" s="11" t="str">
        <f t="shared" si="47"/>
        <v>2231 North Taylor Road, Cleveland Heights, Ohio 44112</v>
      </c>
    </row>
    <row r="3051" spans="1:7" x14ac:dyDescent="0.45">
      <c r="A3051" s="11" t="s">
        <v>4034</v>
      </c>
      <c r="B3051" s="11" t="s">
        <v>343</v>
      </c>
      <c r="C3051" s="11" t="s">
        <v>344</v>
      </c>
      <c r="D3051" s="11" t="str">
        <f>_xlfn.XLOOKUP(C3051,States!$B$2:$B$60,States!$A$2:$A$60,"xx")</f>
        <v>Ohio</v>
      </c>
      <c r="E3051" s="11" t="s">
        <v>17224</v>
      </c>
      <c r="F3051" s="11" t="s">
        <v>4033</v>
      </c>
      <c r="G3051" s="11" t="str">
        <f t="shared" si="47"/>
        <v>2546 Lorain Avenue, Cleveland, Ohio 44113</v>
      </c>
    </row>
    <row r="3052" spans="1:7" x14ac:dyDescent="0.45">
      <c r="A3052" s="11" t="s">
        <v>9825</v>
      </c>
      <c r="B3052" s="11" t="s">
        <v>343</v>
      </c>
      <c r="C3052" s="11" t="s">
        <v>344</v>
      </c>
      <c r="D3052" s="11" t="str">
        <f>_xlfn.XLOOKUP(C3052,States!$B$2:$B$60,States!$A$2:$A$60,"xx")</f>
        <v>Ohio</v>
      </c>
      <c r="E3052" s="11" t="s">
        <v>17225</v>
      </c>
      <c r="F3052" s="11" t="s">
        <v>9824</v>
      </c>
      <c r="G3052" s="11" t="str">
        <f t="shared" si="47"/>
        <v>2121 Euclid Avenue, Cleveland, Ohio 44115</v>
      </c>
    </row>
    <row r="3053" spans="1:7" x14ac:dyDescent="0.45">
      <c r="A3053" s="11" t="s">
        <v>9816</v>
      </c>
      <c r="B3053" s="11" t="s">
        <v>343</v>
      </c>
      <c r="C3053" s="11" t="s">
        <v>344</v>
      </c>
      <c r="D3053" s="11" t="str">
        <f>_xlfn.XLOOKUP(C3053,States!$B$2:$B$60,States!$A$2:$A$60,"xx")</f>
        <v>Ohio</v>
      </c>
      <c r="E3053" s="11" t="s">
        <v>17225</v>
      </c>
      <c r="F3053" s="11" t="s">
        <v>9815</v>
      </c>
      <c r="G3053" s="11" t="str">
        <f t="shared" si="47"/>
        <v>700 Carnegie Ave, Cleveland, Ohio 44115</v>
      </c>
    </row>
    <row r="3054" spans="1:7" x14ac:dyDescent="0.45">
      <c r="A3054" s="11" t="s">
        <v>9764</v>
      </c>
      <c r="B3054" s="11" t="s">
        <v>9763</v>
      </c>
      <c r="C3054" s="11" t="s">
        <v>344</v>
      </c>
      <c r="D3054" s="11" t="str">
        <f>_xlfn.XLOOKUP(C3054,States!$B$2:$B$60,States!$A$2:$A$60,"xx")</f>
        <v>Ohio</v>
      </c>
      <c r="E3054" s="11" t="s">
        <v>17226</v>
      </c>
      <c r="F3054" s="11" t="s">
        <v>9762</v>
      </c>
      <c r="G3054" s="11" t="str">
        <f t="shared" si="47"/>
        <v>1 John Carroll Boulevard, University Heights, Ohio 44118</v>
      </c>
    </row>
    <row r="3055" spans="1:7" x14ac:dyDescent="0.45">
      <c r="A3055" s="11" t="s">
        <v>9671</v>
      </c>
      <c r="B3055" s="11" t="s">
        <v>343</v>
      </c>
      <c r="C3055" s="11" t="s">
        <v>344</v>
      </c>
      <c r="D3055" s="11" t="str">
        <f>_xlfn.XLOOKUP(C3055,States!$B$2:$B$60,States!$A$2:$A$60,"xx")</f>
        <v>Ohio</v>
      </c>
      <c r="E3055" s="11" t="s">
        <v>17227</v>
      </c>
      <c r="F3055" s="11" t="s">
        <v>9670</v>
      </c>
      <c r="G3055" s="11" t="str">
        <f t="shared" si="47"/>
        <v>4545 College Rd, Cleveland, Ohio 44121</v>
      </c>
    </row>
    <row r="3056" spans="1:7" x14ac:dyDescent="0.45">
      <c r="A3056" s="11" t="s">
        <v>6266</v>
      </c>
      <c r="B3056" s="11" t="s">
        <v>1574</v>
      </c>
      <c r="C3056" s="11" t="s">
        <v>344</v>
      </c>
      <c r="D3056" s="11" t="str">
        <f>_xlfn.XLOOKUP(C3056,States!$B$2:$B$60,States!$A$2:$A$60,"xx")</f>
        <v>Ohio</v>
      </c>
      <c r="E3056" s="11" t="s">
        <v>17228</v>
      </c>
      <c r="F3056" s="11" t="s">
        <v>6265</v>
      </c>
      <c r="G3056" s="11" t="str">
        <f t="shared" si="47"/>
        <v>25900 Science Park Drive, Beachwood, Ohio 44122</v>
      </c>
    </row>
    <row r="3057" spans="1:7" x14ac:dyDescent="0.45">
      <c r="A3057" s="11" t="s">
        <v>1575</v>
      </c>
      <c r="B3057" s="11" t="s">
        <v>1574</v>
      </c>
      <c r="C3057" s="11" t="s">
        <v>344</v>
      </c>
      <c r="D3057" s="11" t="str">
        <f>_xlfn.XLOOKUP(C3057,States!$B$2:$B$60,States!$A$2:$A$60,"xx")</f>
        <v>Ohio</v>
      </c>
      <c r="E3057" s="11" t="s">
        <v>17228</v>
      </c>
      <c r="F3057" s="11" t="s">
        <v>1573</v>
      </c>
      <c r="G3057" s="11" t="str">
        <f t="shared" si="47"/>
        <v>3401 Enterprise Parkway, Suite 100, Beachwood, Ohio 44122</v>
      </c>
    </row>
    <row r="3058" spans="1:7" x14ac:dyDescent="0.45">
      <c r="A3058" s="11" t="s">
        <v>9550</v>
      </c>
      <c r="B3058" s="11" t="s">
        <v>9549</v>
      </c>
      <c r="C3058" s="11" t="s">
        <v>344</v>
      </c>
      <c r="D3058" s="11" t="str">
        <f>_xlfn.XLOOKUP(C3058,States!$B$2:$B$60,States!$A$2:$A$60,"xx")</f>
        <v>Ohio</v>
      </c>
      <c r="E3058" s="11" t="s">
        <v>17229</v>
      </c>
      <c r="F3058" s="11" t="s">
        <v>9548</v>
      </c>
      <c r="G3058" s="11" t="str">
        <f t="shared" si="47"/>
        <v>2550 Lander Rd, Pepper Pike, Ohio 44124</v>
      </c>
    </row>
    <row r="3059" spans="1:7" x14ac:dyDescent="0.45">
      <c r="A3059" s="11" t="s">
        <v>3242</v>
      </c>
      <c r="B3059" s="11" t="s">
        <v>3241</v>
      </c>
      <c r="C3059" s="11" t="s">
        <v>344</v>
      </c>
      <c r="D3059" s="11" t="str">
        <f>_xlfn.XLOOKUP(C3059,States!$B$2:$B$60,States!$A$2:$A$60,"xx")</f>
        <v>Ohio</v>
      </c>
      <c r="E3059" s="11" t="s">
        <v>17229</v>
      </c>
      <c r="F3059" s="11" t="s">
        <v>3240</v>
      </c>
      <c r="G3059" s="11" t="str">
        <f t="shared" si="47"/>
        <v>1633 Golden Gate Plaza, Mayfield Hts, Ohio 44124</v>
      </c>
    </row>
    <row r="3060" spans="1:7" x14ac:dyDescent="0.45">
      <c r="A3060" s="11" t="s">
        <v>6671</v>
      </c>
      <c r="B3060" s="11" t="s">
        <v>343</v>
      </c>
      <c r="C3060" s="11" t="s">
        <v>344</v>
      </c>
      <c r="D3060" s="11" t="str">
        <f>_xlfn.XLOOKUP(C3060,States!$B$2:$B$60,States!$A$2:$A$60,"xx")</f>
        <v>Ohio</v>
      </c>
      <c r="E3060" s="11" t="s">
        <v>17230</v>
      </c>
      <c r="F3060" s="11" t="s">
        <v>6670</v>
      </c>
      <c r="G3060" s="11" t="str">
        <f t="shared" si="47"/>
        <v>14445 Broadway Ave, Cleveland, Ohio 44125</v>
      </c>
    </row>
    <row r="3061" spans="1:7" x14ac:dyDescent="0.45">
      <c r="A3061" s="11" t="s">
        <v>6275</v>
      </c>
      <c r="B3061" s="11" t="s">
        <v>6274</v>
      </c>
      <c r="C3061" s="11" t="s">
        <v>344</v>
      </c>
      <c r="D3061" s="11" t="str">
        <f>_xlfn.XLOOKUP(C3061,States!$B$2:$B$60,States!$A$2:$A$60,"xx")</f>
        <v>Ohio</v>
      </c>
      <c r="E3061" s="11" t="s">
        <v>17230</v>
      </c>
      <c r="F3061" s="11" t="s">
        <v>6273</v>
      </c>
      <c r="G3061" s="11" t="str">
        <f t="shared" si="47"/>
        <v>9885 Rockside Rd., Suite 160, Valley View, Ohio 44125</v>
      </c>
    </row>
    <row r="3062" spans="1:7" x14ac:dyDescent="0.45">
      <c r="A3062" s="11" t="s">
        <v>2145</v>
      </c>
      <c r="B3062" s="11" t="s">
        <v>343</v>
      </c>
      <c r="C3062" s="11" t="s">
        <v>344</v>
      </c>
      <c r="D3062" s="11" t="str">
        <f>_xlfn.XLOOKUP(C3062,States!$B$2:$B$60,States!$A$2:$A$60,"xx")</f>
        <v>Ohio</v>
      </c>
      <c r="E3062" s="11" t="s">
        <v>17231</v>
      </c>
      <c r="F3062" s="11" t="s">
        <v>2144</v>
      </c>
      <c r="G3062" s="11" t="str">
        <f t="shared" si="47"/>
        <v>8700 Brookpark Road, Cleveland, Ohio 44129</v>
      </c>
    </row>
    <row r="3063" spans="1:7" x14ac:dyDescent="0.45">
      <c r="A3063" s="11" t="s">
        <v>9869</v>
      </c>
      <c r="B3063" s="11" t="s">
        <v>9868</v>
      </c>
      <c r="C3063" s="11" t="s">
        <v>344</v>
      </c>
      <c r="D3063" s="11" t="str">
        <f>_xlfn.XLOOKUP(C3063,States!$B$2:$B$60,States!$A$2:$A$60,"xx")</f>
        <v>Ohio</v>
      </c>
      <c r="E3063" s="11" t="s">
        <v>17232</v>
      </c>
      <c r="F3063" s="11" t="s">
        <v>9867</v>
      </c>
      <c r="G3063" s="11" t="str">
        <f t="shared" si="47"/>
        <v>12955 Snow Rd, Parma, Ohio 44130</v>
      </c>
    </row>
    <row r="3064" spans="1:7" x14ac:dyDescent="0.45">
      <c r="A3064" s="11" t="s">
        <v>6457</v>
      </c>
      <c r="B3064" s="11" t="s">
        <v>864</v>
      </c>
      <c r="C3064" s="11" t="s">
        <v>344</v>
      </c>
      <c r="D3064" s="11" t="str">
        <f>_xlfn.XLOOKUP(C3064,States!$B$2:$B$60,States!$A$2:$A$60,"xx")</f>
        <v>Ohio</v>
      </c>
      <c r="E3064" s="11" t="s">
        <v>17232</v>
      </c>
      <c r="F3064" s="11" t="s">
        <v>6456</v>
      </c>
      <c r="G3064" s="11" t="str">
        <f t="shared" si="47"/>
        <v>7285 Old Oak Blvd, Middleburg Heights, Ohio 44130</v>
      </c>
    </row>
    <row r="3065" spans="1:7" x14ac:dyDescent="0.45">
      <c r="A3065" s="11" t="s">
        <v>865</v>
      </c>
      <c r="B3065" s="11" t="s">
        <v>864</v>
      </c>
      <c r="C3065" s="11" t="s">
        <v>344</v>
      </c>
      <c r="D3065" s="11" t="str">
        <f>_xlfn.XLOOKUP(C3065,States!$B$2:$B$60,States!$A$2:$A$60,"xx")</f>
        <v>Ohio</v>
      </c>
      <c r="E3065" s="11" t="s">
        <v>17232</v>
      </c>
      <c r="F3065" s="11" t="s">
        <v>674</v>
      </c>
      <c r="G3065" s="11" t="str">
        <f t="shared" si="47"/>
        <v>Middleburg Heights, Ohio 44130</v>
      </c>
    </row>
    <row r="3066" spans="1:7" x14ac:dyDescent="0.45">
      <c r="A3066" s="11" t="s">
        <v>7861</v>
      </c>
      <c r="B3066" s="11" t="s">
        <v>1364</v>
      </c>
      <c r="C3066" s="11" t="s">
        <v>344</v>
      </c>
      <c r="D3066" s="11" t="str">
        <f>_xlfn.XLOOKUP(C3066,States!$B$2:$B$60,States!$A$2:$A$60,"xx")</f>
        <v>Ohio</v>
      </c>
      <c r="E3066" s="11" t="s">
        <v>17233</v>
      </c>
      <c r="F3066" s="11" t="s">
        <v>9852</v>
      </c>
      <c r="G3066" s="11" t="str">
        <f t="shared" si="47"/>
        <v>4700 Rockside Road, Summit I, Suite 250, Independence, Ohio 44131</v>
      </c>
    </row>
    <row r="3067" spans="1:7" x14ac:dyDescent="0.45">
      <c r="A3067" s="11" t="s">
        <v>4848</v>
      </c>
      <c r="B3067" s="11" t="s">
        <v>4847</v>
      </c>
      <c r="C3067" s="11" t="s">
        <v>344</v>
      </c>
      <c r="D3067" s="11" t="str">
        <f>_xlfn.XLOOKUP(C3067,States!$B$2:$B$60,States!$A$2:$A$60,"xx")</f>
        <v>Ohio</v>
      </c>
      <c r="E3067" s="11" t="s">
        <v>17234</v>
      </c>
      <c r="F3067" s="11" t="s">
        <v>4846</v>
      </c>
      <c r="G3067" s="11" t="str">
        <f t="shared" si="47"/>
        <v>17901 Southpark Center - Space 160, Strongsville, Ohio 44136</v>
      </c>
    </row>
    <row r="3068" spans="1:7" x14ac:dyDescent="0.45">
      <c r="A3068" s="11" t="s">
        <v>1130</v>
      </c>
      <c r="B3068" s="11" t="s">
        <v>1129</v>
      </c>
      <c r="C3068" s="11" t="s">
        <v>344</v>
      </c>
      <c r="D3068" s="11" t="str">
        <f>_xlfn.XLOOKUP(C3068,States!$B$2:$B$60,States!$A$2:$A$60,"xx")</f>
        <v>Ohio</v>
      </c>
      <c r="E3068" s="11" t="s">
        <v>17235</v>
      </c>
      <c r="F3068" s="11" t="s">
        <v>674</v>
      </c>
      <c r="G3068" s="11" t="str">
        <f t="shared" si="47"/>
        <v>Solon, Ohio 44139</v>
      </c>
    </row>
    <row r="3069" spans="1:7" x14ac:dyDescent="0.45">
      <c r="A3069" s="11" t="s">
        <v>9608</v>
      </c>
      <c r="B3069" s="11" t="s">
        <v>4988</v>
      </c>
      <c r="C3069" s="11" t="s">
        <v>344</v>
      </c>
      <c r="D3069" s="11" t="str">
        <f>_xlfn.XLOOKUP(C3069,States!$B$2:$B$60,States!$A$2:$A$60,"xx")</f>
        <v>Ohio</v>
      </c>
      <c r="E3069" s="11" t="s">
        <v>17236</v>
      </c>
      <c r="F3069" s="11" t="s">
        <v>9607</v>
      </c>
      <c r="G3069" s="11" t="str">
        <f t="shared" si="47"/>
        <v>8001 Brecksville Road, Brecksville, Ohio 44141</v>
      </c>
    </row>
    <row r="3070" spans="1:7" x14ac:dyDescent="0.45">
      <c r="A3070" s="11" t="s">
        <v>4989</v>
      </c>
      <c r="B3070" s="11" t="s">
        <v>4988</v>
      </c>
      <c r="C3070" s="11" t="s">
        <v>344</v>
      </c>
      <c r="D3070" s="11" t="str">
        <f>_xlfn.XLOOKUP(C3070,States!$B$2:$B$60,States!$A$2:$A$60,"xx")</f>
        <v>Ohio</v>
      </c>
      <c r="E3070" s="11" t="s">
        <v>17236</v>
      </c>
      <c r="F3070" s="11" t="s">
        <v>4987</v>
      </c>
      <c r="G3070" s="11" t="str">
        <f t="shared" si="47"/>
        <v>8001 Katherine Boulevard, Brecksville, Ohio 44141</v>
      </c>
    </row>
    <row r="3071" spans="1:7" x14ac:dyDescent="0.45">
      <c r="A3071" s="11" t="s">
        <v>6933</v>
      </c>
      <c r="B3071" s="11" t="s">
        <v>6932</v>
      </c>
      <c r="C3071" s="11" t="s">
        <v>344</v>
      </c>
      <c r="D3071" s="11" t="str">
        <f>_xlfn.XLOOKUP(C3071,States!$B$2:$B$60,States!$A$2:$A$60,"xx")</f>
        <v>Ohio</v>
      </c>
      <c r="E3071" s="11" t="s">
        <v>17237</v>
      </c>
      <c r="F3071" s="11" t="s">
        <v>6931</v>
      </c>
      <c r="G3071" s="11" t="str">
        <f t="shared" si="47"/>
        <v>3307 Center Rd., Brunswick, Ohio 44212</v>
      </c>
    </row>
    <row r="3072" spans="1:7" x14ac:dyDescent="0.45">
      <c r="A3072" s="11" t="s">
        <v>2922</v>
      </c>
      <c r="B3072" s="11" t="s">
        <v>2921</v>
      </c>
      <c r="C3072" s="11" t="s">
        <v>344</v>
      </c>
      <c r="D3072" s="11" t="str">
        <f>_xlfn.XLOOKUP(C3072,States!$B$2:$B$60,States!$A$2:$A$60,"xx")</f>
        <v>Ohio</v>
      </c>
      <c r="E3072" s="11" t="s">
        <v>17238</v>
      </c>
      <c r="F3072" s="11" t="s">
        <v>2920</v>
      </c>
      <c r="G3072" s="11" t="str">
        <f t="shared" si="47"/>
        <v>2545 Bailey Road, Cuyahoga Falls, Ohio 44221</v>
      </c>
    </row>
    <row r="3073" spans="1:7" x14ac:dyDescent="0.45">
      <c r="A3073" s="11" t="s">
        <v>9777</v>
      </c>
      <c r="B3073" s="11" t="s">
        <v>9776</v>
      </c>
      <c r="C3073" s="11" t="s">
        <v>344</v>
      </c>
      <c r="D3073" s="11" t="str">
        <f>_xlfn.XLOOKUP(C3073,States!$B$2:$B$60,States!$A$2:$A$60,"xx")</f>
        <v>Ohio</v>
      </c>
      <c r="E3073" s="11" t="s">
        <v>17239</v>
      </c>
      <c r="F3073" s="11" t="s">
        <v>9775</v>
      </c>
      <c r="G3073" s="11" t="str">
        <f t="shared" si="47"/>
        <v>Hinsdale Hall Third Floor, Hiram, Ohio 44234</v>
      </c>
    </row>
    <row r="3074" spans="1:7" x14ac:dyDescent="0.45">
      <c r="A3074" s="11" t="s">
        <v>9744</v>
      </c>
      <c r="B3074" s="11" t="s">
        <v>271</v>
      </c>
      <c r="C3074" s="11" t="s">
        <v>344</v>
      </c>
      <c r="D3074" s="11" t="str">
        <f>_xlfn.XLOOKUP(C3074,States!$B$2:$B$60,States!$A$2:$A$60,"xx")</f>
        <v>Ohio</v>
      </c>
      <c r="E3074" s="11" t="s">
        <v>17240</v>
      </c>
      <c r="F3074" s="11" t="s">
        <v>9743</v>
      </c>
      <c r="G3074" s="11" t="str">
        <f t="shared" si="47"/>
        <v>Executive Office, 2nd Floor Library, Kent, Ohio 44242</v>
      </c>
    </row>
    <row r="3075" spans="1:7" x14ac:dyDescent="0.45">
      <c r="A3075" s="11" t="s">
        <v>9712</v>
      </c>
      <c r="B3075" s="11" t="s">
        <v>6745</v>
      </c>
      <c r="C3075" s="11" t="s">
        <v>344</v>
      </c>
      <c r="D3075" s="11" t="str">
        <f>_xlfn.XLOOKUP(C3075,States!$B$2:$B$60,States!$A$2:$A$60,"xx")</f>
        <v>Ohio</v>
      </c>
      <c r="E3075" s="11" t="s">
        <v>17241</v>
      </c>
      <c r="F3075" s="11" t="s">
        <v>9711</v>
      </c>
      <c r="G3075" s="11" t="str">
        <f t="shared" ref="G3075:G3138" si="48">IF(F3075="NA",B3075&amp;", "&amp;D3075&amp;" "&amp;E3075,F3075&amp;", "&amp;B3075&amp;", "&amp;D3075&amp;" "&amp;E3075)</f>
        <v>1101 W Liberty St, Medina, Ohio 44256</v>
      </c>
    </row>
    <row r="3076" spans="1:7" x14ac:dyDescent="0.45">
      <c r="A3076" s="11" t="s">
        <v>6746</v>
      </c>
      <c r="B3076" s="11" t="s">
        <v>6745</v>
      </c>
      <c r="C3076" s="11" t="s">
        <v>344</v>
      </c>
      <c r="D3076" s="11" t="str">
        <f>_xlfn.XLOOKUP(C3076,States!$B$2:$B$60,States!$A$2:$A$60,"xx")</f>
        <v>Ohio</v>
      </c>
      <c r="E3076" s="11" t="s">
        <v>17241</v>
      </c>
      <c r="F3076" s="11" t="s">
        <v>6744</v>
      </c>
      <c r="G3076" s="11" t="str">
        <f t="shared" si="48"/>
        <v>1156 Medina Rd, Medina, Ohio 44256</v>
      </c>
    </row>
    <row r="3077" spans="1:7" x14ac:dyDescent="0.45">
      <c r="A3077" s="11" t="s">
        <v>9669</v>
      </c>
      <c r="B3077" s="11" t="s">
        <v>9668</v>
      </c>
      <c r="C3077" s="11" t="s">
        <v>344</v>
      </c>
      <c r="D3077" s="11" t="str">
        <f>_xlfn.XLOOKUP(C3077,States!$B$2:$B$60,States!$A$2:$A$60,"xx")</f>
        <v>Ohio</v>
      </c>
      <c r="E3077" s="11" t="s">
        <v>17242</v>
      </c>
      <c r="F3077" s="11" t="s">
        <v>9667</v>
      </c>
      <c r="G3077" s="11" t="str">
        <f t="shared" si="48"/>
        <v>4209 State Route 44, Rootstown, Ohio 44272</v>
      </c>
    </row>
    <row r="3078" spans="1:7" x14ac:dyDescent="0.45">
      <c r="A3078" s="11" t="s">
        <v>9907</v>
      </c>
      <c r="B3078" s="11" t="s">
        <v>9793</v>
      </c>
      <c r="C3078" s="11" t="s">
        <v>344</v>
      </c>
      <c r="D3078" s="11" t="str">
        <f>_xlfn.XLOOKUP(C3078,States!$B$2:$B$60,States!$A$2:$A$60,"xx")</f>
        <v>Ohio</v>
      </c>
      <c r="E3078" s="11" t="s">
        <v>17243</v>
      </c>
      <c r="F3078" s="11" t="s">
        <v>9906</v>
      </c>
      <c r="G3078" s="11" t="str">
        <f t="shared" si="48"/>
        <v>1600 South Arlington Street, Suite 100, Akron, Ohio 44306</v>
      </c>
    </row>
    <row r="3079" spans="1:7" x14ac:dyDescent="0.45">
      <c r="A3079" s="11" t="s">
        <v>9794</v>
      </c>
      <c r="B3079" s="11" t="s">
        <v>9793</v>
      </c>
      <c r="C3079" s="11" t="s">
        <v>344</v>
      </c>
      <c r="D3079" s="11" t="str">
        <f>_xlfn.XLOOKUP(C3079,States!$B$2:$B$60,States!$A$2:$A$60,"xx")</f>
        <v>Ohio</v>
      </c>
      <c r="E3079" s="11" t="s">
        <v>17244</v>
      </c>
      <c r="F3079" s="11" t="s">
        <v>9792</v>
      </c>
      <c r="G3079" s="11" t="str">
        <f t="shared" si="48"/>
        <v>1915 West Market ST.   Suite 800, Akron, Ohio 44313</v>
      </c>
    </row>
    <row r="3080" spans="1:7" x14ac:dyDescent="0.45">
      <c r="A3080" s="11" t="s">
        <v>1132</v>
      </c>
      <c r="B3080" s="11" t="s">
        <v>1131</v>
      </c>
      <c r="C3080" s="11" t="s">
        <v>344</v>
      </c>
      <c r="D3080" s="11" t="str">
        <f>_xlfn.XLOOKUP(C3080,States!$B$2:$B$60,States!$A$2:$A$60,"xx")</f>
        <v>Ohio</v>
      </c>
      <c r="E3080" s="11" t="s">
        <v>17245</v>
      </c>
      <c r="F3080" s="11" t="s">
        <v>674</v>
      </c>
      <c r="G3080" s="11" t="str">
        <f t="shared" si="48"/>
        <v>Copley, Ohio 44321</v>
      </c>
    </row>
    <row r="3081" spans="1:7" x14ac:dyDescent="0.45">
      <c r="A3081" s="11" t="s">
        <v>9905</v>
      </c>
      <c r="B3081" s="11" t="s">
        <v>9793</v>
      </c>
      <c r="C3081" s="11" t="s">
        <v>344</v>
      </c>
      <c r="D3081" s="11" t="str">
        <f>_xlfn.XLOOKUP(C3081,States!$B$2:$B$60,States!$A$2:$A$60,"xx")</f>
        <v>Ohio</v>
      </c>
      <c r="E3081" s="11" t="s">
        <v>17246</v>
      </c>
      <c r="F3081" s="11" t="s">
        <v>9904</v>
      </c>
      <c r="G3081" s="11" t="str">
        <f t="shared" si="48"/>
        <v>302 Buchtel Common, Akron, Ohio 44325</v>
      </c>
    </row>
    <row r="3082" spans="1:7" x14ac:dyDescent="0.45">
      <c r="A3082" s="11" t="s">
        <v>682</v>
      </c>
      <c r="B3082" s="11" t="s">
        <v>681</v>
      </c>
      <c r="C3082" s="11" t="s">
        <v>344</v>
      </c>
      <c r="D3082" s="11" t="str">
        <f>_xlfn.XLOOKUP(C3082,States!$B$2:$B$60,States!$A$2:$A$60,"xx")</f>
        <v>Ohio</v>
      </c>
      <c r="E3082" s="11" t="s">
        <v>17247</v>
      </c>
      <c r="F3082" s="11" t="s">
        <v>674</v>
      </c>
      <c r="G3082" s="11" t="str">
        <f t="shared" si="48"/>
        <v>Fairlawn, Ohio 44333</v>
      </c>
    </row>
    <row r="3083" spans="1:7" x14ac:dyDescent="0.45">
      <c r="A3083" s="11" t="s">
        <v>6334</v>
      </c>
      <c r="B3083" s="11" t="s">
        <v>6333</v>
      </c>
      <c r="C3083" s="11" t="s">
        <v>344</v>
      </c>
      <c r="D3083" s="11" t="str">
        <f>_xlfn.XLOOKUP(C3083,States!$B$2:$B$60,States!$A$2:$A$60,"xx")</f>
        <v>Ohio</v>
      </c>
      <c r="E3083" s="11" t="s">
        <v>17248</v>
      </c>
      <c r="F3083" s="11" t="s">
        <v>6332</v>
      </c>
      <c r="G3083" s="11" t="str">
        <f t="shared" si="48"/>
        <v>7300 N Palmyra Rd., Canfield, Ohio 44406</v>
      </c>
    </row>
    <row r="3084" spans="1:7" x14ac:dyDescent="0.45">
      <c r="A3084" s="11" t="s">
        <v>9823</v>
      </c>
      <c r="B3084" s="11" t="s">
        <v>9822</v>
      </c>
      <c r="C3084" s="11" t="s">
        <v>344</v>
      </c>
      <c r="D3084" s="11" t="str">
        <f>_xlfn.XLOOKUP(C3084,States!$B$2:$B$60,States!$A$2:$A$60,"xx")</f>
        <v>Ohio</v>
      </c>
      <c r="E3084" s="11" t="s">
        <v>17249</v>
      </c>
      <c r="F3084" s="11" t="s">
        <v>9821</v>
      </c>
      <c r="G3084" s="11" t="str">
        <f t="shared" si="48"/>
        <v>9364 St Rt 45, Lisbon, Ohio 44432</v>
      </c>
    </row>
    <row r="3085" spans="1:7" x14ac:dyDescent="0.45">
      <c r="A3085" s="11" t="s">
        <v>9912</v>
      </c>
      <c r="B3085" s="11" t="s">
        <v>4113</v>
      </c>
      <c r="C3085" s="11" t="s">
        <v>344</v>
      </c>
      <c r="D3085" s="11" t="str">
        <f>_xlfn.XLOOKUP(C3085,States!$B$2:$B$60,States!$A$2:$A$60,"xx")</f>
        <v>Ohio</v>
      </c>
      <c r="E3085" s="11" t="s">
        <v>17250</v>
      </c>
      <c r="F3085" s="11" t="s">
        <v>9911</v>
      </c>
      <c r="G3085" s="11" t="str">
        <f t="shared" si="48"/>
        <v>2076 Youngstown Warren Rd, Niles, Ohio 44446</v>
      </c>
    </row>
    <row r="3086" spans="1:7" x14ac:dyDescent="0.45">
      <c r="A3086" s="11" t="s">
        <v>9759</v>
      </c>
      <c r="B3086" s="11" t="s">
        <v>4113</v>
      </c>
      <c r="C3086" s="11" t="s">
        <v>344</v>
      </c>
      <c r="D3086" s="11" t="str">
        <f>_xlfn.XLOOKUP(C3086,States!$B$2:$B$60,States!$A$2:$A$60,"xx")</f>
        <v>Ohio</v>
      </c>
      <c r="E3086" s="11" t="s">
        <v>17250</v>
      </c>
      <c r="F3086" s="11" t="s">
        <v>9758</v>
      </c>
      <c r="G3086" s="11" t="str">
        <f t="shared" si="48"/>
        <v>5555 Youngstown Warren Rd Unit 606, Niles, Ohio 44446</v>
      </c>
    </row>
    <row r="3087" spans="1:7" x14ac:dyDescent="0.45">
      <c r="A3087" s="11" t="s">
        <v>9595</v>
      </c>
      <c r="B3087" s="11" t="s">
        <v>4113</v>
      </c>
      <c r="C3087" s="11" t="s">
        <v>344</v>
      </c>
      <c r="D3087" s="11" t="str">
        <f>_xlfn.XLOOKUP(C3087,States!$B$2:$B$60,States!$A$2:$A$60,"xx")</f>
        <v>Ohio</v>
      </c>
      <c r="E3087" s="11" t="s">
        <v>17250</v>
      </c>
      <c r="F3087" s="11" t="s">
        <v>9594</v>
      </c>
      <c r="G3087" s="11" t="str">
        <f t="shared" si="48"/>
        <v>815 Youngstown Warren Rd, Niles, Ohio 44446</v>
      </c>
    </row>
    <row r="3088" spans="1:7" x14ac:dyDescent="0.45">
      <c r="A3088" s="11" t="s">
        <v>4114</v>
      </c>
      <c r="B3088" s="11" t="s">
        <v>4113</v>
      </c>
      <c r="C3088" s="11" t="s">
        <v>344</v>
      </c>
      <c r="D3088" s="11" t="str">
        <f>_xlfn.XLOOKUP(C3088,States!$B$2:$B$60,States!$A$2:$A$60,"xx")</f>
        <v>Ohio</v>
      </c>
      <c r="E3088" s="11" t="s">
        <v>17250</v>
      </c>
      <c r="F3088" s="11" t="s">
        <v>4112</v>
      </c>
      <c r="G3088" s="11" t="str">
        <f t="shared" si="48"/>
        <v>5555 Youngstown-Warren Rd, Unit 909, Niles, Ohio 44446</v>
      </c>
    </row>
    <row r="3089" spans="1:7" x14ac:dyDescent="0.45">
      <c r="A3089" s="11" t="s">
        <v>9900</v>
      </c>
      <c r="B3089" s="11" t="s">
        <v>2476</v>
      </c>
      <c r="C3089" s="11" t="s">
        <v>344</v>
      </c>
      <c r="D3089" s="11" t="str">
        <f>_xlfn.XLOOKUP(C3089,States!$B$2:$B$60,States!$A$2:$A$60,"xx")</f>
        <v>Ohio</v>
      </c>
      <c r="E3089" s="11" t="s">
        <v>17251</v>
      </c>
      <c r="F3089" s="11" t="s">
        <v>9899</v>
      </c>
      <c r="G3089" s="11" t="str">
        <f t="shared" si="48"/>
        <v>2161 Woodsdale Rd, Salem, Ohio 44460</v>
      </c>
    </row>
    <row r="3090" spans="1:7" x14ac:dyDescent="0.45">
      <c r="A3090" s="11" t="s">
        <v>9785</v>
      </c>
      <c r="B3090" s="11" t="s">
        <v>2476</v>
      </c>
      <c r="C3090" s="11" t="s">
        <v>344</v>
      </c>
      <c r="D3090" s="11" t="str">
        <f>_xlfn.XLOOKUP(C3090,States!$B$2:$B$60,States!$A$2:$A$60,"xx")</f>
        <v>Ohio</v>
      </c>
      <c r="E3090" s="11" t="s">
        <v>17251</v>
      </c>
      <c r="F3090" s="11" t="s">
        <v>9784</v>
      </c>
      <c r="G3090" s="11" t="str">
        <f t="shared" si="48"/>
        <v>230 North Lincoln Avenue, Suite 3, Salem, Ohio 44460</v>
      </c>
    </row>
    <row r="3091" spans="1:7" x14ac:dyDescent="0.45">
      <c r="A3091" s="11" t="s">
        <v>9746</v>
      </c>
      <c r="B3091" s="11" t="s">
        <v>2476</v>
      </c>
      <c r="C3091" s="11" t="s">
        <v>344</v>
      </c>
      <c r="D3091" s="11" t="str">
        <f>_xlfn.XLOOKUP(C3091,States!$B$2:$B$60,States!$A$2:$A$60,"xx")</f>
        <v>Ohio</v>
      </c>
      <c r="E3091" s="11" t="s">
        <v>17251</v>
      </c>
      <c r="F3091" s="11" t="s">
        <v>9745</v>
      </c>
      <c r="G3091" s="11" t="str">
        <f t="shared" si="48"/>
        <v>2491 State Route 45 South, Salem, Ohio 44460</v>
      </c>
    </row>
    <row r="3092" spans="1:7" x14ac:dyDescent="0.45">
      <c r="A3092" s="11" t="s">
        <v>9750</v>
      </c>
      <c r="B3092" s="11" t="s">
        <v>403</v>
      </c>
      <c r="C3092" s="11" t="s">
        <v>344</v>
      </c>
      <c r="D3092" s="11" t="str">
        <f>_xlfn.XLOOKUP(C3092,States!$B$2:$B$60,States!$A$2:$A$60,"xx")</f>
        <v>Ohio</v>
      </c>
      <c r="E3092" s="11" t="s">
        <v>17252</v>
      </c>
      <c r="F3092" s="11" t="s">
        <v>9749</v>
      </c>
      <c r="G3092" s="11" t="str">
        <f t="shared" si="48"/>
        <v>4314 Mahoning Ave N.W., Warren, Ohio 44483</v>
      </c>
    </row>
    <row r="3093" spans="1:7" x14ac:dyDescent="0.45">
      <c r="A3093" s="11" t="s">
        <v>9849</v>
      </c>
      <c r="B3093" s="11" t="s">
        <v>9519</v>
      </c>
      <c r="C3093" s="11" t="s">
        <v>344</v>
      </c>
      <c r="D3093" s="11" t="str">
        <f>_xlfn.XLOOKUP(C3093,States!$B$2:$B$60,States!$A$2:$A$60,"xx")</f>
        <v>Ohio</v>
      </c>
      <c r="E3093" s="11" t="s">
        <v>17253</v>
      </c>
      <c r="F3093" s="11" t="s">
        <v>9848</v>
      </c>
      <c r="G3093" s="11" t="str">
        <f t="shared" si="48"/>
        <v>200 E Wood St., Youngstown, Ohio 44503</v>
      </c>
    </row>
    <row r="3094" spans="1:7" x14ac:dyDescent="0.45">
      <c r="A3094" s="11" t="s">
        <v>6327</v>
      </c>
      <c r="B3094" s="11" t="s">
        <v>6326</v>
      </c>
      <c r="C3094" s="11" t="s">
        <v>344</v>
      </c>
      <c r="D3094" s="11" t="str">
        <f>_xlfn.XLOOKUP(C3094,States!$B$2:$B$60,States!$A$2:$A$60,"xx")</f>
        <v>Ohio</v>
      </c>
      <c r="E3094" s="11" t="s">
        <v>17254</v>
      </c>
      <c r="F3094" s="11" t="s">
        <v>6325</v>
      </c>
      <c r="G3094" s="11" t="str">
        <f t="shared" si="48"/>
        <v>615 Boardman-Canfield Rd, Boardman, Ohio 44512</v>
      </c>
    </row>
    <row r="3095" spans="1:7" x14ac:dyDescent="0.45">
      <c r="A3095" s="11" t="s">
        <v>9520</v>
      </c>
      <c r="B3095" s="11" t="s">
        <v>9519</v>
      </c>
      <c r="C3095" s="11" t="s">
        <v>344</v>
      </c>
      <c r="D3095" s="11" t="str">
        <f>_xlfn.XLOOKUP(C3095,States!$B$2:$B$60,States!$A$2:$A$60,"xx")</f>
        <v>Ohio</v>
      </c>
      <c r="E3095" s="11" t="s">
        <v>17255</v>
      </c>
      <c r="F3095" s="11" t="s">
        <v>9518</v>
      </c>
      <c r="G3095" s="11" t="str">
        <f t="shared" si="48"/>
        <v>One University Plaza, Youngstown, Ohio 44555</v>
      </c>
    </row>
    <row r="3096" spans="1:7" x14ac:dyDescent="0.45">
      <c r="A3096" s="11" t="s">
        <v>9693</v>
      </c>
      <c r="B3096" s="11" t="s">
        <v>6943</v>
      </c>
      <c r="C3096" s="11" t="s">
        <v>344</v>
      </c>
      <c r="D3096" s="11" t="str">
        <f>_xlfn.XLOOKUP(C3096,States!$B$2:$B$60,States!$A$2:$A$60,"xx")</f>
        <v>Ohio</v>
      </c>
      <c r="E3096" s="11" t="s">
        <v>17256</v>
      </c>
      <c r="F3096" s="11" t="s">
        <v>9692</v>
      </c>
      <c r="G3096" s="11" t="str">
        <f t="shared" si="48"/>
        <v>1972 Clark Ave., Alliance, Ohio 44601</v>
      </c>
    </row>
    <row r="3097" spans="1:7" x14ac:dyDescent="0.45">
      <c r="A3097" s="11" t="s">
        <v>6944</v>
      </c>
      <c r="B3097" s="11" t="s">
        <v>6943</v>
      </c>
      <c r="C3097" s="11" t="s">
        <v>344</v>
      </c>
      <c r="D3097" s="11" t="str">
        <f>_xlfn.XLOOKUP(C3097,States!$B$2:$B$60,States!$A$2:$A$60,"xx")</f>
        <v>Ohio</v>
      </c>
      <c r="E3097" s="11" t="s">
        <v>17256</v>
      </c>
      <c r="F3097" s="11" t="s">
        <v>6942</v>
      </c>
      <c r="G3097" s="11" t="str">
        <f t="shared" si="48"/>
        <v>2445 W. State St., Alliance, Ohio 44601</v>
      </c>
    </row>
    <row r="3098" spans="1:7" x14ac:dyDescent="0.45">
      <c r="A3098" s="11" t="s">
        <v>9748</v>
      </c>
      <c r="B3098" s="11" t="s">
        <v>6510</v>
      </c>
      <c r="C3098" s="11" t="s">
        <v>344</v>
      </c>
      <c r="D3098" s="11" t="str">
        <f>_xlfn.XLOOKUP(C3098,States!$B$2:$B$60,States!$A$2:$A$60,"xx")</f>
        <v>Ohio</v>
      </c>
      <c r="E3098" s="11" t="s">
        <v>17257</v>
      </c>
      <c r="F3098" s="11" t="s">
        <v>9747</v>
      </c>
      <c r="G3098" s="11" t="str">
        <f t="shared" si="48"/>
        <v>330 University Dr N.E., New Philadelphia, Ohio 44663</v>
      </c>
    </row>
    <row r="3099" spans="1:7" x14ac:dyDescent="0.45">
      <c r="A3099" s="11" t="s">
        <v>6511</v>
      </c>
      <c r="B3099" s="11" t="s">
        <v>6510</v>
      </c>
      <c r="C3099" s="11" t="s">
        <v>344</v>
      </c>
      <c r="D3099" s="11" t="str">
        <f>_xlfn.XLOOKUP(C3099,States!$B$2:$B$60,States!$A$2:$A$60,"xx")</f>
        <v>Ohio</v>
      </c>
      <c r="E3099" s="11" t="s">
        <v>17257</v>
      </c>
      <c r="F3099" s="11" t="s">
        <v>6509</v>
      </c>
      <c r="G3099" s="11" t="str">
        <f t="shared" si="48"/>
        <v>545 University Dr NE, New Philadelphia, Ohio 44663</v>
      </c>
    </row>
    <row r="3100" spans="1:7" x14ac:dyDescent="0.45">
      <c r="A3100" s="11" t="s">
        <v>9903</v>
      </c>
      <c r="B3100" s="11" t="s">
        <v>9902</v>
      </c>
      <c r="C3100" s="11" t="s">
        <v>344</v>
      </c>
      <c r="D3100" s="11" t="str">
        <f>_xlfn.XLOOKUP(C3100,States!$B$2:$B$60,States!$A$2:$A$60,"xx")</f>
        <v>Ohio</v>
      </c>
      <c r="E3100" s="11" t="s">
        <v>17258</v>
      </c>
      <c r="F3100" s="11" t="s">
        <v>9901</v>
      </c>
      <c r="G3100" s="11" t="str">
        <f t="shared" si="48"/>
        <v>1901 Smucker Rd, Orrville, Ohio 44667</v>
      </c>
    </row>
    <row r="3101" spans="1:7" x14ac:dyDescent="0.45">
      <c r="A3101" s="11" t="s">
        <v>5778</v>
      </c>
      <c r="B3101" s="11" t="s">
        <v>5777</v>
      </c>
      <c r="C3101" s="11" t="s">
        <v>344</v>
      </c>
      <c r="D3101" s="11" t="str">
        <f>_xlfn.XLOOKUP(C3101,States!$B$2:$B$60,States!$A$2:$A$60,"xx")</f>
        <v>Ohio</v>
      </c>
      <c r="E3101" s="11" t="s">
        <v>17259</v>
      </c>
      <c r="F3101" s="11" t="s">
        <v>5776</v>
      </c>
      <c r="G3101" s="11" t="str">
        <f t="shared" si="48"/>
        <v>518 W Prospect St, Smithville, Ohio 44677</v>
      </c>
    </row>
    <row r="3102" spans="1:7" x14ac:dyDescent="0.45">
      <c r="A3102" s="11" t="s">
        <v>6909</v>
      </c>
      <c r="B3102" s="11" t="s">
        <v>6908</v>
      </c>
      <c r="C3102" s="11" t="s">
        <v>344</v>
      </c>
      <c r="D3102" s="11" t="str">
        <f>_xlfn.XLOOKUP(C3102,States!$B$2:$B$60,States!$A$2:$A$60,"xx")</f>
        <v>Ohio</v>
      </c>
      <c r="E3102" s="11" t="s">
        <v>17260</v>
      </c>
      <c r="F3102" s="11" t="s">
        <v>6907</v>
      </c>
      <c r="G3102" s="11" t="str">
        <f t="shared" si="48"/>
        <v>4401 Shriver Rd, Uniontown, Ohio 44685</v>
      </c>
    </row>
    <row r="3103" spans="1:7" x14ac:dyDescent="0.45">
      <c r="A3103" s="11" t="s">
        <v>9656</v>
      </c>
      <c r="B3103" s="11" t="s">
        <v>9529</v>
      </c>
      <c r="C3103" s="11" t="s">
        <v>344</v>
      </c>
      <c r="D3103" s="11" t="str">
        <f>_xlfn.XLOOKUP(C3103,States!$B$2:$B$60,States!$A$2:$A$60,"xx")</f>
        <v>Ohio</v>
      </c>
      <c r="E3103" s="11" t="s">
        <v>17261</v>
      </c>
      <c r="F3103" s="11" t="s">
        <v>9655</v>
      </c>
      <c r="G3103" s="11" t="str">
        <f t="shared" si="48"/>
        <v>1328 Dover Rd, Wooster, Ohio 44691</v>
      </c>
    </row>
    <row r="3104" spans="1:7" x14ac:dyDescent="0.45">
      <c r="A3104" s="11" t="s">
        <v>9530</v>
      </c>
      <c r="B3104" s="11" t="s">
        <v>9529</v>
      </c>
      <c r="C3104" s="11" t="s">
        <v>344</v>
      </c>
      <c r="D3104" s="11" t="str">
        <f>_xlfn.XLOOKUP(C3104,States!$B$2:$B$60,States!$A$2:$A$60,"xx")</f>
        <v>Ohio</v>
      </c>
      <c r="E3104" s="11" t="s">
        <v>17261</v>
      </c>
      <c r="F3104" s="11" t="s">
        <v>9528</v>
      </c>
      <c r="G3104" s="11" t="str">
        <f t="shared" si="48"/>
        <v>1189 Beall Avenue, Wooster, Ohio 44691</v>
      </c>
    </row>
    <row r="3105" spans="1:7" x14ac:dyDescent="0.45">
      <c r="A3105" s="11" t="s">
        <v>9862</v>
      </c>
      <c r="B3105" s="11" t="s">
        <v>2520</v>
      </c>
      <c r="C3105" s="11" t="s">
        <v>344</v>
      </c>
      <c r="D3105" s="11" t="str">
        <f>_xlfn.XLOOKUP(C3105,States!$B$2:$B$60,States!$A$2:$A$60,"xx")</f>
        <v>Ohio</v>
      </c>
      <c r="E3105" s="11" t="s">
        <v>17262</v>
      </c>
      <c r="F3105" s="11" t="s">
        <v>9861</v>
      </c>
      <c r="G3105" s="11" t="str">
        <f t="shared" si="48"/>
        <v>521 Tuscarawas West, Canton, Ohio 44702</v>
      </c>
    </row>
    <row r="3106" spans="1:7" x14ac:dyDescent="0.45">
      <c r="A3106" s="11" t="s">
        <v>9717</v>
      </c>
      <c r="B3106" s="11" t="s">
        <v>2520</v>
      </c>
      <c r="C3106" s="11" t="s">
        <v>344</v>
      </c>
      <c r="D3106" s="11" t="str">
        <f>_xlfn.XLOOKUP(C3106,States!$B$2:$B$60,States!$A$2:$A$60,"xx")</f>
        <v>Ohio</v>
      </c>
      <c r="E3106" s="11" t="s">
        <v>17263</v>
      </c>
      <c r="F3106" s="11" t="s">
        <v>9716</v>
      </c>
      <c r="G3106" s="11" t="str">
        <f t="shared" si="48"/>
        <v>2600 Cleveland Avenue NW, Canton, Ohio 44709</v>
      </c>
    </row>
    <row r="3107" spans="1:7" x14ac:dyDescent="0.45">
      <c r="A3107" s="11" t="s">
        <v>9682</v>
      </c>
      <c r="B3107" s="11" t="s">
        <v>2520</v>
      </c>
      <c r="C3107" s="11" t="s">
        <v>344</v>
      </c>
      <c r="D3107" s="11" t="str">
        <f>_xlfn.XLOOKUP(C3107,States!$B$2:$B$60,States!$A$2:$A$60,"xx")</f>
        <v>Ohio</v>
      </c>
      <c r="E3107" s="11" t="s">
        <v>17263</v>
      </c>
      <c r="F3107" s="11" t="s">
        <v>9681</v>
      </c>
      <c r="G3107" s="11" t="str">
        <f t="shared" si="48"/>
        <v>4642 Cleveland Ave NW, Canton, Ohio 44709</v>
      </c>
    </row>
    <row r="3108" spans="1:7" x14ac:dyDescent="0.45">
      <c r="A3108" s="11" t="s">
        <v>9883</v>
      </c>
      <c r="B3108" s="11" t="s">
        <v>2520</v>
      </c>
      <c r="C3108" s="11" t="s">
        <v>344</v>
      </c>
      <c r="D3108" s="11" t="str">
        <f>_xlfn.XLOOKUP(C3108,States!$B$2:$B$60,States!$A$2:$A$60,"xx")</f>
        <v>Ohio</v>
      </c>
      <c r="E3108" s="11" t="s">
        <v>17264</v>
      </c>
      <c r="F3108" s="11" t="s">
        <v>9882</v>
      </c>
      <c r="G3108" s="11" t="str">
        <f t="shared" si="48"/>
        <v>2600 6th St SW, Canton, Ohio 44710</v>
      </c>
    </row>
    <row r="3109" spans="1:7" x14ac:dyDescent="0.45">
      <c r="A3109" s="11" t="s">
        <v>2521</v>
      </c>
      <c r="B3109" s="11" t="s">
        <v>2520</v>
      </c>
      <c r="C3109" s="11" t="s">
        <v>344</v>
      </c>
      <c r="D3109" s="11" t="str">
        <f>_xlfn.XLOOKUP(C3109,States!$B$2:$B$60,States!$A$2:$A$60,"xx")</f>
        <v>Ohio</v>
      </c>
      <c r="E3109" s="11" t="s">
        <v>17265</v>
      </c>
      <c r="F3109" s="11" t="s">
        <v>2519</v>
      </c>
      <c r="G3109" s="11" t="str">
        <f t="shared" si="48"/>
        <v>4300 Munson Street, NW, Canton, Ohio 44718</v>
      </c>
    </row>
    <row r="3110" spans="1:7" x14ac:dyDescent="0.45">
      <c r="A3110" s="11" t="s">
        <v>9752</v>
      </c>
      <c r="B3110" s="11" t="s">
        <v>9544</v>
      </c>
      <c r="C3110" s="11" t="s">
        <v>344</v>
      </c>
      <c r="D3110" s="11" t="str">
        <f>_xlfn.XLOOKUP(C3110,States!$B$2:$B$60,States!$A$2:$A$60,"xx")</f>
        <v>Ohio</v>
      </c>
      <c r="E3110" s="11" t="s">
        <v>17266</v>
      </c>
      <c r="F3110" s="11" t="s">
        <v>9751</v>
      </c>
      <c r="G3110" s="11" t="str">
        <f t="shared" si="48"/>
        <v>6000 Frank Ave NW, North Canton, Ohio 44720</v>
      </c>
    </row>
    <row r="3111" spans="1:7" x14ac:dyDescent="0.45">
      <c r="A3111" s="11" t="s">
        <v>9581</v>
      </c>
      <c r="B3111" s="11" t="s">
        <v>9544</v>
      </c>
      <c r="C3111" s="11" t="s">
        <v>344</v>
      </c>
      <c r="D3111" s="11" t="str">
        <f>_xlfn.XLOOKUP(C3111,States!$B$2:$B$60,States!$A$2:$A$60,"xx")</f>
        <v>Ohio</v>
      </c>
      <c r="E3111" s="11" t="s">
        <v>17266</v>
      </c>
      <c r="F3111" s="11" t="s">
        <v>9580</v>
      </c>
      <c r="G3111" s="11" t="str">
        <f t="shared" si="48"/>
        <v>6200 Frank Ave NW, North Canton, Ohio 44720</v>
      </c>
    </row>
    <row r="3112" spans="1:7" x14ac:dyDescent="0.45">
      <c r="A3112" s="11" t="s">
        <v>9545</v>
      </c>
      <c r="B3112" s="11" t="s">
        <v>9544</v>
      </c>
      <c r="C3112" s="11" t="s">
        <v>344</v>
      </c>
      <c r="D3112" s="11" t="str">
        <f>_xlfn.XLOOKUP(C3112,States!$B$2:$B$60,States!$A$2:$A$60,"xx")</f>
        <v>Ohio</v>
      </c>
      <c r="E3112" s="11" t="s">
        <v>17266</v>
      </c>
      <c r="F3112" s="11" t="s">
        <v>9543</v>
      </c>
      <c r="G3112" s="11" t="str">
        <f t="shared" si="48"/>
        <v>2020 East Maple St, North Canton, Ohio 44720</v>
      </c>
    </row>
    <row r="3113" spans="1:7" x14ac:dyDescent="0.45">
      <c r="A3113" s="11" t="s">
        <v>9894</v>
      </c>
      <c r="B3113" s="11" t="s">
        <v>4258</v>
      </c>
      <c r="C3113" s="11" t="s">
        <v>344</v>
      </c>
      <c r="D3113" s="11" t="str">
        <f>_xlfn.XLOOKUP(C3113,States!$B$2:$B$60,States!$A$2:$A$60,"xx")</f>
        <v>Ohio</v>
      </c>
      <c r="E3113" s="11" t="s">
        <v>17267</v>
      </c>
      <c r="F3113" s="11" t="s">
        <v>9893</v>
      </c>
      <c r="G3113" s="11" t="str">
        <f t="shared" si="48"/>
        <v>1783 State Route 60, Ashland, Ohio 44805</v>
      </c>
    </row>
    <row r="3114" spans="1:7" x14ac:dyDescent="0.45">
      <c r="A3114" s="11" t="s">
        <v>9892</v>
      </c>
      <c r="B3114" s="11" t="s">
        <v>4258</v>
      </c>
      <c r="C3114" s="11" t="s">
        <v>344</v>
      </c>
      <c r="D3114" s="11" t="str">
        <f>_xlfn.XLOOKUP(C3114,States!$B$2:$B$60,States!$A$2:$A$60,"xx")</f>
        <v>Ohio</v>
      </c>
      <c r="E3114" s="11" t="s">
        <v>17267</v>
      </c>
      <c r="F3114" s="11" t="s">
        <v>9891</v>
      </c>
      <c r="G3114" s="11" t="str">
        <f t="shared" si="48"/>
        <v>401 College Avenue, Ashland, Ohio 44805</v>
      </c>
    </row>
    <row r="3115" spans="1:7" x14ac:dyDescent="0.45">
      <c r="A3115" s="11" t="s">
        <v>9874</v>
      </c>
      <c r="B3115" s="11" t="s">
        <v>9873</v>
      </c>
      <c r="C3115" s="11" t="s">
        <v>344</v>
      </c>
      <c r="D3115" s="11" t="str">
        <f>_xlfn.XLOOKUP(C3115,States!$B$2:$B$60,States!$A$2:$A$60,"xx")</f>
        <v>Ohio</v>
      </c>
      <c r="E3115" s="11" t="s">
        <v>17268</v>
      </c>
      <c r="F3115" s="11" t="s">
        <v>9872</v>
      </c>
      <c r="G3115" s="11" t="str">
        <f t="shared" si="48"/>
        <v>One University Drive, Huron, Ohio 44839</v>
      </c>
    </row>
    <row r="3116" spans="1:7" x14ac:dyDescent="0.45">
      <c r="A3116" s="11" t="s">
        <v>9800</v>
      </c>
      <c r="B3116" s="11" t="s">
        <v>8544</v>
      </c>
      <c r="C3116" s="11" t="s">
        <v>344</v>
      </c>
      <c r="D3116" s="11" t="str">
        <f>_xlfn.XLOOKUP(C3116,States!$B$2:$B$60,States!$A$2:$A$60,"xx")</f>
        <v>Ohio</v>
      </c>
      <c r="E3116" s="11" t="s">
        <v>17269</v>
      </c>
      <c r="F3116" s="11" t="s">
        <v>9799</v>
      </c>
      <c r="G3116" s="11" t="str">
        <f t="shared" si="48"/>
        <v>316 W Mason Rd, Milan, Ohio 44846</v>
      </c>
    </row>
    <row r="3117" spans="1:7" x14ac:dyDescent="0.45">
      <c r="A3117" s="11" t="s">
        <v>3896</v>
      </c>
      <c r="B3117" s="11" t="s">
        <v>3895</v>
      </c>
      <c r="C3117" s="11" t="s">
        <v>344</v>
      </c>
      <c r="D3117" s="11" t="str">
        <f>_xlfn.XLOOKUP(C3117,States!$B$2:$B$60,States!$A$2:$A$60,"xx")</f>
        <v>Ohio</v>
      </c>
      <c r="E3117" s="11" t="s">
        <v>17270</v>
      </c>
      <c r="F3117" s="11" t="s">
        <v>3894</v>
      </c>
      <c r="G3117" s="11" t="str">
        <f t="shared" si="48"/>
        <v>175 Benedict Avenue, Norwalk, Ohio 44857</v>
      </c>
    </row>
    <row r="3118" spans="1:7" x14ac:dyDescent="0.45">
      <c r="A3118" s="11" t="s">
        <v>9723</v>
      </c>
      <c r="B3118" s="11" t="s">
        <v>6507</v>
      </c>
      <c r="C3118" s="11" t="s">
        <v>344</v>
      </c>
      <c r="D3118" s="11" t="str">
        <f>_xlfn.XLOOKUP(C3118,States!$B$2:$B$60,States!$A$2:$A$60,"xx")</f>
        <v>Ohio</v>
      </c>
      <c r="E3118" s="11" t="s">
        <v>17271</v>
      </c>
      <c r="F3118" s="11" t="s">
        <v>9722</v>
      </c>
      <c r="G3118" s="11" t="str">
        <f t="shared" si="48"/>
        <v>5202 Timber Commons Drive, Sandusky, Ohio 44870</v>
      </c>
    </row>
    <row r="3119" spans="1:7" x14ac:dyDescent="0.45">
      <c r="A3119" s="11" t="s">
        <v>9600</v>
      </c>
      <c r="B3119" s="11" t="s">
        <v>6507</v>
      </c>
      <c r="C3119" s="11" t="s">
        <v>344</v>
      </c>
      <c r="D3119" s="11" t="str">
        <f>_xlfn.XLOOKUP(C3119,States!$B$2:$B$60,States!$A$2:$A$60,"xx")</f>
        <v>Ohio</v>
      </c>
      <c r="E3119" s="11" t="s">
        <v>17271</v>
      </c>
      <c r="F3119" s="11" t="s">
        <v>9599</v>
      </c>
      <c r="G3119" s="11" t="str">
        <f t="shared" si="48"/>
        <v>1912 Hayes Ave, Sandusky, Ohio 44870</v>
      </c>
    </row>
    <row r="3120" spans="1:7" x14ac:dyDescent="0.45">
      <c r="A3120" s="11" t="s">
        <v>6508</v>
      </c>
      <c r="B3120" s="11" t="s">
        <v>6507</v>
      </c>
      <c r="C3120" s="11" t="s">
        <v>344</v>
      </c>
      <c r="D3120" s="11" t="str">
        <f>_xlfn.XLOOKUP(C3120,States!$B$2:$B$60,States!$A$2:$A$60,"xx")</f>
        <v>Ohio</v>
      </c>
      <c r="E3120" s="11" t="s">
        <v>17271</v>
      </c>
      <c r="F3120" s="11" t="s">
        <v>6506</v>
      </c>
      <c r="G3120" s="11" t="str">
        <f t="shared" si="48"/>
        <v>4501 Venice Heights Blvd., Sandusky, Ohio 44870</v>
      </c>
    </row>
    <row r="3121" spans="1:7" x14ac:dyDescent="0.45">
      <c r="A3121" s="11" t="s">
        <v>6329</v>
      </c>
      <c r="B3121" s="11" t="s">
        <v>195</v>
      </c>
      <c r="C3121" s="11" t="s">
        <v>344</v>
      </c>
      <c r="D3121" s="11" t="str">
        <f>_xlfn.XLOOKUP(C3121,States!$B$2:$B$60,States!$A$2:$A$60,"xx")</f>
        <v>Ohio</v>
      </c>
      <c r="E3121" s="11" t="s">
        <v>17272</v>
      </c>
      <c r="F3121" s="11" t="s">
        <v>6328</v>
      </c>
      <c r="G3121" s="11" t="str">
        <f t="shared" si="48"/>
        <v>27 Ryan Rd, Shelby, Ohio 44875</v>
      </c>
    </row>
    <row r="3122" spans="1:7" x14ac:dyDescent="0.45">
      <c r="A3122" s="11" t="s">
        <v>9779</v>
      </c>
      <c r="B3122" s="11" t="s">
        <v>9566</v>
      </c>
      <c r="C3122" s="11" t="s">
        <v>344</v>
      </c>
      <c r="D3122" s="11" t="str">
        <f>_xlfn.XLOOKUP(C3122,States!$B$2:$B$60,States!$A$2:$A$60,"xx")</f>
        <v>Ohio</v>
      </c>
      <c r="E3122" s="11" t="s">
        <v>17273</v>
      </c>
      <c r="F3122" s="11" t="s">
        <v>9778</v>
      </c>
      <c r="G3122" s="11" t="str">
        <f t="shared" si="48"/>
        <v>310 E Market St, Tiffin, Ohio 44883</v>
      </c>
    </row>
    <row r="3123" spans="1:7" x14ac:dyDescent="0.45">
      <c r="A3123" s="11" t="s">
        <v>9569</v>
      </c>
      <c r="B3123" s="11" t="s">
        <v>9566</v>
      </c>
      <c r="C3123" s="11" t="s">
        <v>344</v>
      </c>
      <c r="D3123" s="11" t="str">
        <f>_xlfn.XLOOKUP(C3123,States!$B$2:$B$60,States!$A$2:$A$60,"xx")</f>
        <v>Ohio</v>
      </c>
      <c r="E3123" s="11" t="s">
        <v>17273</v>
      </c>
      <c r="F3123" s="11" t="s">
        <v>9568</v>
      </c>
      <c r="G3123" s="11" t="str">
        <f t="shared" si="48"/>
        <v>104 E Market St, Tiffin, Ohio 44883</v>
      </c>
    </row>
    <row r="3124" spans="1:7" x14ac:dyDescent="0.45">
      <c r="A3124" s="11" t="s">
        <v>9567</v>
      </c>
      <c r="B3124" s="11" t="s">
        <v>9566</v>
      </c>
      <c r="C3124" s="11" t="s">
        <v>344</v>
      </c>
      <c r="D3124" s="11" t="str">
        <f>_xlfn.XLOOKUP(C3124,States!$B$2:$B$60,States!$A$2:$A$60,"xx")</f>
        <v>Ohio</v>
      </c>
      <c r="E3124" s="11" t="s">
        <v>17273</v>
      </c>
      <c r="F3124" s="11" t="s">
        <v>9565</v>
      </c>
      <c r="G3124" s="11" t="str">
        <f t="shared" si="48"/>
        <v>155 Miami Street, Tiffin, Ohio 44883</v>
      </c>
    </row>
    <row r="3125" spans="1:7" x14ac:dyDescent="0.45">
      <c r="A3125" s="11" t="s">
        <v>6674</v>
      </c>
      <c r="B3125" s="11" t="s">
        <v>6673</v>
      </c>
      <c r="C3125" s="11" t="s">
        <v>344</v>
      </c>
      <c r="D3125" s="11" t="str">
        <f>_xlfn.XLOOKUP(C3125,States!$B$2:$B$60,States!$A$2:$A$60,"xx")</f>
        <v>Ohio</v>
      </c>
      <c r="E3125" s="11" t="s">
        <v>17274</v>
      </c>
      <c r="F3125" s="11" t="s">
        <v>6672</v>
      </c>
      <c r="G3125" s="11" t="str">
        <f t="shared" si="48"/>
        <v>600 Esley Ln, Mansfield, Ohio 44905</v>
      </c>
    </row>
    <row r="3126" spans="1:7" x14ac:dyDescent="0.45">
      <c r="A3126" s="11" t="s">
        <v>9680</v>
      </c>
      <c r="B3126" s="11" t="s">
        <v>6673</v>
      </c>
      <c r="C3126" s="11" t="s">
        <v>344</v>
      </c>
      <c r="D3126" s="11" t="str">
        <f>_xlfn.XLOOKUP(C3126,States!$B$2:$B$60,States!$A$2:$A$60,"xx")</f>
        <v>Ohio</v>
      </c>
      <c r="E3126" s="11" t="s">
        <v>17275</v>
      </c>
      <c r="F3126" s="11" t="s">
        <v>9679</v>
      </c>
      <c r="G3126" s="11" t="str">
        <f t="shared" si="48"/>
        <v>2441 Kenwood Circle, Mansfield, Ohio 44906</v>
      </c>
    </row>
    <row r="3127" spans="1:7" x14ac:dyDescent="0.45">
      <c r="A3127" s="11" t="s">
        <v>9652</v>
      </c>
      <c r="B3127" s="11" t="s">
        <v>6673</v>
      </c>
      <c r="C3127" s="11" t="s">
        <v>344</v>
      </c>
      <c r="D3127" s="11" t="str">
        <f>_xlfn.XLOOKUP(C3127,States!$B$2:$B$60,States!$A$2:$A$60,"xx")</f>
        <v>Ohio</v>
      </c>
      <c r="E3127" s="11" t="s">
        <v>17275</v>
      </c>
      <c r="F3127" s="11" t="s">
        <v>9651</v>
      </c>
      <c r="G3127" s="11" t="str">
        <f t="shared" si="48"/>
        <v>1760 University Drive, Mansfield, Ohio 44906</v>
      </c>
    </row>
    <row r="3128" spans="1:7" x14ac:dyDescent="0.45">
      <c r="A3128" s="11" t="s">
        <v>3578</v>
      </c>
      <c r="B3128" s="11" t="s">
        <v>1688</v>
      </c>
      <c r="C3128" s="11" t="s">
        <v>344</v>
      </c>
      <c r="D3128" s="11" t="str">
        <f>_xlfn.XLOOKUP(C3128,States!$B$2:$B$60,States!$A$2:$A$60,"xx")</f>
        <v>Ohio</v>
      </c>
      <c r="E3128" s="11" t="s">
        <v>17275</v>
      </c>
      <c r="F3128" s="11" t="s">
        <v>3577</v>
      </c>
      <c r="G3128" s="11" t="str">
        <f t="shared" si="48"/>
        <v>2150 West 4th Street, Ontario, Ohio 44906</v>
      </c>
    </row>
    <row r="3129" spans="1:7" x14ac:dyDescent="0.45">
      <c r="A3129" s="11" t="s">
        <v>2561</v>
      </c>
      <c r="B3129" s="11" t="s">
        <v>1688</v>
      </c>
      <c r="C3129" s="11" t="s">
        <v>344</v>
      </c>
      <c r="D3129" s="11" t="str">
        <f>_xlfn.XLOOKUP(C3129,States!$B$2:$B$60,States!$A$2:$A$60,"xx")</f>
        <v>Ohio</v>
      </c>
      <c r="E3129" s="11" t="s">
        <v>17275</v>
      </c>
      <c r="F3129" s="11" t="s">
        <v>2560</v>
      </c>
      <c r="G3129" s="11" t="str">
        <f t="shared" si="48"/>
        <v>1788 West Fourth Street, Ontario, Ohio 44906</v>
      </c>
    </row>
    <row r="3130" spans="1:7" x14ac:dyDescent="0.45">
      <c r="A3130" s="11" t="s">
        <v>9706</v>
      </c>
      <c r="B3130" s="11" t="s">
        <v>226</v>
      </c>
      <c r="C3130" s="11" t="s">
        <v>344</v>
      </c>
      <c r="D3130" s="11" t="str">
        <f>_xlfn.XLOOKUP(C3130,States!$B$2:$B$60,States!$A$2:$A$60,"xx")</f>
        <v>Ohio</v>
      </c>
      <c r="E3130" s="11" t="s">
        <v>17276</v>
      </c>
      <c r="F3130" s="11" t="s">
        <v>9705</v>
      </c>
      <c r="G3130" s="11" t="str">
        <f t="shared" si="48"/>
        <v>1601 University Blvd, Hamilton, Ohio 45011</v>
      </c>
    </row>
    <row r="3131" spans="1:7" x14ac:dyDescent="0.45">
      <c r="A3131" s="11" t="s">
        <v>7011</v>
      </c>
      <c r="B3131" s="11" t="s">
        <v>3415</v>
      </c>
      <c r="C3131" s="11" t="s">
        <v>344</v>
      </c>
      <c r="D3131" s="11" t="str">
        <f>_xlfn.XLOOKUP(C3131,States!$B$2:$B$60,States!$A$2:$A$60,"xx")</f>
        <v>Ohio</v>
      </c>
      <c r="E3131" s="11" t="s">
        <v>17277</v>
      </c>
      <c r="F3131" s="11" t="s">
        <v>7010</v>
      </c>
      <c r="G3131" s="11" t="str">
        <f t="shared" si="48"/>
        <v>5951-S Boymel Dr., Fairfield, Ohio 45014</v>
      </c>
    </row>
    <row r="3132" spans="1:7" x14ac:dyDescent="0.45">
      <c r="A3132" s="11" t="s">
        <v>6309</v>
      </c>
      <c r="B3132" s="11" t="s">
        <v>1105</v>
      </c>
      <c r="C3132" s="11" t="s">
        <v>344</v>
      </c>
      <c r="D3132" s="11" t="str">
        <f>_xlfn.XLOOKUP(C3132,States!$B$2:$B$60,States!$A$2:$A$60,"xx")</f>
        <v>Ohio</v>
      </c>
      <c r="E3132" s="11" t="s">
        <v>17278</v>
      </c>
      <c r="F3132" s="11" t="s">
        <v>6308</v>
      </c>
      <c r="G3132" s="11" t="str">
        <f t="shared" si="48"/>
        <v>3525 North State Route 48, Lebanon, Ohio 45036</v>
      </c>
    </row>
    <row r="3133" spans="1:7" x14ac:dyDescent="0.45">
      <c r="A3133" s="11" t="s">
        <v>4695</v>
      </c>
      <c r="B3133" s="11" t="s">
        <v>1105</v>
      </c>
      <c r="C3133" s="11" t="s">
        <v>344</v>
      </c>
      <c r="D3133" s="11" t="str">
        <f>_xlfn.XLOOKUP(C3133,States!$B$2:$B$60,States!$A$2:$A$60,"xx")</f>
        <v>Ohio</v>
      </c>
      <c r="E3133" s="11" t="s">
        <v>17278</v>
      </c>
      <c r="F3133" s="11" t="s">
        <v>4694</v>
      </c>
      <c r="G3133" s="11" t="str">
        <f t="shared" si="48"/>
        <v>568 S Liberty Keuter Road, Lebanon, Ohio 45036</v>
      </c>
    </row>
    <row r="3134" spans="1:7" x14ac:dyDescent="0.45">
      <c r="A3134" s="11" t="s">
        <v>9704</v>
      </c>
      <c r="B3134" s="11" t="s">
        <v>7817</v>
      </c>
      <c r="C3134" s="11" t="s">
        <v>344</v>
      </c>
      <c r="D3134" s="11" t="str">
        <f>_xlfn.XLOOKUP(C3134,States!$B$2:$B$60,States!$A$2:$A$60,"xx")</f>
        <v>Ohio</v>
      </c>
      <c r="E3134" s="11" t="s">
        <v>17279</v>
      </c>
      <c r="F3134" s="11" t="s">
        <v>9703</v>
      </c>
      <c r="G3134" s="11" t="str">
        <f t="shared" si="48"/>
        <v>4200 E University Blvd, Middletown, Ohio 45042</v>
      </c>
    </row>
    <row r="3135" spans="1:7" x14ac:dyDescent="0.45">
      <c r="A3135" s="11" t="s">
        <v>9864</v>
      </c>
      <c r="B3135" s="11" t="s">
        <v>2132</v>
      </c>
      <c r="C3135" s="11" t="s">
        <v>344</v>
      </c>
      <c r="D3135" s="11" t="str">
        <f>_xlfn.XLOOKUP(C3135,States!$B$2:$B$60,States!$A$2:$A$60,"xx")</f>
        <v>Ohio</v>
      </c>
      <c r="E3135" s="11" t="s">
        <v>17280</v>
      </c>
      <c r="F3135" s="11" t="s">
        <v>9863</v>
      </c>
      <c r="G3135" s="11" t="str">
        <f t="shared" si="48"/>
        <v>101 Jerry Couch Boulevard, Monroe, Ohio 45050</v>
      </c>
    </row>
    <row r="3136" spans="1:7" x14ac:dyDescent="0.45">
      <c r="A3136" s="11" t="s">
        <v>9702</v>
      </c>
      <c r="B3136" s="11" t="s">
        <v>452</v>
      </c>
      <c r="C3136" s="11" t="s">
        <v>344</v>
      </c>
      <c r="D3136" s="11" t="str">
        <f>_xlfn.XLOOKUP(C3136,States!$B$2:$B$60,States!$A$2:$A$60,"xx")</f>
        <v>Ohio</v>
      </c>
      <c r="E3136" s="11" t="s">
        <v>17281</v>
      </c>
      <c r="F3136" s="11" t="s">
        <v>9701</v>
      </c>
      <c r="G3136" s="11" t="str">
        <f t="shared" si="48"/>
        <v>501 East High St, Oxford, Ohio 45056</v>
      </c>
    </row>
    <row r="3137" spans="1:7" x14ac:dyDescent="0.45">
      <c r="A3137" s="11" t="s">
        <v>4753</v>
      </c>
      <c r="B3137" s="11" t="s">
        <v>4752</v>
      </c>
      <c r="C3137" s="11" t="s">
        <v>344</v>
      </c>
      <c r="D3137" s="11" t="str">
        <f>_xlfn.XLOOKUP(C3137,States!$B$2:$B$60,States!$A$2:$A$60,"xx")</f>
        <v>Ohio</v>
      </c>
      <c r="E3137" s="11" t="s">
        <v>17282</v>
      </c>
      <c r="F3137" s="11" t="s">
        <v>4751</v>
      </c>
      <c r="G3137" s="11" t="str">
        <f t="shared" si="48"/>
        <v>7664 Voice of America Centre Drive, West Chester, Ohio 45069</v>
      </c>
    </row>
    <row r="3138" spans="1:7" x14ac:dyDescent="0.45">
      <c r="A3138" s="11" t="s">
        <v>9839</v>
      </c>
      <c r="B3138" s="11" t="s">
        <v>5824</v>
      </c>
      <c r="C3138" s="11" t="s">
        <v>344</v>
      </c>
      <c r="D3138" s="11" t="str">
        <f>_xlfn.XLOOKUP(C3138,States!$B$2:$B$60,States!$A$2:$A$60,"xx")</f>
        <v>Ohio</v>
      </c>
      <c r="E3138" s="11" t="s">
        <v>17283</v>
      </c>
      <c r="F3138" s="11" t="s">
        <v>9838</v>
      </c>
      <c r="G3138" s="11" t="str">
        <f t="shared" si="48"/>
        <v>4200 Clermont College Dr, Batavia, Ohio 45103</v>
      </c>
    </row>
    <row r="3139" spans="1:7" x14ac:dyDescent="0.45">
      <c r="A3139" s="11" t="s">
        <v>6669</v>
      </c>
      <c r="B3139" s="11" t="s">
        <v>6668</v>
      </c>
      <c r="C3139" s="11" t="s">
        <v>344</v>
      </c>
      <c r="D3139" s="11" t="str">
        <f>_xlfn.XLOOKUP(C3139,States!$B$2:$B$60,States!$A$2:$A$60,"xx")</f>
        <v>Ohio</v>
      </c>
      <c r="E3139" s="11" t="s">
        <v>17284</v>
      </c>
      <c r="F3139" s="11" t="s">
        <v>6667</v>
      </c>
      <c r="G3139" s="11" t="str">
        <f t="shared" ref="G3139:G3202" si="49">IF(F3139="NA",B3139&amp;", "&amp;D3139&amp;" "&amp;E3139,F3139&amp;", "&amp;B3139&amp;", "&amp;D3139&amp;" "&amp;E3139)</f>
        <v>718 West Plane Street, Bethel, Ohio 45106</v>
      </c>
    </row>
    <row r="3140" spans="1:7" x14ac:dyDescent="0.45">
      <c r="A3140" s="11" t="s">
        <v>9573</v>
      </c>
      <c r="B3140" s="11" t="s">
        <v>8232</v>
      </c>
      <c r="C3140" s="11" t="s">
        <v>344</v>
      </c>
      <c r="D3140" s="11" t="str">
        <f>_xlfn.XLOOKUP(C3140,States!$B$2:$B$60,States!$A$2:$A$60,"xx")</f>
        <v>Ohio</v>
      </c>
      <c r="E3140" s="11" t="s">
        <v>17285</v>
      </c>
      <c r="F3140" s="11" t="s">
        <v>9572</v>
      </c>
      <c r="G3140" s="11" t="str">
        <f t="shared" si="49"/>
        <v>100 Hobart Drive, Hillsboro, Ohio 45133</v>
      </c>
    </row>
    <row r="3141" spans="1:7" x14ac:dyDescent="0.45">
      <c r="A3141" s="11" t="s">
        <v>9537</v>
      </c>
      <c r="B3141" s="11" t="s">
        <v>659</v>
      </c>
      <c r="C3141" s="11" t="s">
        <v>344</v>
      </c>
      <c r="D3141" s="11" t="str">
        <f>_xlfn.XLOOKUP(C3141,States!$B$2:$B$60,States!$A$2:$A$60,"xx")</f>
        <v>Ohio</v>
      </c>
      <c r="E3141" s="11" t="s">
        <v>17286</v>
      </c>
      <c r="F3141" s="11" t="s">
        <v>9536</v>
      </c>
      <c r="G3141" s="11" t="str">
        <f t="shared" si="49"/>
        <v>1870 Quaker Way, Wilmington, Ohio 45177</v>
      </c>
    </row>
    <row r="3142" spans="1:7" x14ac:dyDescent="0.45">
      <c r="A3142" s="11" t="s">
        <v>9896</v>
      </c>
      <c r="B3142" s="11" t="s">
        <v>866</v>
      </c>
      <c r="C3142" s="11" t="s">
        <v>344</v>
      </c>
      <c r="D3142" s="11" t="str">
        <f>_xlfn.XLOOKUP(C3142,States!$B$2:$B$60,States!$A$2:$A$60,"xx")</f>
        <v>Ohio</v>
      </c>
      <c r="E3142" s="11" t="s">
        <v>17287</v>
      </c>
      <c r="F3142" s="11" t="s">
        <v>9895</v>
      </c>
      <c r="G3142" s="11" t="str">
        <f t="shared" si="49"/>
        <v>1212 Jackson Street, Cincinnati, Ohio 45202</v>
      </c>
    </row>
    <row r="3143" spans="1:7" x14ac:dyDescent="0.45">
      <c r="A3143" s="11" t="s">
        <v>9791</v>
      </c>
      <c r="B3143" s="11" t="s">
        <v>866</v>
      </c>
      <c r="C3143" s="11" t="s">
        <v>344</v>
      </c>
      <c r="D3143" s="11" t="str">
        <f>_xlfn.XLOOKUP(C3143,States!$B$2:$B$60,States!$A$2:$A$60,"xx")</f>
        <v>Ohio</v>
      </c>
      <c r="E3143" s="11" t="s">
        <v>17287</v>
      </c>
      <c r="F3143" s="11" t="s">
        <v>9790</v>
      </c>
      <c r="G3143" s="11" t="str">
        <f t="shared" si="49"/>
        <v>1810 Young Street, Cincinnati, Ohio 45202</v>
      </c>
    </row>
    <row r="3144" spans="1:7" x14ac:dyDescent="0.45">
      <c r="A3144" s="11" t="s">
        <v>9522</v>
      </c>
      <c r="B3144" s="11" t="s">
        <v>866</v>
      </c>
      <c r="C3144" s="11" t="s">
        <v>344</v>
      </c>
      <c r="D3144" s="11" t="str">
        <f>_xlfn.XLOOKUP(C3144,States!$B$2:$B$60,States!$A$2:$A$60,"xx")</f>
        <v>Ohio</v>
      </c>
      <c r="E3144" s="11" t="s">
        <v>17288</v>
      </c>
      <c r="F3144" s="11" t="s">
        <v>9521</v>
      </c>
      <c r="G3144" s="11" t="str">
        <f t="shared" si="49"/>
        <v>3800 Victory Parkway, Cincinnati, Ohio 45207</v>
      </c>
    </row>
    <row r="3145" spans="1:7" x14ac:dyDescent="0.45">
      <c r="A3145" s="11" t="s">
        <v>6099</v>
      </c>
      <c r="B3145" s="11" t="s">
        <v>5706</v>
      </c>
      <c r="C3145" s="11" t="s">
        <v>344</v>
      </c>
      <c r="D3145" s="11" t="str">
        <f>_xlfn.XLOOKUP(C3145,States!$B$2:$B$60,States!$A$2:$A$60,"xx")</f>
        <v>Ohio</v>
      </c>
      <c r="E3145" s="11" t="s">
        <v>17289</v>
      </c>
      <c r="F3145" s="11" t="s">
        <v>6098</v>
      </c>
      <c r="G3145" s="11" t="str">
        <f t="shared" si="49"/>
        <v>4411 Montgomery Road, Norwood, Ohio 45212</v>
      </c>
    </row>
    <row r="3146" spans="1:7" x14ac:dyDescent="0.45">
      <c r="A3146" s="11" t="s">
        <v>9700</v>
      </c>
      <c r="B3146" s="11" t="s">
        <v>866</v>
      </c>
      <c r="C3146" s="11" t="s">
        <v>344</v>
      </c>
      <c r="D3146" s="11" t="str">
        <f>_xlfn.XLOOKUP(C3146,States!$B$2:$B$60,States!$A$2:$A$60,"xx")</f>
        <v>Ohio</v>
      </c>
      <c r="E3146" s="11" t="s">
        <v>17290</v>
      </c>
      <c r="F3146" s="11" t="s">
        <v>9699</v>
      </c>
      <c r="G3146" s="11" t="str">
        <f t="shared" si="49"/>
        <v>6142 Montgomery Rd, Cincinnati, Ohio 45213</v>
      </c>
    </row>
    <row r="3147" spans="1:7" x14ac:dyDescent="0.45">
      <c r="A3147" s="11" t="s">
        <v>9847</v>
      </c>
      <c r="B3147" s="11" t="s">
        <v>866</v>
      </c>
      <c r="C3147" s="11" t="s">
        <v>344</v>
      </c>
      <c r="D3147" s="11" t="str">
        <f>_xlfn.XLOOKUP(C3147,States!$B$2:$B$60,States!$A$2:$A$60,"xx")</f>
        <v>Ohio</v>
      </c>
      <c r="E3147" s="11" t="s">
        <v>17291</v>
      </c>
      <c r="F3147" s="11" t="s">
        <v>9846</v>
      </c>
      <c r="G3147" s="11" t="str">
        <f t="shared" si="49"/>
        <v>2139 Auburn Avenue, Cincinnati, Ohio 45219</v>
      </c>
    </row>
    <row r="3148" spans="1:7" x14ac:dyDescent="0.45">
      <c r="A3148" s="11" t="s">
        <v>9789</v>
      </c>
      <c r="B3148" s="11" t="s">
        <v>866</v>
      </c>
      <c r="C3148" s="11" t="s">
        <v>344</v>
      </c>
      <c r="D3148" s="11" t="str">
        <f>_xlfn.XLOOKUP(C3148,States!$B$2:$B$60,States!$A$2:$A$60,"xx")</f>
        <v>Ohio</v>
      </c>
      <c r="E3148" s="11" t="s">
        <v>17292</v>
      </c>
      <c r="F3148" s="11" t="s">
        <v>9788</v>
      </c>
      <c r="G3148" s="11" t="str">
        <f t="shared" si="49"/>
        <v>375 Dixmyth Ave, Cincinnati, Ohio 45220</v>
      </c>
    </row>
    <row r="3149" spans="1:7" x14ac:dyDescent="0.45">
      <c r="A3149" s="11" t="s">
        <v>1127</v>
      </c>
      <c r="B3149" s="11" t="s">
        <v>866</v>
      </c>
      <c r="C3149" s="11" t="s">
        <v>344</v>
      </c>
      <c r="D3149" s="11" t="str">
        <f>_xlfn.XLOOKUP(C3149,States!$B$2:$B$60,States!$A$2:$A$60,"xx")</f>
        <v>Ohio</v>
      </c>
      <c r="E3149" s="11" t="s">
        <v>17292</v>
      </c>
      <c r="F3149" s="11" t="s">
        <v>674</v>
      </c>
      <c r="G3149" s="11" t="str">
        <f t="shared" si="49"/>
        <v>Cincinnati, Ohio 45220</v>
      </c>
    </row>
    <row r="3150" spans="1:7" x14ac:dyDescent="0.45">
      <c r="A3150" s="11" t="s">
        <v>9843</v>
      </c>
      <c r="B3150" s="11" t="s">
        <v>866</v>
      </c>
      <c r="C3150" s="11" t="s">
        <v>344</v>
      </c>
      <c r="D3150" s="11" t="str">
        <f>_xlfn.XLOOKUP(C3150,States!$B$2:$B$60,States!$A$2:$A$60,"xx")</f>
        <v>Ohio</v>
      </c>
      <c r="E3150" s="11" t="s">
        <v>17293</v>
      </c>
      <c r="F3150" s="11" t="s">
        <v>9842</v>
      </c>
      <c r="G3150" s="11" t="str">
        <f t="shared" si="49"/>
        <v>2624 Clifton Avenue, Cincinnati, Ohio 45221</v>
      </c>
    </row>
    <row r="3151" spans="1:7" x14ac:dyDescent="0.45">
      <c r="A3151" s="11" t="s">
        <v>9841</v>
      </c>
      <c r="B3151" s="11" t="s">
        <v>866</v>
      </c>
      <c r="C3151" s="11" t="s">
        <v>344</v>
      </c>
      <c r="D3151" s="11" t="str">
        <f>_xlfn.XLOOKUP(C3151,States!$B$2:$B$60,States!$A$2:$A$60,"xx")</f>
        <v>Ohio</v>
      </c>
      <c r="E3151" s="11" t="s">
        <v>17294</v>
      </c>
      <c r="F3151" s="11" t="s">
        <v>9840</v>
      </c>
      <c r="G3151" s="11" t="str">
        <f t="shared" si="49"/>
        <v>3520 Central Parkway, Cincinnati, Ohio 45223</v>
      </c>
    </row>
    <row r="3152" spans="1:7" x14ac:dyDescent="0.45">
      <c r="A3152" s="11" t="s">
        <v>9845</v>
      </c>
      <c r="B3152" s="11" t="s">
        <v>866</v>
      </c>
      <c r="C3152" s="11" t="s">
        <v>344</v>
      </c>
      <c r="D3152" s="11" t="str">
        <f>_xlfn.XLOOKUP(C3152,States!$B$2:$B$60,States!$A$2:$A$60,"xx")</f>
        <v>Ohio</v>
      </c>
      <c r="E3152" s="11" t="s">
        <v>17295</v>
      </c>
      <c r="F3152" s="11" t="s">
        <v>9844</v>
      </c>
      <c r="G3152" s="11" t="str">
        <f t="shared" si="49"/>
        <v>645 W North Bend Rd, Cincinnati, Ohio 45224</v>
      </c>
    </row>
    <row r="3153" spans="1:7" x14ac:dyDescent="0.45">
      <c r="A3153" s="11" t="s">
        <v>9888</v>
      </c>
      <c r="B3153" s="11" t="s">
        <v>866</v>
      </c>
      <c r="C3153" s="11" t="s">
        <v>344</v>
      </c>
      <c r="D3153" s="11" t="str">
        <f>_xlfn.XLOOKUP(C3153,States!$B$2:$B$60,States!$A$2:$A$60,"xx")</f>
        <v>Ohio</v>
      </c>
      <c r="E3153" s="11" t="s">
        <v>17296</v>
      </c>
      <c r="F3153" s="11" t="s">
        <v>9887</v>
      </c>
      <c r="G3153" s="11" t="str">
        <f t="shared" si="49"/>
        <v>6616 Beechmont Ave, Cincinnati, Ohio 45230</v>
      </c>
    </row>
    <row r="3154" spans="1:7" x14ac:dyDescent="0.45">
      <c r="A3154" s="11" t="s">
        <v>9689</v>
      </c>
      <c r="B3154" s="11" t="s">
        <v>866</v>
      </c>
      <c r="C3154" s="11" t="s">
        <v>344</v>
      </c>
      <c r="D3154" s="11" t="str">
        <f>_xlfn.XLOOKUP(C3154,States!$B$2:$B$60,States!$A$2:$A$60,"xx")</f>
        <v>Ohio</v>
      </c>
      <c r="E3154" s="11" t="s">
        <v>17297</v>
      </c>
      <c r="F3154" s="11" t="s">
        <v>9688</v>
      </c>
      <c r="G3154" s="11" t="str">
        <f t="shared" si="49"/>
        <v>5701 Delhi Rd, Cincinnati, Ohio 45233</v>
      </c>
    </row>
    <row r="3155" spans="1:7" x14ac:dyDescent="0.45">
      <c r="A3155" s="11" t="s">
        <v>9837</v>
      </c>
      <c r="B3155" s="11" t="s">
        <v>9836</v>
      </c>
      <c r="C3155" s="11" t="s">
        <v>344</v>
      </c>
      <c r="D3155" s="11" t="str">
        <f>_xlfn.XLOOKUP(C3155,States!$B$2:$B$60,States!$A$2:$A$60,"xx")</f>
        <v>Ohio</v>
      </c>
      <c r="E3155" s="11" t="s">
        <v>17298</v>
      </c>
      <c r="F3155" s="11" t="s">
        <v>9835</v>
      </c>
      <c r="G3155" s="11" t="str">
        <f t="shared" si="49"/>
        <v>9555 Plainfield Rd, Blue Ash, Ohio 45236</v>
      </c>
    </row>
    <row r="3156" spans="1:7" x14ac:dyDescent="0.45">
      <c r="A3156" s="11" t="s">
        <v>6336</v>
      </c>
      <c r="B3156" s="11" t="s">
        <v>866</v>
      </c>
      <c r="C3156" s="11" t="s">
        <v>344</v>
      </c>
      <c r="D3156" s="11" t="str">
        <f>_xlfn.XLOOKUP(C3156,States!$B$2:$B$60,States!$A$2:$A$60,"xx")</f>
        <v>Ohio</v>
      </c>
      <c r="E3156" s="11" t="s">
        <v>17299</v>
      </c>
      <c r="F3156" s="11" t="s">
        <v>6335</v>
      </c>
      <c r="G3156" s="11" t="str">
        <f t="shared" si="49"/>
        <v>8419 Colerain Ave, Cincinnati, Ohio 45239</v>
      </c>
    </row>
    <row r="3157" spans="1:7" x14ac:dyDescent="0.45">
      <c r="A3157" s="11" t="s">
        <v>2537</v>
      </c>
      <c r="B3157" s="11" t="s">
        <v>866</v>
      </c>
      <c r="C3157" s="11" t="s">
        <v>344</v>
      </c>
      <c r="D3157" s="11" t="str">
        <f>_xlfn.XLOOKUP(C3157,States!$B$2:$B$60,States!$A$2:$A$60,"xx")</f>
        <v>Ohio</v>
      </c>
      <c r="E3157" s="11" t="s">
        <v>17299</v>
      </c>
      <c r="F3157" s="11" t="s">
        <v>2536</v>
      </c>
      <c r="G3157" s="11" t="str">
        <f t="shared" si="49"/>
        <v>6500 Colerain Avenue, Cincinnati, Ohio 45239</v>
      </c>
    </row>
    <row r="3158" spans="1:7" x14ac:dyDescent="0.45">
      <c r="A3158" s="11" t="s">
        <v>9787</v>
      </c>
      <c r="B3158" s="11" t="s">
        <v>866</v>
      </c>
      <c r="C3158" s="11" t="s">
        <v>344</v>
      </c>
      <c r="D3158" s="11" t="str">
        <f>_xlfn.XLOOKUP(C3158,States!$B$2:$B$60,States!$A$2:$A$60,"xx")</f>
        <v>Ohio</v>
      </c>
      <c r="E3158" s="11" t="s">
        <v>17300</v>
      </c>
      <c r="F3158" s="11" t="s">
        <v>9786</v>
      </c>
      <c r="G3158" s="11" t="str">
        <f t="shared" si="49"/>
        <v>303 Scarlet Oaks Dr., Cincinnati, Ohio 45241</v>
      </c>
    </row>
    <row r="3159" spans="1:7" x14ac:dyDescent="0.45">
      <c r="A3159" s="11" t="s">
        <v>4691</v>
      </c>
      <c r="B3159" s="11" t="s">
        <v>866</v>
      </c>
      <c r="C3159" s="11" t="s">
        <v>344</v>
      </c>
      <c r="D3159" s="11" t="str">
        <f>_xlfn.XLOOKUP(C3159,States!$B$2:$B$60,States!$A$2:$A$60,"xx")</f>
        <v>Ohio</v>
      </c>
      <c r="E3159" s="11" t="s">
        <v>17300</v>
      </c>
      <c r="F3159" s="11" t="s">
        <v>4690</v>
      </c>
      <c r="G3159" s="11" t="str">
        <f t="shared" si="49"/>
        <v>100 E Business Way Ste 200, Cincinnati, Ohio 45241</v>
      </c>
    </row>
    <row r="3160" spans="1:7" x14ac:dyDescent="0.45">
      <c r="A3160" s="11" t="s">
        <v>4562</v>
      </c>
      <c r="B3160" s="11" t="s">
        <v>866</v>
      </c>
      <c r="C3160" s="11" t="s">
        <v>344</v>
      </c>
      <c r="D3160" s="11" t="str">
        <f>_xlfn.XLOOKUP(C3160,States!$B$2:$B$60,States!$A$2:$A$60,"xx")</f>
        <v>Ohio</v>
      </c>
      <c r="E3160" s="11" t="s">
        <v>17300</v>
      </c>
      <c r="F3160" s="11" t="s">
        <v>4561</v>
      </c>
      <c r="G3160" s="11" t="str">
        <f t="shared" si="49"/>
        <v>11956 Lebanon Rd, Cincinnati, Ohio 45241</v>
      </c>
    </row>
    <row r="3161" spans="1:7" x14ac:dyDescent="0.45">
      <c r="A3161" s="11" t="s">
        <v>867</v>
      </c>
      <c r="B3161" s="11" t="s">
        <v>866</v>
      </c>
      <c r="C3161" s="11" t="s">
        <v>344</v>
      </c>
      <c r="D3161" s="11" t="str">
        <f>_xlfn.XLOOKUP(C3161,States!$B$2:$B$60,States!$A$2:$A$60,"xx")</f>
        <v>Ohio</v>
      </c>
      <c r="E3161" s="11" t="s">
        <v>17301</v>
      </c>
      <c r="F3161" s="11" t="s">
        <v>674</v>
      </c>
      <c r="G3161" s="11" t="str">
        <f t="shared" si="49"/>
        <v>Cincinnati, Ohio 45242</v>
      </c>
    </row>
    <row r="3162" spans="1:7" x14ac:dyDescent="0.45">
      <c r="A3162" s="11" t="s">
        <v>9770</v>
      </c>
      <c r="B3162" s="11" t="s">
        <v>866</v>
      </c>
      <c r="C3162" s="11" t="s">
        <v>344</v>
      </c>
      <c r="D3162" s="11" t="str">
        <f>_xlfn.XLOOKUP(C3162,States!$B$2:$B$60,States!$A$2:$A$60,"xx")</f>
        <v>Ohio</v>
      </c>
      <c r="E3162" s="11" t="s">
        <v>17302</v>
      </c>
      <c r="F3162" s="11" t="s">
        <v>9769</v>
      </c>
      <c r="G3162" s="11" t="str">
        <f t="shared" si="49"/>
        <v>11590 Century Blvd., Suite 210, Cincinnati, Ohio 45246</v>
      </c>
    </row>
    <row r="3163" spans="1:7" x14ac:dyDescent="0.45">
      <c r="A3163" s="11" t="s">
        <v>4858</v>
      </c>
      <c r="B3163" s="11" t="s">
        <v>866</v>
      </c>
      <c r="C3163" s="11" t="s">
        <v>344</v>
      </c>
      <c r="D3163" s="11" t="str">
        <f>_xlfn.XLOOKUP(C3163,States!$B$2:$B$60,States!$A$2:$A$60,"xx")</f>
        <v>Ohio</v>
      </c>
      <c r="E3163" s="11" t="s">
        <v>17302</v>
      </c>
      <c r="F3163" s="11" t="s">
        <v>4857</v>
      </c>
      <c r="G3163" s="11" t="str">
        <f t="shared" si="49"/>
        <v>11499 Chester Road Ste 200, Cincinnati, Ohio 45246</v>
      </c>
    </row>
    <row r="3164" spans="1:7" x14ac:dyDescent="0.45">
      <c r="A3164" s="11" t="s">
        <v>4700</v>
      </c>
      <c r="B3164" s="11" t="s">
        <v>866</v>
      </c>
      <c r="C3164" s="11" t="s">
        <v>344</v>
      </c>
      <c r="D3164" s="11" t="str">
        <f>_xlfn.XLOOKUP(C3164,States!$B$2:$B$60,States!$A$2:$A$60,"xx")</f>
        <v>Ohio</v>
      </c>
      <c r="E3164" s="11" t="s">
        <v>17302</v>
      </c>
      <c r="F3164" s="11" t="s">
        <v>4699</v>
      </c>
      <c r="G3164" s="11" t="str">
        <f t="shared" si="49"/>
        <v>225 Pictoria Drive, Suite 200, Cincinnati, Ohio 45246</v>
      </c>
    </row>
    <row r="3165" spans="1:7" x14ac:dyDescent="0.45">
      <c r="A3165" s="11" t="s">
        <v>4693</v>
      </c>
      <c r="B3165" s="11" t="s">
        <v>866</v>
      </c>
      <c r="C3165" s="11" t="s">
        <v>344</v>
      </c>
      <c r="D3165" s="11" t="str">
        <f>_xlfn.XLOOKUP(C3165,States!$B$2:$B$60,States!$A$2:$A$60,"xx")</f>
        <v>Ohio</v>
      </c>
      <c r="E3165" s="11" t="s">
        <v>17302</v>
      </c>
      <c r="F3165" s="11" t="s">
        <v>4692</v>
      </c>
      <c r="G3165" s="11" t="str">
        <f t="shared" si="49"/>
        <v>4670 Dues Drive, Cincinnati, Ohio 45246</v>
      </c>
    </row>
    <row r="3166" spans="1:7" x14ac:dyDescent="0.45">
      <c r="A3166" s="11" t="s">
        <v>1577</v>
      </c>
      <c r="B3166" s="11" t="s">
        <v>866</v>
      </c>
      <c r="C3166" s="11" t="s">
        <v>344</v>
      </c>
      <c r="D3166" s="11" t="str">
        <f>_xlfn.XLOOKUP(C3166,States!$B$2:$B$60,States!$A$2:$A$60,"xx")</f>
        <v>Ohio</v>
      </c>
      <c r="E3166" s="11" t="s">
        <v>17303</v>
      </c>
      <c r="F3166" s="11" t="s">
        <v>1576</v>
      </c>
      <c r="G3166" s="11" t="str">
        <f t="shared" si="49"/>
        <v>11500 Northlake Drive Suite 105, Cincinnati, Ohio 45249</v>
      </c>
    </row>
    <row r="3167" spans="1:7" x14ac:dyDescent="0.45">
      <c r="A3167" s="11" t="s">
        <v>9856</v>
      </c>
      <c r="B3167" s="11" t="s">
        <v>2050</v>
      </c>
      <c r="C3167" s="11" t="s">
        <v>344</v>
      </c>
      <c r="D3167" s="11" t="str">
        <f>_xlfn.XLOOKUP(C3167,States!$B$2:$B$60,States!$A$2:$A$60,"xx")</f>
        <v>Ohio</v>
      </c>
      <c r="E3167" s="11" t="s">
        <v>17304</v>
      </c>
      <c r="F3167" s="11" t="s">
        <v>9855</v>
      </c>
      <c r="G3167" s="11" t="str">
        <f t="shared" si="49"/>
        <v>251 N. Main Street, Cedarville, Ohio 45314</v>
      </c>
    </row>
    <row r="3168" spans="1:7" x14ac:dyDescent="0.45">
      <c r="A3168" s="11" t="s">
        <v>9698</v>
      </c>
      <c r="B3168" s="11" t="s">
        <v>9697</v>
      </c>
      <c r="C3168" s="11" t="s">
        <v>344</v>
      </c>
      <c r="D3168" s="11" t="str">
        <f>_xlfn.XLOOKUP(C3168,States!$B$2:$B$60,States!$A$2:$A$60,"xx")</f>
        <v>Ohio</v>
      </c>
      <c r="E3168" s="11" t="s">
        <v>17305</v>
      </c>
      <c r="F3168" s="11" t="s">
        <v>9696</v>
      </c>
      <c r="G3168" s="11" t="str">
        <f t="shared" si="49"/>
        <v>6800 Hoke Rd, Englewood, Ohio 45315</v>
      </c>
    </row>
    <row r="3169" spans="1:7" x14ac:dyDescent="0.45">
      <c r="A3169" s="11" t="s">
        <v>3581</v>
      </c>
      <c r="B3169" s="11" t="s">
        <v>3580</v>
      </c>
      <c r="C3169" s="11" t="s">
        <v>344</v>
      </c>
      <c r="D3169" s="11" t="str">
        <f>_xlfn.XLOOKUP(C3169,States!$B$2:$B$60,States!$A$2:$A$60,"xx")</f>
        <v>Ohio</v>
      </c>
      <c r="E3169" s="11" t="s">
        <v>17306</v>
      </c>
      <c r="F3169" s="11" t="s">
        <v>3579</v>
      </c>
      <c r="G3169" s="11" t="str">
        <f t="shared" si="49"/>
        <v>1890 Commerce Center Blvd, Suite 100, Fairborn, Ohio 45324</v>
      </c>
    </row>
    <row r="3170" spans="1:7" x14ac:dyDescent="0.45">
      <c r="A3170" s="11" t="s">
        <v>9812</v>
      </c>
      <c r="B3170" s="11" t="s">
        <v>9811</v>
      </c>
      <c r="C3170" s="11" t="s">
        <v>344</v>
      </c>
      <c r="D3170" s="11" t="str">
        <f>_xlfn.XLOOKUP(C3170,States!$B$2:$B$60,States!$A$2:$A$60,"xx")</f>
        <v>Ohio</v>
      </c>
      <c r="E3170" s="11" t="s">
        <v>17307</v>
      </c>
      <c r="F3170" s="11" t="s">
        <v>9810</v>
      </c>
      <c r="G3170" s="11" t="str">
        <f t="shared" si="49"/>
        <v>2741 C Lyons Road, Miamisburg, Ohio 45342</v>
      </c>
    </row>
    <row r="3171" spans="1:7" x14ac:dyDescent="0.45">
      <c r="A3171" s="11" t="s">
        <v>9802</v>
      </c>
      <c r="B3171" s="11" t="s">
        <v>9552</v>
      </c>
      <c r="C3171" s="11" t="s">
        <v>344</v>
      </c>
      <c r="D3171" s="11" t="str">
        <f>_xlfn.XLOOKUP(C3171,States!$B$2:$B$60,States!$A$2:$A$60,"xx")</f>
        <v>Ohio</v>
      </c>
      <c r="E3171" s="11" t="s">
        <v>17308</v>
      </c>
      <c r="F3171" s="11" t="s">
        <v>9801</v>
      </c>
      <c r="G3171" s="11" t="str">
        <f t="shared" si="49"/>
        <v>1973 Edison Dr, Piqua, Ohio 45356</v>
      </c>
    </row>
    <row r="3172" spans="1:7" x14ac:dyDescent="0.45">
      <c r="A3172" s="11" t="s">
        <v>9553</v>
      </c>
      <c r="B3172" s="11" t="s">
        <v>9552</v>
      </c>
      <c r="C3172" s="11" t="s">
        <v>344</v>
      </c>
      <c r="D3172" s="11" t="str">
        <f>_xlfn.XLOOKUP(C3172,States!$B$2:$B$60,States!$A$2:$A$60,"xx")</f>
        <v>Ohio</v>
      </c>
      <c r="E3172" s="11" t="s">
        <v>17308</v>
      </c>
      <c r="F3172" s="11" t="s">
        <v>9551</v>
      </c>
      <c r="G3172" s="11" t="str">
        <f t="shared" si="49"/>
        <v>8811 Career Drive, Piqua, Ohio 45356</v>
      </c>
    </row>
    <row r="3173" spans="1:7" x14ac:dyDescent="0.45">
      <c r="A3173" s="11" t="s">
        <v>9774</v>
      </c>
      <c r="B3173" s="11" t="s">
        <v>1532</v>
      </c>
      <c r="C3173" s="11" t="s">
        <v>344</v>
      </c>
      <c r="D3173" s="11" t="str">
        <f>_xlfn.XLOOKUP(C3173,States!$B$2:$B$60,States!$A$2:$A$60,"xx")</f>
        <v>Ohio</v>
      </c>
      <c r="E3173" s="11" t="s">
        <v>17309</v>
      </c>
      <c r="F3173" s="11" t="s">
        <v>9773</v>
      </c>
      <c r="G3173" s="11" t="str">
        <f t="shared" si="49"/>
        <v>400 Trade Square East, Troy, Ohio 45373</v>
      </c>
    </row>
    <row r="3174" spans="1:7" x14ac:dyDescent="0.45">
      <c r="A3174" s="11" t="s">
        <v>9851</v>
      </c>
      <c r="B3174" s="11" t="s">
        <v>9539</v>
      </c>
      <c r="C3174" s="11" t="s">
        <v>344</v>
      </c>
      <c r="D3174" s="11" t="str">
        <f>_xlfn.XLOOKUP(C3174,States!$B$2:$B$60,States!$A$2:$A$60,"xx")</f>
        <v>Ohio</v>
      </c>
      <c r="E3174" s="11" t="s">
        <v>17310</v>
      </c>
      <c r="F3174" s="11" t="s">
        <v>9850</v>
      </c>
      <c r="G3174" s="11" t="str">
        <f t="shared" si="49"/>
        <v>1400 Brush Row Rd, Wilberforce, Ohio 45384</v>
      </c>
    </row>
    <row r="3175" spans="1:7" x14ac:dyDescent="0.45">
      <c r="A3175" s="11" t="s">
        <v>9606</v>
      </c>
      <c r="B3175" s="11" t="s">
        <v>9539</v>
      </c>
      <c r="C3175" s="11" t="s">
        <v>344</v>
      </c>
      <c r="D3175" s="11" t="str">
        <f>_xlfn.XLOOKUP(C3175,States!$B$2:$B$60,States!$A$2:$A$60,"xx")</f>
        <v>Ohio</v>
      </c>
      <c r="E3175" s="11" t="s">
        <v>17310</v>
      </c>
      <c r="F3175" s="11" t="s">
        <v>9605</v>
      </c>
      <c r="G3175" s="11" t="str">
        <f t="shared" si="49"/>
        <v>1230 Wilberforce-Clifton Rd., Wilberforce, Ohio 45384</v>
      </c>
    </row>
    <row r="3176" spans="1:7" x14ac:dyDescent="0.45">
      <c r="A3176" s="11" t="s">
        <v>9540</v>
      </c>
      <c r="B3176" s="11" t="s">
        <v>9539</v>
      </c>
      <c r="C3176" s="11" t="s">
        <v>344</v>
      </c>
      <c r="D3176" s="11" t="str">
        <f>_xlfn.XLOOKUP(C3176,States!$B$2:$B$60,States!$A$2:$A$60,"xx")</f>
        <v>Ohio</v>
      </c>
      <c r="E3176" s="11" t="s">
        <v>17310</v>
      </c>
      <c r="F3176" s="11" t="s">
        <v>9538</v>
      </c>
      <c r="G3176" s="11" t="str">
        <f t="shared" si="49"/>
        <v>1055 N Bickett Rd, Wilberforce, Ohio 45384</v>
      </c>
    </row>
    <row r="3177" spans="1:7" x14ac:dyDescent="0.45">
      <c r="A3177" s="11" t="s">
        <v>6887</v>
      </c>
      <c r="B3177" s="11" t="s">
        <v>6886</v>
      </c>
      <c r="C3177" s="11" t="s">
        <v>344</v>
      </c>
      <c r="D3177" s="11" t="str">
        <f>_xlfn.XLOOKUP(C3177,States!$B$2:$B$60,States!$A$2:$A$60,"xx")</f>
        <v>Ohio</v>
      </c>
      <c r="E3177" s="11" t="s">
        <v>17311</v>
      </c>
      <c r="F3177" s="11" t="s">
        <v>6885</v>
      </c>
      <c r="G3177" s="11" t="str">
        <f t="shared" si="49"/>
        <v>532 Innovation Drive, Xenia, Ohio 45385</v>
      </c>
    </row>
    <row r="3178" spans="1:7" x14ac:dyDescent="0.45">
      <c r="A3178" s="11" t="s">
        <v>7106</v>
      </c>
      <c r="B3178" s="11" t="s">
        <v>3335</v>
      </c>
      <c r="C3178" s="11" t="s">
        <v>344</v>
      </c>
      <c r="D3178" s="11" t="str">
        <f>_xlfn.XLOOKUP(C3178,States!$B$2:$B$60,States!$A$2:$A$60,"xx")</f>
        <v>Ohio</v>
      </c>
      <c r="E3178" s="11" t="s">
        <v>17312</v>
      </c>
      <c r="F3178" s="11" t="s">
        <v>7105</v>
      </c>
      <c r="G3178" s="11" t="str">
        <f t="shared" si="49"/>
        <v>900 Dayton St, Yellow Springs, Ohio 45387</v>
      </c>
    </row>
    <row r="3179" spans="1:7" x14ac:dyDescent="0.45">
      <c r="A3179" s="11" t="s">
        <v>3336</v>
      </c>
      <c r="B3179" s="11" t="s">
        <v>3335</v>
      </c>
      <c r="C3179" s="11" t="s">
        <v>344</v>
      </c>
      <c r="D3179" s="11" t="str">
        <f>_xlfn.XLOOKUP(C3179,States!$B$2:$B$60,States!$A$2:$A$60,"xx")</f>
        <v>Ohio</v>
      </c>
      <c r="E3179" s="11" t="s">
        <v>17312</v>
      </c>
      <c r="F3179" s="11" t="s">
        <v>3334</v>
      </c>
      <c r="G3179" s="11" t="str">
        <f t="shared" si="49"/>
        <v>1 Morgan Pl, Yellow Springs, Ohio 45387</v>
      </c>
    </row>
    <row r="3180" spans="1:7" x14ac:dyDescent="0.45">
      <c r="A3180" s="11" t="s">
        <v>9583</v>
      </c>
      <c r="B3180" s="11" t="s">
        <v>4031</v>
      </c>
      <c r="C3180" s="11" t="s">
        <v>344</v>
      </c>
      <c r="D3180" s="11" t="str">
        <f>_xlfn.XLOOKUP(C3180,States!$B$2:$B$60,States!$A$2:$A$60,"xx")</f>
        <v>Ohio</v>
      </c>
      <c r="E3180" s="11" t="s">
        <v>17313</v>
      </c>
      <c r="F3180" s="11" t="s">
        <v>9582</v>
      </c>
      <c r="G3180" s="11" t="str">
        <f t="shared" si="49"/>
        <v>444 W. Third St., Dayton, Ohio 45402</v>
      </c>
    </row>
    <row r="3181" spans="1:7" x14ac:dyDescent="0.45">
      <c r="A3181" s="11" t="s">
        <v>5728</v>
      </c>
      <c r="B3181" s="11" t="s">
        <v>4031</v>
      </c>
      <c r="C3181" s="11" t="s">
        <v>344</v>
      </c>
      <c r="D3181" s="11" t="str">
        <f>_xlfn.XLOOKUP(C3181,States!$B$2:$B$60,States!$A$2:$A$60,"xx")</f>
        <v>Ohio</v>
      </c>
      <c r="E3181" s="11" t="s">
        <v>17314</v>
      </c>
      <c r="F3181" s="11" t="s">
        <v>5727</v>
      </c>
      <c r="G3181" s="11" t="str">
        <f t="shared" si="49"/>
        <v>7535 Poe Avenue, Dayton, Ohio 45414</v>
      </c>
    </row>
    <row r="3182" spans="1:7" x14ac:dyDescent="0.45">
      <c r="A3182" s="11" t="s">
        <v>4680</v>
      </c>
      <c r="B3182" s="11" t="s">
        <v>4031</v>
      </c>
      <c r="C3182" s="11" t="s">
        <v>344</v>
      </c>
      <c r="D3182" s="11" t="str">
        <f>_xlfn.XLOOKUP(C3182,States!$B$2:$B$60,States!$A$2:$A$60,"xx")</f>
        <v>Ohio</v>
      </c>
      <c r="E3182" s="11" t="s">
        <v>17315</v>
      </c>
      <c r="F3182" s="11" t="s">
        <v>4679</v>
      </c>
      <c r="G3182" s="11" t="str">
        <f t="shared" si="49"/>
        <v>1133 S. Edwin C Moses Blvd, Suite 110, Dayton, Ohio 45417</v>
      </c>
    </row>
    <row r="3183" spans="1:7" x14ac:dyDescent="0.45">
      <c r="A3183" s="11" t="s">
        <v>3281</v>
      </c>
      <c r="B3183" s="11" t="s">
        <v>3280</v>
      </c>
      <c r="C3183" s="11" t="s">
        <v>344</v>
      </c>
      <c r="D3183" s="11" t="str">
        <f>_xlfn.XLOOKUP(C3183,States!$B$2:$B$60,States!$A$2:$A$60,"xx")</f>
        <v>Ohio</v>
      </c>
      <c r="E3183" s="11" t="s">
        <v>17316</v>
      </c>
      <c r="F3183" s="11" t="s">
        <v>3279</v>
      </c>
      <c r="G3183" s="11" t="str">
        <f t="shared" si="49"/>
        <v>6245 Old Troy Pike, Huber Heights, Ohio 45424</v>
      </c>
    </row>
    <row r="3184" spans="1:7" x14ac:dyDescent="0.45">
      <c r="A3184" s="11" t="s">
        <v>9555</v>
      </c>
      <c r="B3184" s="11" t="s">
        <v>4031</v>
      </c>
      <c r="C3184" s="11" t="s">
        <v>344</v>
      </c>
      <c r="D3184" s="11" t="str">
        <f>_xlfn.XLOOKUP(C3184,States!$B$2:$B$60,States!$A$2:$A$60,"xx")</f>
        <v>Ohio</v>
      </c>
      <c r="E3184" s="11" t="s">
        <v>17317</v>
      </c>
      <c r="F3184" s="11" t="s">
        <v>9554</v>
      </c>
      <c r="G3184" s="11" t="str">
        <f t="shared" si="49"/>
        <v>4501 Denlinger Rd., Dayton, Ohio 45426</v>
      </c>
    </row>
    <row r="3185" spans="1:7" x14ac:dyDescent="0.45">
      <c r="A3185" s="11" t="s">
        <v>1843</v>
      </c>
      <c r="B3185" s="11" t="s">
        <v>1842</v>
      </c>
      <c r="C3185" s="11" t="s">
        <v>344</v>
      </c>
      <c r="D3185" s="11" t="str">
        <f>_xlfn.XLOOKUP(C3185,States!$B$2:$B$60,States!$A$2:$A$60,"xx")</f>
        <v>Ohio</v>
      </c>
      <c r="E3185" s="11" t="s">
        <v>17317</v>
      </c>
      <c r="F3185" s="11" t="s">
        <v>1841</v>
      </c>
      <c r="G3185" s="11" t="str">
        <f t="shared" si="49"/>
        <v>5450 Salem Avenue, Trotwood, Ohio 45426</v>
      </c>
    </row>
    <row r="3186" spans="1:7" x14ac:dyDescent="0.45">
      <c r="A3186" s="11" t="s">
        <v>9737</v>
      </c>
      <c r="B3186" s="11" t="s">
        <v>9587</v>
      </c>
      <c r="C3186" s="11" t="s">
        <v>344</v>
      </c>
      <c r="D3186" s="11" t="str">
        <f>_xlfn.XLOOKUP(C3186,States!$B$2:$B$60,States!$A$2:$A$60,"xx")</f>
        <v>Ohio</v>
      </c>
      <c r="E3186" s="11" t="s">
        <v>17318</v>
      </c>
      <c r="F3186" s="11" t="s">
        <v>9736</v>
      </c>
      <c r="G3186" s="11" t="str">
        <f t="shared" si="49"/>
        <v>3737 Southern Blvd, Kettering, Ohio 45429</v>
      </c>
    </row>
    <row r="3187" spans="1:7" x14ac:dyDescent="0.45">
      <c r="A3187" s="11" t="s">
        <v>4904</v>
      </c>
      <c r="B3187" s="11" t="s">
        <v>4031</v>
      </c>
      <c r="C3187" s="11" t="s">
        <v>344</v>
      </c>
      <c r="D3187" s="11" t="str">
        <f>_xlfn.XLOOKUP(C3187,States!$B$2:$B$60,States!$A$2:$A$60,"xx")</f>
        <v>Ohio</v>
      </c>
      <c r="E3187" s="11" t="s">
        <v>17318</v>
      </c>
      <c r="F3187" s="11" t="s">
        <v>4903</v>
      </c>
      <c r="G3187" s="11" t="str">
        <f t="shared" si="49"/>
        <v>4457 Far Hills Ave, Dayton, Ohio 45429</v>
      </c>
    </row>
    <row r="3188" spans="1:7" x14ac:dyDescent="0.45">
      <c r="A3188" s="11" t="s">
        <v>9768</v>
      </c>
      <c r="B3188" s="11" t="s">
        <v>4031</v>
      </c>
      <c r="C3188" s="11" t="s">
        <v>344</v>
      </c>
      <c r="D3188" s="11" t="str">
        <f>_xlfn.XLOOKUP(C3188,States!$B$2:$B$60,States!$A$2:$A$60,"xx")</f>
        <v>Ohio</v>
      </c>
      <c r="E3188" s="11" t="s">
        <v>17319</v>
      </c>
      <c r="F3188" s="11" t="s">
        <v>9767</v>
      </c>
      <c r="G3188" s="11" t="str">
        <f t="shared" si="49"/>
        <v>6 S Smithville Rd, Dayton, Ohio 45431</v>
      </c>
    </row>
    <row r="3189" spans="1:7" x14ac:dyDescent="0.45">
      <c r="A3189" s="11" t="s">
        <v>9910</v>
      </c>
      <c r="B3189" s="11" t="s">
        <v>9909</v>
      </c>
      <c r="C3189" s="11" t="s">
        <v>344</v>
      </c>
      <c r="D3189" s="11" t="str">
        <f>_xlfn.XLOOKUP(C3189,States!$B$2:$B$60,States!$A$2:$A$60,"xx")</f>
        <v>Ohio</v>
      </c>
      <c r="E3189" s="11" t="s">
        <v>17320</v>
      </c>
      <c r="F3189" s="11" t="s">
        <v>9908</v>
      </c>
      <c r="G3189" s="11" t="str">
        <f t="shared" si="49"/>
        <v>2950 Hobson Way, Wright-Patterson AFB, Ohio 45433</v>
      </c>
    </row>
    <row r="3190" spans="1:7" x14ac:dyDescent="0.45">
      <c r="A3190" s="11" t="s">
        <v>9527</v>
      </c>
      <c r="B3190" s="11" t="s">
        <v>4031</v>
      </c>
      <c r="C3190" s="11" t="s">
        <v>344</v>
      </c>
      <c r="D3190" s="11" t="str">
        <f>_xlfn.XLOOKUP(C3190,States!$B$2:$B$60,States!$A$2:$A$60,"xx")</f>
        <v>Ohio</v>
      </c>
      <c r="E3190" s="11" t="s">
        <v>17321</v>
      </c>
      <c r="F3190" s="11" t="s">
        <v>9526</v>
      </c>
      <c r="G3190" s="11" t="str">
        <f t="shared" si="49"/>
        <v>3640 Colonel Glenn Highway, Dayton, Ohio 45435</v>
      </c>
    </row>
    <row r="3191" spans="1:7" x14ac:dyDescent="0.45">
      <c r="A3191" s="11" t="s">
        <v>9588</v>
      </c>
      <c r="B3191" s="11" t="s">
        <v>9587</v>
      </c>
      <c r="C3191" s="11" t="s">
        <v>344</v>
      </c>
      <c r="D3191" s="11" t="str">
        <f>_xlfn.XLOOKUP(C3191,States!$B$2:$B$60,States!$A$2:$A$60,"xx")</f>
        <v>Ohio</v>
      </c>
      <c r="E3191" s="11" t="s">
        <v>17322</v>
      </c>
      <c r="F3191" s="11" t="s">
        <v>9586</v>
      </c>
      <c r="G3191" s="11" t="str">
        <f t="shared" si="49"/>
        <v>1725 E David Rd, Kettering, Ohio 45440</v>
      </c>
    </row>
    <row r="3192" spans="1:7" x14ac:dyDescent="0.45">
      <c r="A3192" s="11" t="s">
        <v>1124</v>
      </c>
      <c r="B3192" s="11" t="s">
        <v>1123</v>
      </c>
      <c r="C3192" s="11" t="s">
        <v>344</v>
      </c>
      <c r="D3192" s="11" t="str">
        <f>_xlfn.XLOOKUP(C3192,States!$B$2:$B$60,States!$A$2:$A$60,"xx")</f>
        <v>Ohio</v>
      </c>
      <c r="E3192" s="11" t="s">
        <v>17322</v>
      </c>
      <c r="F3192" s="11" t="s">
        <v>674</v>
      </c>
      <c r="G3192" s="11" t="str">
        <f t="shared" si="49"/>
        <v>Beavercreek, Ohio 45440</v>
      </c>
    </row>
    <row r="3193" spans="1:7" x14ac:dyDescent="0.45">
      <c r="A3193" s="11" t="s">
        <v>9593</v>
      </c>
      <c r="B3193" s="11" t="s">
        <v>9592</v>
      </c>
      <c r="C3193" s="11" t="s">
        <v>344</v>
      </c>
      <c r="D3193" s="11" t="str">
        <f>_xlfn.XLOOKUP(C3193,States!$B$2:$B$60,States!$A$2:$A$60,"xx")</f>
        <v>Ohio</v>
      </c>
      <c r="E3193" s="11" t="s">
        <v>17323</v>
      </c>
      <c r="F3193" s="11" t="s">
        <v>9591</v>
      </c>
      <c r="G3193" s="11" t="str">
        <f t="shared" si="49"/>
        <v>555 E Alex Bell Rd, Centerville, Ohio 45459</v>
      </c>
    </row>
    <row r="3194" spans="1:7" x14ac:dyDescent="0.45">
      <c r="A3194" s="11" t="s">
        <v>5330</v>
      </c>
      <c r="B3194" s="11" t="s">
        <v>4031</v>
      </c>
      <c r="C3194" s="11" t="s">
        <v>344</v>
      </c>
      <c r="D3194" s="11" t="str">
        <f>_xlfn.XLOOKUP(C3194,States!$B$2:$B$60,States!$A$2:$A$60,"xx")</f>
        <v>Ohio</v>
      </c>
      <c r="E3194" s="11" t="s">
        <v>17323</v>
      </c>
      <c r="F3194" s="11" t="s">
        <v>5329</v>
      </c>
      <c r="G3194" s="11" t="str">
        <f t="shared" si="49"/>
        <v>568 Miamisburg-Centerville Rd, Dayton, Ohio 45459</v>
      </c>
    </row>
    <row r="3195" spans="1:7" x14ac:dyDescent="0.45">
      <c r="A3195" s="11" t="s">
        <v>9809</v>
      </c>
      <c r="B3195" s="11" t="s">
        <v>4031</v>
      </c>
      <c r="C3195" s="11" t="s">
        <v>344</v>
      </c>
      <c r="D3195" s="11" t="str">
        <f>_xlfn.XLOOKUP(C3195,States!$B$2:$B$60,States!$A$2:$A$60,"xx")</f>
        <v>Ohio</v>
      </c>
      <c r="E3195" s="11" t="s">
        <v>17324</v>
      </c>
      <c r="F3195" s="11" t="s">
        <v>9808</v>
      </c>
      <c r="G3195" s="11" t="str">
        <f t="shared" si="49"/>
        <v>300 College Park, Dayton, Ohio 45469</v>
      </c>
    </row>
    <row r="3196" spans="1:7" x14ac:dyDescent="0.45">
      <c r="A3196" s="11" t="s">
        <v>9831</v>
      </c>
      <c r="B3196" s="11" t="s">
        <v>1206</v>
      </c>
      <c r="C3196" s="11" t="s">
        <v>344</v>
      </c>
      <c r="D3196" s="11" t="str">
        <f>_xlfn.XLOOKUP(C3196,States!$B$2:$B$60,States!$A$2:$A$60,"xx")</f>
        <v>Ohio</v>
      </c>
      <c r="E3196" s="11" t="s">
        <v>17325</v>
      </c>
      <c r="F3196" s="11" t="s">
        <v>9830</v>
      </c>
      <c r="G3196" s="11" t="str">
        <f t="shared" si="49"/>
        <v>570 E Leffel Ln, Springfield, Ohio 45501</v>
      </c>
    </row>
    <row r="3197" spans="1:7" x14ac:dyDescent="0.45">
      <c r="A3197" s="11" t="s">
        <v>9532</v>
      </c>
      <c r="B3197" s="11" t="s">
        <v>1206</v>
      </c>
      <c r="C3197" s="11" t="s">
        <v>344</v>
      </c>
      <c r="D3197" s="11" t="str">
        <f>_xlfn.XLOOKUP(C3197,States!$B$2:$B$60,States!$A$2:$A$60,"xx")</f>
        <v>Ohio</v>
      </c>
      <c r="E3197" s="11" t="s">
        <v>17326</v>
      </c>
      <c r="F3197" s="11" t="s">
        <v>9531</v>
      </c>
      <c r="G3197" s="11" t="str">
        <f t="shared" si="49"/>
        <v>Ward St at N Wittenberg Ave, Springfield, Ohio 45504</v>
      </c>
    </row>
    <row r="3198" spans="1:7" x14ac:dyDescent="0.45">
      <c r="A3198" s="11" t="s">
        <v>9632</v>
      </c>
      <c r="B3198" s="11" t="s">
        <v>1772</v>
      </c>
      <c r="C3198" s="11" t="s">
        <v>344</v>
      </c>
      <c r="D3198" s="11" t="str">
        <f>_xlfn.XLOOKUP(C3198,States!$B$2:$B$60,States!$A$2:$A$60,"xx")</f>
        <v>Ohio</v>
      </c>
      <c r="E3198" s="11" t="s">
        <v>17327</v>
      </c>
      <c r="F3198" s="11" t="s">
        <v>9631</v>
      </c>
      <c r="G3198" s="11" t="str">
        <f t="shared" si="49"/>
        <v>101 University Drive, Chillicothe, Ohio 45601</v>
      </c>
    </row>
    <row r="3199" spans="1:7" x14ac:dyDescent="0.45">
      <c r="A3199" s="11" t="s">
        <v>6331</v>
      </c>
      <c r="B3199" s="11" t="s">
        <v>1772</v>
      </c>
      <c r="C3199" s="11" t="s">
        <v>344</v>
      </c>
      <c r="D3199" s="11" t="str">
        <f>_xlfn.XLOOKUP(C3199,States!$B$2:$B$60,States!$A$2:$A$60,"xx")</f>
        <v>Ohio</v>
      </c>
      <c r="E3199" s="11" t="s">
        <v>17327</v>
      </c>
      <c r="F3199" s="11" t="s">
        <v>6330</v>
      </c>
      <c r="G3199" s="11" t="str">
        <f t="shared" si="49"/>
        <v>1410 Industrial Drive, Chillicothe, Ohio 45601</v>
      </c>
    </row>
    <row r="3200" spans="1:7" x14ac:dyDescent="0.45">
      <c r="A3200" s="11" t="s">
        <v>1773</v>
      </c>
      <c r="B3200" s="11" t="s">
        <v>1772</v>
      </c>
      <c r="C3200" s="11" t="s">
        <v>344</v>
      </c>
      <c r="D3200" s="11" t="str">
        <f>_xlfn.XLOOKUP(C3200,States!$B$2:$B$60,States!$A$2:$A$60,"xx")</f>
        <v>Ohio</v>
      </c>
      <c r="E3200" s="11" t="s">
        <v>17327</v>
      </c>
      <c r="F3200" s="11" t="s">
        <v>1771</v>
      </c>
      <c r="G3200" s="11" t="str">
        <f t="shared" si="49"/>
        <v>62 Consumer Center Drive, Chillicothe, Ohio 45601</v>
      </c>
    </row>
    <row r="3201" spans="1:7" x14ac:dyDescent="0.45">
      <c r="A3201" s="11" t="s">
        <v>9729</v>
      </c>
      <c r="B3201" s="11" t="s">
        <v>231</v>
      </c>
      <c r="C3201" s="11" t="s">
        <v>344</v>
      </c>
      <c r="D3201" s="11" t="str">
        <f>_xlfn.XLOOKUP(C3201,States!$B$2:$B$60,States!$A$2:$A$60,"xx")</f>
        <v>Ohio</v>
      </c>
      <c r="E3201" s="11" t="s">
        <v>17328</v>
      </c>
      <c r="F3201" s="11" t="s">
        <v>9728</v>
      </c>
      <c r="G3201" s="11" t="str">
        <f t="shared" si="49"/>
        <v>11627 State Rte 243, Chesapeake, Ohio 45619</v>
      </c>
    </row>
    <row r="3202" spans="1:7" x14ac:dyDescent="0.45">
      <c r="A3202" s="11" t="s">
        <v>9630</v>
      </c>
      <c r="B3202" s="11" t="s">
        <v>9629</v>
      </c>
      <c r="C3202" s="11" t="s">
        <v>344</v>
      </c>
      <c r="D3202" s="11" t="str">
        <f>_xlfn.XLOOKUP(C3202,States!$B$2:$B$60,States!$A$2:$A$60,"xx")</f>
        <v>Ohio</v>
      </c>
      <c r="E3202" s="11" t="s">
        <v>17329</v>
      </c>
      <c r="F3202" s="11" t="s">
        <v>9628</v>
      </c>
      <c r="G3202" s="11" t="str">
        <f t="shared" si="49"/>
        <v>1804 Liberty Ave, Ironton, Ohio 45638</v>
      </c>
    </row>
    <row r="3203" spans="1:7" x14ac:dyDescent="0.45">
      <c r="A3203" s="11" t="s">
        <v>6324</v>
      </c>
      <c r="B3203" s="11" t="s">
        <v>6323</v>
      </c>
      <c r="C3203" s="11" t="s">
        <v>344</v>
      </c>
      <c r="D3203" s="11" t="str">
        <f>_xlfn.XLOOKUP(C3203,States!$B$2:$B$60,States!$A$2:$A$60,"xx")</f>
        <v>Ohio</v>
      </c>
      <c r="E3203" s="11" t="s">
        <v>17330</v>
      </c>
      <c r="F3203" s="11" t="s">
        <v>6322</v>
      </c>
      <c r="G3203" s="11" t="str">
        <f t="shared" ref="G3203:G3266" si="50">IF(F3203="NA",B3203&amp;", "&amp;D3203&amp;" "&amp;E3203,F3203&amp;", "&amp;B3203&amp;", "&amp;D3203&amp;" "&amp;E3203)</f>
        <v>951 Vern Riffe Drive, Lucasville, Ohio 45648</v>
      </c>
    </row>
    <row r="3204" spans="1:7" x14ac:dyDescent="0.45">
      <c r="A3204" s="11" t="s">
        <v>6286</v>
      </c>
      <c r="B3204" s="11" t="s">
        <v>6285</v>
      </c>
      <c r="C3204" s="11" t="s">
        <v>344</v>
      </c>
      <c r="D3204" s="11" t="str">
        <f>_xlfn.XLOOKUP(C3204,States!$B$2:$B$60,States!$A$2:$A$60,"xx")</f>
        <v>Ohio</v>
      </c>
      <c r="E3204" s="11" t="s">
        <v>17331</v>
      </c>
      <c r="F3204" s="11" t="s">
        <v>6284</v>
      </c>
      <c r="G3204" s="11" t="str">
        <f t="shared" si="50"/>
        <v>175 Beaver Creek Rd, Piketon, Ohio 45661</v>
      </c>
    </row>
    <row r="3205" spans="1:7" x14ac:dyDescent="0.45">
      <c r="A3205" s="11" t="s">
        <v>9610</v>
      </c>
      <c r="B3205" s="11" t="s">
        <v>90</v>
      </c>
      <c r="C3205" s="11" t="s">
        <v>344</v>
      </c>
      <c r="D3205" s="11" t="str">
        <f>_xlfn.XLOOKUP(C3205,States!$B$2:$B$60,States!$A$2:$A$60,"xx")</f>
        <v>Ohio</v>
      </c>
      <c r="E3205" s="11" t="s">
        <v>17332</v>
      </c>
      <c r="F3205" s="11" t="s">
        <v>9609</v>
      </c>
      <c r="G3205" s="11" t="str">
        <f t="shared" si="50"/>
        <v>1745 11th St, Portsmouth, Ohio 45662</v>
      </c>
    </row>
    <row r="3206" spans="1:7" x14ac:dyDescent="0.45">
      <c r="A3206" s="11" t="s">
        <v>9585</v>
      </c>
      <c r="B3206" s="11" t="s">
        <v>90</v>
      </c>
      <c r="C3206" s="11" t="s">
        <v>344</v>
      </c>
      <c r="D3206" s="11" t="str">
        <f>_xlfn.XLOOKUP(C3206,States!$B$2:$B$60,States!$A$2:$A$60,"xx")</f>
        <v>Ohio</v>
      </c>
      <c r="E3206" s="11" t="s">
        <v>17332</v>
      </c>
      <c r="F3206" s="11" t="s">
        <v>9584</v>
      </c>
      <c r="G3206" s="11" t="str">
        <f t="shared" si="50"/>
        <v>940  Second  Street, Portsmouth, Ohio 45662</v>
      </c>
    </row>
    <row r="3207" spans="1:7" x14ac:dyDescent="0.45">
      <c r="A3207" s="11" t="s">
        <v>9866</v>
      </c>
      <c r="B3207" s="11" t="s">
        <v>1041</v>
      </c>
      <c r="C3207" s="11" t="s">
        <v>344</v>
      </c>
      <c r="D3207" s="11" t="str">
        <f>_xlfn.XLOOKUP(C3207,States!$B$2:$B$60,States!$A$2:$A$60,"xx")</f>
        <v>Ohio</v>
      </c>
      <c r="E3207" s="11" t="s">
        <v>17333</v>
      </c>
      <c r="F3207" s="11" t="s">
        <v>9865</v>
      </c>
      <c r="G3207" s="11" t="str">
        <f t="shared" si="50"/>
        <v>351 Buckeye Hills Road, Rio Grande, Ohio 45674</v>
      </c>
    </row>
    <row r="3208" spans="1:7" x14ac:dyDescent="0.45">
      <c r="A3208" s="11" t="s">
        <v>9590</v>
      </c>
      <c r="B3208" s="11" t="s">
        <v>1041</v>
      </c>
      <c r="C3208" s="11" t="s">
        <v>344</v>
      </c>
      <c r="D3208" s="11" t="str">
        <f>_xlfn.XLOOKUP(C3208,States!$B$2:$B$60,States!$A$2:$A$60,"xx")</f>
        <v>Ohio</v>
      </c>
      <c r="E3208" s="11" t="s">
        <v>17333</v>
      </c>
      <c r="F3208" s="11" t="s">
        <v>9589</v>
      </c>
      <c r="G3208" s="11" t="str">
        <f t="shared" si="50"/>
        <v>218 N College Ave, Rio Grande, Ohio 45674</v>
      </c>
    </row>
    <row r="3209" spans="1:7" x14ac:dyDescent="0.45">
      <c r="A3209" s="11" t="s">
        <v>9562</v>
      </c>
      <c r="B3209" s="11" t="s">
        <v>1930</v>
      </c>
      <c r="C3209" s="11" t="s">
        <v>344</v>
      </c>
      <c r="D3209" s="11" t="str">
        <f>_xlfn.XLOOKUP(C3209,States!$B$2:$B$60,States!$A$2:$A$60,"xx")</f>
        <v>Ohio</v>
      </c>
      <c r="E3209" s="11" t="s">
        <v>17334</v>
      </c>
      <c r="F3209" s="11" t="s">
        <v>9561</v>
      </c>
      <c r="G3209" s="11" t="str">
        <f t="shared" si="50"/>
        <v>506 Margaret St, South Point, Ohio 45680</v>
      </c>
    </row>
    <row r="3210" spans="1:7" x14ac:dyDescent="0.45">
      <c r="A3210" s="11" t="s">
        <v>1931</v>
      </c>
      <c r="B3210" s="11" t="s">
        <v>1930</v>
      </c>
      <c r="C3210" s="11" t="s">
        <v>344</v>
      </c>
      <c r="D3210" s="11" t="str">
        <f>_xlfn.XLOOKUP(C3210,States!$B$2:$B$60,States!$A$2:$A$60,"xx")</f>
        <v>Ohio</v>
      </c>
      <c r="E3210" s="11" t="s">
        <v>17334</v>
      </c>
      <c r="F3210" s="11" t="s">
        <v>1929</v>
      </c>
      <c r="G3210" s="11" t="str">
        <f t="shared" si="50"/>
        <v>1910 County Road One, South Point, Ohio 45680</v>
      </c>
    </row>
    <row r="3211" spans="1:7" x14ac:dyDescent="0.45">
      <c r="A3211" s="11" t="s">
        <v>9625</v>
      </c>
      <c r="B3211" s="11" t="s">
        <v>6298</v>
      </c>
      <c r="C3211" s="11" t="s">
        <v>344</v>
      </c>
      <c r="D3211" s="11" t="str">
        <f>_xlfn.XLOOKUP(C3211,States!$B$2:$B$60,States!$A$2:$A$60,"xx")</f>
        <v>Ohio</v>
      </c>
      <c r="E3211" s="11" t="s">
        <v>17335</v>
      </c>
      <c r="F3211" s="11" t="s">
        <v>9624</v>
      </c>
      <c r="G3211" s="11" t="str">
        <f t="shared" si="50"/>
        <v>020 Chubb Hall, Athens, Ohio 45701</v>
      </c>
    </row>
    <row r="3212" spans="1:7" x14ac:dyDescent="0.45">
      <c r="A3212" s="11" t="s">
        <v>9715</v>
      </c>
      <c r="B3212" s="11" t="s">
        <v>5262</v>
      </c>
      <c r="C3212" s="11" t="s">
        <v>344</v>
      </c>
      <c r="D3212" s="11" t="str">
        <f>_xlfn.XLOOKUP(C3212,States!$B$2:$B$60,States!$A$2:$A$60,"xx")</f>
        <v>Ohio</v>
      </c>
      <c r="E3212" s="11" t="s">
        <v>17336</v>
      </c>
      <c r="F3212" s="11" t="s">
        <v>9714</v>
      </c>
      <c r="G3212" s="11" t="str">
        <f t="shared" si="50"/>
        <v>Irvine Bldg, Marietta, Ohio 45750</v>
      </c>
    </row>
    <row r="3213" spans="1:7" x14ac:dyDescent="0.45">
      <c r="A3213" s="11" t="s">
        <v>9542</v>
      </c>
      <c r="B3213" s="11" t="s">
        <v>5262</v>
      </c>
      <c r="C3213" s="11" t="s">
        <v>344</v>
      </c>
      <c r="D3213" s="11" t="str">
        <f>_xlfn.XLOOKUP(C3213,States!$B$2:$B$60,States!$A$2:$A$60,"xx")</f>
        <v>Ohio</v>
      </c>
      <c r="E3213" s="11" t="s">
        <v>17336</v>
      </c>
      <c r="F3213" s="11" t="s">
        <v>9541</v>
      </c>
      <c r="G3213" s="11" t="str">
        <f t="shared" si="50"/>
        <v>710 Colegate Dr, Marietta, Ohio 45750</v>
      </c>
    </row>
    <row r="3214" spans="1:7" x14ac:dyDescent="0.45">
      <c r="A3214" s="11" t="s">
        <v>6101</v>
      </c>
      <c r="B3214" s="11" t="s">
        <v>5262</v>
      </c>
      <c r="C3214" s="11" t="s">
        <v>344</v>
      </c>
      <c r="D3214" s="11" t="str">
        <f>_xlfn.XLOOKUP(C3214,States!$B$2:$B$60,States!$A$2:$A$60,"xx")</f>
        <v>Ohio</v>
      </c>
      <c r="E3214" s="11" t="s">
        <v>17336</v>
      </c>
      <c r="F3214" s="11" t="s">
        <v>6100</v>
      </c>
      <c r="G3214" s="11" t="str">
        <f t="shared" si="50"/>
        <v>21740 State Route 676, Marietta, Ohio 45750</v>
      </c>
    </row>
    <row r="3215" spans="1:7" x14ac:dyDescent="0.45">
      <c r="A3215" s="11" t="s">
        <v>9772</v>
      </c>
      <c r="B3215" s="11" t="s">
        <v>9559</v>
      </c>
      <c r="C3215" s="11" t="s">
        <v>344</v>
      </c>
      <c r="D3215" s="11" t="str">
        <f>_xlfn.XLOOKUP(C3215,States!$B$2:$B$60,States!$A$2:$A$60,"xx")</f>
        <v>Ohio</v>
      </c>
      <c r="E3215" s="11" t="s">
        <v>17337</v>
      </c>
      <c r="F3215" s="11" t="s">
        <v>9771</v>
      </c>
      <c r="G3215" s="11" t="str">
        <f t="shared" si="50"/>
        <v>3301 Hocking Parkway, Nelsonville, Ohio 45764</v>
      </c>
    </row>
    <row r="3216" spans="1:7" x14ac:dyDescent="0.45">
      <c r="A3216" s="11" t="s">
        <v>9560</v>
      </c>
      <c r="B3216" s="11" t="s">
        <v>9559</v>
      </c>
      <c r="C3216" s="11" t="s">
        <v>344</v>
      </c>
      <c r="D3216" s="11" t="str">
        <f>_xlfn.XLOOKUP(C3216,States!$B$2:$B$60,States!$A$2:$A$60,"xx")</f>
        <v>Ohio</v>
      </c>
      <c r="E3216" s="11" t="s">
        <v>17337</v>
      </c>
      <c r="F3216" s="11" t="s">
        <v>9558</v>
      </c>
      <c r="G3216" s="11" t="str">
        <f t="shared" si="50"/>
        <v>15676 St Rt 691, Nelsonville, Ohio 45764</v>
      </c>
    </row>
    <row r="3217" spans="1:7" x14ac:dyDescent="0.45">
      <c r="A3217" s="11" t="s">
        <v>9727</v>
      </c>
      <c r="B3217" s="11" t="s">
        <v>868</v>
      </c>
      <c r="C3217" s="11" t="s">
        <v>344</v>
      </c>
      <c r="D3217" s="11" t="str">
        <f>_xlfn.XLOOKUP(C3217,States!$B$2:$B$60,States!$A$2:$A$60,"xx")</f>
        <v>Ohio</v>
      </c>
      <c r="E3217" s="11" t="s">
        <v>17338</v>
      </c>
      <c r="F3217" s="11" t="s">
        <v>9653</v>
      </c>
      <c r="G3217" s="11" t="str">
        <f t="shared" si="50"/>
        <v>4240 Campus Dr, Lima, Ohio 45804</v>
      </c>
    </row>
    <row r="3218" spans="1:7" x14ac:dyDescent="0.45">
      <c r="A3218" s="11" t="s">
        <v>9654</v>
      </c>
      <c r="B3218" s="11" t="s">
        <v>868</v>
      </c>
      <c r="C3218" s="11" t="s">
        <v>344</v>
      </c>
      <c r="D3218" s="11" t="str">
        <f>_xlfn.XLOOKUP(C3218,States!$B$2:$B$60,States!$A$2:$A$60,"xx")</f>
        <v>Ohio</v>
      </c>
      <c r="E3218" s="11" t="s">
        <v>17338</v>
      </c>
      <c r="F3218" s="11" t="s">
        <v>9653</v>
      </c>
      <c r="G3218" s="11" t="str">
        <f t="shared" si="50"/>
        <v>4240 Campus Dr, Lima, Ohio 45804</v>
      </c>
    </row>
    <row r="3219" spans="1:7" x14ac:dyDescent="0.45">
      <c r="A3219" s="11" t="s">
        <v>9666</v>
      </c>
      <c r="B3219" s="11" t="s">
        <v>868</v>
      </c>
      <c r="C3219" s="11" t="s">
        <v>344</v>
      </c>
      <c r="D3219" s="11" t="str">
        <f>_xlfn.XLOOKUP(C3219,States!$B$2:$B$60,States!$A$2:$A$60,"xx")</f>
        <v>Ohio</v>
      </c>
      <c r="E3219" s="11" t="s">
        <v>17339</v>
      </c>
      <c r="F3219" s="11" t="s">
        <v>9665</v>
      </c>
      <c r="G3219" s="11" t="str">
        <f t="shared" si="50"/>
        <v>1441 N Cable Rd, Lima, Ohio 45805</v>
      </c>
    </row>
    <row r="3220" spans="1:7" x14ac:dyDescent="0.45">
      <c r="A3220" s="11" t="s">
        <v>9898</v>
      </c>
      <c r="B3220" s="11" t="s">
        <v>868</v>
      </c>
      <c r="C3220" s="11" t="s">
        <v>344</v>
      </c>
      <c r="D3220" s="11" t="str">
        <f>_xlfn.XLOOKUP(C3220,States!$B$2:$B$60,States!$A$2:$A$60,"xx")</f>
        <v>Ohio</v>
      </c>
      <c r="E3220" s="11" t="s">
        <v>17340</v>
      </c>
      <c r="F3220" s="11" t="s">
        <v>9897</v>
      </c>
      <c r="G3220" s="11" t="str">
        <f t="shared" si="50"/>
        <v>3325 Shawnee Rd, Lima, Ohio 45806</v>
      </c>
    </row>
    <row r="3221" spans="1:7" x14ac:dyDescent="0.45">
      <c r="A3221" s="11" t="s">
        <v>869</v>
      </c>
      <c r="B3221" s="11" t="s">
        <v>868</v>
      </c>
      <c r="C3221" s="11" t="s">
        <v>344</v>
      </c>
      <c r="D3221" s="11" t="str">
        <f>_xlfn.XLOOKUP(C3221,States!$B$2:$B$60,States!$A$2:$A$60,"xx")</f>
        <v>Ohio</v>
      </c>
      <c r="E3221" s="11" t="s">
        <v>17340</v>
      </c>
      <c r="F3221" s="11" t="s">
        <v>674</v>
      </c>
      <c r="G3221" s="11" t="str">
        <f t="shared" si="50"/>
        <v>Lima, Ohio 45806</v>
      </c>
    </row>
    <row r="3222" spans="1:7" x14ac:dyDescent="0.45">
      <c r="A3222" s="11" t="s">
        <v>9646</v>
      </c>
      <c r="B3222" s="11" t="s">
        <v>868</v>
      </c>
      <c r="C3222" s="11" t="s">
        <v>344</v>
      </c>
      <c r="D3222" s="11" t="str">
        <f>_xlfn.XLOOKUP(C3222,States!$B$2:$B$60,States!$A$2:$A$60,"xx")</f>
        <v>Ohio</v>
      </c>
      <c r="E3222" s="11" t="s">
        <v>17341</v>
      </c>
      <c r="F3222" s="11" t="s">
        <v>9645</v>
      </c>
      <c r="G3222" s="11" t="str">
        <f t="shared" si="50"/>
        <v>1760 N. Eastown Rd., Lima, Ohio 45807</v>
      </c>
    </row>
    <row r="3223" spans="1:7" x14ac:dyDescent="0.45">
      <c r="A3223" s="11" t="s">
        <v>9658</v>
      </c>
      <c r="B3223" s="11" t="s">
        <v>9495</v>
      </c>
      <c r="C3223" s="11" t="s">
        <v>344</v>
      </c>
      <c r="D3223" s="11" t="str">
        <f>_xlfn.XLOOKUP(C3223,States!$B$2:$B$60,States!$A$2:$A$60,"xx")</f>
        <v>Ohio</v>
      </c>
      <c r="E3223" s="11" t="s">
        <v>17342</v>
      </c>
      <c r="F3223" s="11" t="s">
        <v>9657</v>
      </c>
      <c r="G3223" s="11" t="str">
        <f t="shared" si="50"/>
        <v>525 S. Main St, Ada, Ohio 45810</v>
      </c>
    </row>
    <row r="3224" spans="1:7" x14ac:dyDescent="0.45">
      <c r="A3224" s="11" t="s">
        <v>9875</v>
      </c>
      <c r="B3224" s="11" t="s">
        <v>8648</v>
      </c>
      <c r="C3224" s="11" t="s">
        <v>344</v>
      </c>
      <c r="D3224" s="11" t="str">
        <f>_xlfn.XLOOKUP(C3224,States!$B$2:$B$60,States!$A$2:$A$60,"xx")</f>
        <v>Ohio</v>
      </c>
      <c r="E3224" s="11" t="s">
        <v>17343</v>
      </c>
      <c r="F3224" s="11" t="s">
        <v>5467</v>
      </c>
      <c r="G3224" s="11" t="str">
        <f t="shared" si="50"/>
        <v>1 University Drive, Bluffton, Ohio 45817</v>
      </c>
    </row>
    <row r="3225" spans="1:7" x14ac:dyDescent="0.45">
      <c r="A3225" s="11" t="s">
        <v>9525</v>
      </c>
      <c r="B3225" s="11" t="s">
        <v>9524</v>
      </c>
      <c r="C3225" s="11" t="s">
        <v>344</v>
      </c>
      <c r="D3225" s="11" t="str">
        <f>_xlfn.XLOOKUP(C3225,States!$B$2:$B$60,States!$A$2:$A$60,"xx")</f>
        <v>Ohio</v>
      </c>
      <c r="E3225" s="11" t="s">
        <v>17344</v>
      </c>
      <c r="F3225" s="11" t="s">
        <v>9523</v>
      </c>
      <c r="G3225" s="11" t="str">
        <f t="shared" si="50"/>
        <v>7600 Lake Campus Drive, Celina, Ohio 45822</v>
      </c>
    </row>
    <row r="3226" spans="1:7" x14ac:dyDescent="0.45">
      <c r="A3226" s="11" t="s">
        <v>9798</v>
      </c>
      <c r="B3226" s="11" t="s">
        <v>9534</v>
      </c>
      <c r="C3226" s="11" t="s">
        <v>344</v>
      </c>
      <c r="D3226" s="11" t="str">
        <f>_xlfn.XLOOKUP(C3226,States!$B$2:$B$60,States!$A$2:$A$60,"xx")</f>
        <v>Ohio</v>
      </c>
      <c r="E3226" s="11" t="s">
        <v>17345</v>
      </c>
      <c r="F3226" s="11" t="s">
        <v>9797</v>
      </c>
      <c r="G3226" s="11" t="str">
        <f t="shared" si="50"/>
        <v>1000 North Main Street, Findlay, Ohio 45840</v>
      </c>
    </row>
    <row r="3227" spans="1:7" x14ac:dyDescent="0.45">
      <c r="A3227" s="11" t="s">
        <v>9535</v>
      </c>
      <c r="B3227" s="11" t="s">
        <v>9534</v>
      </c>
      <c r="C3227" s="11" t="s">
        <v>344</v>
      </c>
      <c r="D3227" s="11" t="str">
        <f>_xlfn.XLOOKUP(C3227,States!$B$2:$B$60,States!$A$2:$A$60,"xx")</f>
        <v>Ohio</v>
      </c>
      <c r="E3227" s="11" t="s">
        <v>17345</v>
      </c>
      <c r="F3227" s="11" t="s">
        <v>9533</v>
      </c>
      <c r="G3227" s="11" t="str">
        <f t="shared" si="50"/>
        <v>950 North Main Street - 2nd Floor, Findlay, Ohio 45840</v>
      </c>
    </row>
    <row r="3228" spans="1:7" x14ac:dyDescent="0.45">
      <c r="A3228" s="11" t="s">
        <v>6097</v>
      </c>
      <c r="B3228" s="11" t="s">
        <v>6096</v>
      </c>
      <c r="C3228" s="11" t="s">
        <v>344</v>
      </c>
      <c r="D3228" s="11" t="str">
        <f>_xlfn.XLOOKUP(C3228,States!$B$2:$B$60,States!$A$2:$A$60,"xx")</f>
        <v>Ohio</v>
      </c>
      <c r="E3228" s="11" t="s">
        <v>17346</v>
      </c>
      <c r="F3228" s="11" t="s">
        <v>6095</v>
      </c>
      <c r="G3228" s="11" t="str">
        <f t="shared" si="50"/>
        <v>818 North Franklin Street, Van Wert, Ohio 45891</v>
      </c>
    </row>
    <row r="3229" spans="1:7" x14ac:dyDescent="0.45">
      <c r="A3229" s="11" t="s">
        <v>8735</v>
      </c>
      <c r="B3229" s="11" t="s">
        <v>25</v>
      </c>
      <c r="C3229" s="11" t="s">
        <v>759</v>
      </c>
      <c r="D3229" s="11" t="str">
        <f>_xlfn.XLOOKUP(C3229,States!$B$2:$B$60,States!$A$2:$A$60,"xx")</f>
        <v>Indiana</v>
      </c>
      <c r="E3229" s="11" t="s">
        <v>17347</v>
      </c>
      <c r="F3229" s="11" t="s">
        <v>13188</v>
      </c>
      <c r="G3229" s="11" t="str">
        <f t="shared" si="50"/>
        <v>1100 E 5th St, Anderson, Indiana 46012</v>
      </c>
    </row>
    <row r="3230" spans="1:7" x14ac:dyDescent="0.45">
      <c r="A3230" s="11" t="s">
        <v>4153</v>
      </c>
      <c r="B3230" s="11" t="s">
        <v>25</v>
      </c>
      <c r="C3230" s="11" t="s">
        <v>759</v>
      </c>
      <c r="D3230" s="11" t="str">
        <f>_xlfn.XLOOKUP(C3230,States!$B$2:$B$60,States!$A$2:$A$60,"xx")</f>
        <v>Indiana</v>
      </c>
      <c r="E3230" s="11" t="s">
        <v>17348</v>
      </c>
      <c r="F3230" s="11" t="s">
        <v>4334</v>
      </c>
      <c r="G3230" s="11" t="str">
        <f t="shared" si="50"/>
        <v>1944 East 53rd Street, Anderson, Indiana 46013</v>
      </c>
    </row>
    <row r="3231" spans="1:7" x14ac:dyDescent="0.45">
      <c r="A3231" s="11" t="s">
        <v>1367</v>
      </c>
      <c r="B3231" s="11" t="s">
        <v>25</v>
      </c>
      <c r="C3231" s="11" t="s">
        <v>759</v>
      </c>
      <c r="D3231" s="11" t="str">
        <f>_xlfn.XLOOKUP(C3231,States!$B$2:$B$60,States!$A$2:$A$60,"xx")</f>
        <v>Indiana</v>
      </c>
      <c r="E3231" s="11" t="s">
        <v>17348</v>
      </c>
      <c r="F3231" s="11" t="s">
        <v>674</v>
      </c>
      <c r="G3231" s="11" t="str">
        <f t="shared" si="50"/>
        <v>Anderson, Indiana 46013</v>
      </c>
    </row>
    <row r="3232" spans="1:7" x14ac:dyDescent="0.45">
      <c r="A3232" s="11" t="s">
        <v>993</v>
      </c>
      <c r="B3232" s="11" t="s">
        <v>25</v>
      </c>
      <c r="C3232" s="11" t="s">
        <v>759</v>
      </c>
      <c r="D3232" s="11" t="str">
        <f>_xlfn.XLOOKUP(C3232,States!$B$2:$B$60,States!$A$2:$A$60,"xx")</f>
        <v>Indiana</v>
      </c>
      <c r="E3232" s="11" t="s">
        <v>17349</v>
      </c>
      <c r="F3232" s="11" t="s">
        <v>674</v>
      </c>
      <c r="G3232" s="11" t="str">
        <f t="shared" si="50"/>
        <v>Anderson, Indiana 46016</v>
      </c>
    </row>
    <row r="3233" spans="1:7" x14ac:dyDescent="0.45">
      <c r="A3233" s="11" t="s">
        <v>4336</v>
      </c>
      <c r="B3233" s="11" t="s">
        <v>2751</v>
      </c>
      <c r="C3233" s="11" t="s">
        <v>759</v>
      </c>
      <c r="D3233" s="11" t="str">
        <f>_xlfn.XLOOKUP(C3233,States!$B$2:$B$60,States!$A$2:$A$60,"xx")</f>
        <v>Indiana</v>
      </c>
      <c r="E3233" s="11" t="s">
        <v>17350</v>
      </c>
      <c r="F3233" s="11" t="s">
        <v>4335</v>
      </c>
      <c r="G3233" s="11" t="str">
        <f t="shared" si="50"/>
        <v>2208 East 116th Street, Carmel, Indiana 46032</v>
      </c>
    </row>
    <row r="3234" spans="1:7" x14ac:dyDescent="0.45">
      <c r="A3234" s="11" t="s">
        <v>1369</v>
      </c>
      <c r="B3234" s="11" t="s">
        <v>1368</v>
      </c>
      <c r="C3234" s="11" t="s">
        <v>759</v>
      </c>
      <c r="D3234" s="11" t="str">
        <f>_xlfn.XLOOKUP(C3234,States!$B$2:$B$60,States!$A$2:$A$60,"xx")</f>
        <v>Indiana</v>
      </c>
      <c r="E3234" s="11" t="s">
        <v>17351</v>
      </c>
      <c r="F3234" s="11" t="s">
        <v>674</v>
      </c>
      <c r="G3234" s="11" t="str">
        <f t="shared" si="50"/>
        <v>Noblesville, Indiana 46060</v>
      </c>
    </row>
    <row r="3235" spans="1:7" x14ac:dyDescent="0.45">
      <c r="A3235" s="11" t="s">
        <v>2451</v>
      </c>
      <c r="B3235" s="11" t="s">
        <v>2450</v>
      </c>
      <c r="C3235" s="11" t="s">
        <v>759</v>
      </c>
      <c r="D3235" s="11" t="str">
        <f>_xlfn.XLOOKUP(C3235,States!$B$2:$B$60,States!$A$2:$A$60,"xx")</f>
        <v>Indiana</v>
      </c>
      <c r="E3235" s="11" t="s">
        <v>17352</v>
      </c>
      <c r="F3235" s="11" t="s">
        <v>2449</v>
      </c>
      <c r="G3235" s="11" t="str">
        <f t="shared" si="50"/>
        <v>434 S. Union Street, Westfield, Indiana 46074</v>
      </c>
    </row>
    <row r="3236" spans="1:7" x14ac:dyDescent="0.45">
      <c r="A3236" s="11" t="s">
        <v>1396</v>
      </c>
      <c r="B3236" s="11" t="s">
        <v>1395</v>
      </c>
      <c r="C3236" s="11" t="s">
        <v>759</v>
      </c>
      <c r="D3236" s="11" t="str">
        <f>_xlfn.XLOOKUP(C3236,States!$B$2:$B$60,States!$A$2:$A$60,"xx")</f>
        <v>Indiana</v>
      </c>
      <c r="E3236" s="11" t="s">
        <v>17353</v>
      </c>
      <c r="F3236" s="11" t="s">
        <v>674</v>
      </c>
      <c r="G3236" s="11" t="str">
        <f t="shared" si="50"/>
        <v>Brownsburg, Indiana 46112</v>
      </c>
    </row>
    <row r="3237" spans="1:7" x14ac:dyDescent="0.45">
      <c r="A3237" s="11" t="s">
        <v>13160</v>
      </c>
      <c r="B3237" s="11" t="s">
        <v>190</v>
      </c>
      <c r="C3237" s="11" t="s">
        <v>759</v>
      </c>
      <c r="D3237" s="11" t="str">
        <f>_xlfn.XLOOKUP(C3237,States!$B$2:$B$60,States!$A$2:$A$60,"xx")</f>
        <v>Indiana</v>
      </c>
      <c r="E3237" s="11" t="s">
        <v>17354</v>
      </c>
      <c r="F3237" s="11" t="s">
        <v>13159</v>
      </c>
      <c r="G3237" s="11" t="str">
        <f t="shared" si="50"/>
        <v>101 Branigin Blvd, Franklin, Indiana 46131</v>
      </c>
    </row>
    <row r="3238" spans="1:7" x14ac:dyDescent="0.45">
      <c r="A3238" s="11" t="s">
        <v>13170</v>
      </c>
      <c r="B3238" s="11" t="s">
        <v>13169</v>
      </c>
      <c r="C3238" s="11" t="s">
        <v>759</v>
      </c>
      <c r="D3238" s="11" t="str">
        <f>_xlfn.XLOOKUP(C3238,States!$B$2:$B$60,States!$A$2:$A$60,"xx")</f>
        <v>Indiana</v>
      </c>
      <c r="E3238" s="11" t="s">
        <v>17355</v>
      </c>
      <c r="F3238" s="11" t="s">
        <v>13168</v>
      </c>
      <c r="G3238" s="11" t="str">
        <f t="shared" si="50"/>
        <v>313 S Locust St, Greencastle, Indiana 46135</v>
      </c>
    </row>
    <row r="3239" spans="1:7" x14ac:dyDescent="0.45">
      <c r="A3239" s="11" t="s">
        <v>1355</v>
      </c>
      <c r="B3239" s="11" t="s">
        <v>1354</v>
      </c>
      <c r="C3239" s="11" t="s">
        <v>759</v>
      </c>
      <c r="D3239" s="11" t="str">
        <f>_xlfn.XLOOKUP(C3239,States!$B$2:$B$60,States!$A$2:$A$60,"xx")</f>
        <v>Indiana</v>
      </c>
      <c r="E3239" s="11" t="s">
        <v>17356</v>
      </c>
      <c r="F3239" s="11" t="s">
        <v>674</v>
      </c>
      <c r="G3239" s="11" t="str">
        <f t="shared" si="50"/>
        <v>Greenfield, Indiana 46140</v>
      </c>
    </row>
    <row r="3240" spans="1:7" x14ac:dyDescent="0.45">
      <c r="A3240" s="11" t="s">
        <v>1350</v>
      </c>
      <c r="B3240" s="11" t="s">
        <v>1349</v>
      </c>
      <c r="C3240" s="11" t="s">
        <v>759</v>
      </c>
      <c r="D3240" s="11" t="str">
        <f>_xlfn.XLOOKUP(C3240,States!$B$2:$B$60,States!$A$2:$A$60,"xx")</f>
        <v>Indiana</v>
      </c>
      <c r="E3240" s="11" t="s">
        <v>17357</v>
      </c>
      <c r="F3240" s="11" t="s">
        <v>674</v>
      </c>
      <c r="G3240" s="11" t="str">
        <f t="shared" si="50"/>
        <v>Plainfield, Indiana 46168</v>
      </c>
    </row>
    <row r="3241" spans="1:7" x14ac:dyDescent="0.45">
      <c r="A3241" s="11" t="s">
        <v>13138</v>
      </c>
      <c r="B3241" s="11" t="s">
        <v>760</v>
      </c>
      <c r="C3241" s="11" t="s">
        <v>759</v>
      </c>
      <c r="D3241" s="11" t="str">
        <f>_xlfn.XLOOKUP(C3241,States!$B$2:$B$60,States!$A$2:$A$60,"xx")</f>
        <v>Indiana</v>
      </c>
      <c r="E3241" s="11" t="s">
        <v>17358</v>
      </c>
      <c r="F3241" s="11" t="s">
        <v>13137</v>
      </c>
      <c r="G3241" s="11" t="str">
        <f t="shared" si="50"/>
        <v>420 University Blvd, Indianapolis, Indiana 46202</v>
      </c>
    </row>
    <row r="3242" spans="1:7" x14ac:dyDescent="0.45">
      <c r="A3242" s="11" t="s">
        <v>1351</v>
      </c>
      <c r="B3242" s="11" t="s">
        <v>760</v>
      </c>
      <c r="C3242" s="11" t="s">
        <v>759</v>
      </c>
      <c r="D3242" s="11" t="str">
        <f>_xlfn.XLOOKUP(C3242,States!$B$2:$B$60,States!$A$2:$A$60,"xx")</f>
        <v>Indiana</v>
      </c>
      <c r="E3242" s="11" t="s">
        <v>17359</v>
      </c>
      <c r="F3242" s="11" t="s">
        <v>674</v>
      </c>
      <c r="G3242" s="11" t="str">
        <f t="shared" si="50"/>
        <v>Indianapolis, Indiana 46203</v>
      </c>
    </row>
    <row r="3243" spans="1:7" x14ac:dyDescent="0.45">
      <c r="A3243" s="11" t="s">
        <v>4881</v>
      </c>
      <c r="B3243" s="11" t="s">
        <v>760</v>
      </c>
      <c r="C3243" s="11" t="s">
        <v>759</v>
      </c>
      <c r="D3243" s="11" t="str">
        <f>_xlfn.XLOOKUP(C3243,States!$B$2:$B$60,States!$A$2:$A$60,"xx")</f>
        <v>Indiana</v>
      </c>
      <c r="E3243" s="11" t="s">
        <v>17360</v>
      </c>
      <c r="F3243" s="11" t="s">
        <v>4880</v>
      </c>
      <c r="G3243" s="11" t="str">
        <f t="shared" si="50"/>
        <v>101 West Ohio Street, Suite 1200, Indianapolis, Indiana 46204</v>
      </c>
    </row>
    <row r="3244" spans="1:7" x14ac:dyDescent="0.45">
      <c r="A3244" s="11" t="s">
        <v>13183</v>
      </c>
      <c r="B3244" s="11" t="s">
        <v>760</v>
      </c>
      <c r="C3244" s="11" t="s">
        <v>759</v>
      </c>
      <c r="D3244" s="11" t="str">
        <f>_xlfn.XLOOKUP(C3244,States!$B$2:$B$60,States!$A$2:$A$60,"xx")</f>
        <v>Indiana</v>
      </c>
      <c r="E3244" s="11" t="s">
        <v>17361</v>
      </c>
      <c r="F3244" s="11" t="s">
        <v>13182</v>
      </c>
      <c r="G3244" s="11" t="str">
        <f t="shared" si="50"/>
        <v>4600 Sunset Ave, Indianapolis, Indiana 46208</v>
      </c>
    </row>
    <row r="3245" spans="1:7" x14ac:dyDescent="0.45">
      <c r="A3245" s="11" t="s">
        <v>13178</v>
      </c>
      <c r="B3245" s="11" t="s">
        <v>760</v>
      </c>
      <c r="C3245" s="11" t="s">
        <v>759</v>
      </c>
      <c r="D3245" s="11" t="str">
        <f>_xlfn.XLOOKUP(C3245,States!$B$2:$B$60,States!$A$2:$A$60,"xx")</f>
        <v>Indiana</v>
      </c>
      <c r="E3245" s="11" t="s">
        <v>17361</v>
      </c>
      <c r="F3245" s="11" t="s">
        <v>13177</v>
      </c>
      <c r="G3245" s="11" t="str">
        <f t="shared" si="50"/>
        <v>1000 W 42nd St, Indianapolis, Indiana 46208</v>
      </c>
    </row>
    <row r="3246" spans="1:7" x14ac:dyDescent="0.45">
      <c r="A3246" s="11" t="s">
        <v>13142</v>
      </c>
      <c r="B3246" s="11" t="s">
        <v>760</v>
      </c>
      <c r="C3246" s="11" t="s">
        <v>759</v>
      </c>
      <c r="D3246" s="11" t="str">
        <f>_xlfn.XLOOKUP(C3246,States!$B$2:$B$60,States!$A$2:$A$60,"xx")</f>
        <v>Indiana</v>
      </c>
      <c r="E3246" s="11" t="s">
        <v>17361</v>
      </c>
      <c r="F3246" s="11" t="s">
        <v>13141</v>
      </c>
      <c r="G3246" s="11" t="str">
        <f t="shared" si="50"/>
        <v>50 W. Fall Creek Parkway N. Drive, Indianapolis, Indiana 46208</v>
      </c>
    </row>
    <row r="3247" spans="1:7" x14ac:dyDescent="0.45">
      <c r="A3247" s="11" t="s">
        <v>1375</v>
      </c>
      <c r="B3247" s="11" t="s">
        <v>760</v>
      </c>
      <c r="C3247" s="11" t="s">
        <v>759</v>
      </c>
      <c r="D3247" s="11" t="str">
        <f>_xlfn.XLOOKUP(C3247,States!$B$2:$B$60,States!$A$2:$A$60,"xx")</f>
        <v>Indiana</v>
      </c>
      <c r="E3247" s="11" t="s">
        <v>17361</v>
      </c>
      <c r="F3247" s="11" t="s">
        <v>674</v>
      </c>
      <c r="G3247" s="11" t="str">
        <f t="shared" si="50"/>
        <v>Indianapolis, Indiana 46208</v>
      </c>
    </row>
    <row r="3248" spans="1:7" x14ac:dyDescent="0.45">
      <c r="A3248" s="11" t="s">
        <v>13101</v>
      </c>
      <c r="B3248" s="11" t="s">
        <v>760</v>
      </c>
      <c r="C3248" s="11" t="s">
        <v>759</v>
      </c>
      <c r="D3248" s="11" t="str">
        <f>_xlfn.XLOOKUP(C3248,States!$B$2:$B$60,States!$A$2:$A$60,"xx")</f>
        <v>Indiana</v>
      </c>
      <c r="E3248" s="11" t="s">
        <v>17362</v>
      </c>
      <c r="F3248" s="11" t="s">
        <v>13100</v>
      </c>
      <c r="G3248" s="11" t="str">
        <f t="shared" si="50"/>
        <v>2186 North Sherman Drive, Indianapolis, Indiana 46218</v>
      </c>
    </row>
    <row r="3249" spans="1:7" x14ac:dyDescent="0.45">
      <c r="A3249" s="11" t="s">
        <v>761</v>
      </c>
      <c r="B3249" s="11" t="s">
        <v>760</v>
      </c>
      <c r="C3249" s="11" t="s">
        <v>759</v>
      </c>
      <c r="D3249" s="11" t="str">
        <f>_xlfn.XLOOKUP(C3249,States!$B$2:$B$60,States!$A$2:$A$60,"xx")</f>
        <v>Indiana</v>
      </c>
      <c r="E3249" s="11" t="s">
        <v>17362</v>
      </c>
      <c r="F3249" s="11" t="s">
        <v>674</v>
      </c>
      <c r="G3249" s="11" t="str">
        <f t="shared" si="50"/>
        <v>Indianapolis, Indiana 46218</v>
      </c>
    </row>
    <row r="3250" spans="1:7" x14ac:dyDescent="0.45">
      <c r="A3250" s="11" t="s">
        <v>7442</v>
      </c>
      <c r="B3250" s="11" t="s">
        <v>760</v>
      </c>
      <c r="C3250" s="11" t="s">
        <v>759</v>
      </c>
      <c r="D3250" s="11" t="str">
        <f>_xlfn.XLOOKUP(C3250,States!$B$2:$B$60,States!$A$2:$A$60,"xx")</f>
        <v>Indiana</v>
      </c>
      <c r="E3250" s="11" t="s">
        <v>17363</v>
      </c>
      <c r="F3250" s="11" t="s">
        <v>13104</v>
      </c>
      <c r="G3250" s="11" t="str">
        <f t="shared" si="50"/>
        <v>3200 Cold Spring Rd, Indianapolis, Indiana 46222</v>
      </c>
    </row>
    <row r="3251" spans="1:7" x14ac:dyDescent="0.45">
      <c r="A3251" s="11" t="s">
        <v>2749</v>
      </c>
      <c r="B3251" s="11" t="s">
        <v>760</v>
      </c>
      <c r="C3251" s="11" t="s">
        <v>759</v>
      </c>
      <c r="D3251" s="11" t="str">
        <f>_xlfn.XLOOKUP(C3251,States!$B$2:$B$60,States!$A$2:$A$60,"xx")</f>
        <v>Indiana</v>
      </c>
      <c r="E3251" s="11" t="s">
        <v>17363</v>
      </c>
      <c r="F3251" s="11" t="s">
        <v>2748</v>
      </c>
      <c r="G3251" s="11" t="str">
        <f t="shared" si="50"/>
        <v>2150 Lafayette Road, Indianapolis, Indiana 46222</v>
      </c>
    </row>
    <row r="3252" spans="1:7" x14ac:dyDescent="0.45">
      <c r="A3252" s="11" t="s">
        <v>4225</v>
      </c>
      <c r="B3252" s="11" t="s">
        <v>4224</v>
      </c>
      <c r="C3252" s="11" t="s">
        <v>759</v>
      </c>
      <c r="D3252" s="11" t="str">
        <f>_xlfn.XLOOKUP(C3252,States!$B$2:$B$60,States!$A$2:$A$60,"xx")</f>
        <v>Indiana</v>
      </c>
      <c r="E3252" s="11" t="s">
        <v>17364</v>
      </c>
      <c r="F3252" s="11" t="s">
        <v>4223</v>
      </c>
      <c r="G3252" s="11" t="str">
        <f t="shared" si="50"/>
        <v>5750 A Crawfordsville Rd, Speedway, Indiana 46224</v>
      </c>
    </row>
    <row r="3253" spans="1:7" x14ac:dyDescent="0.45">
      <c r="A3253" s="11" t="s">
        <v>13136</v>
      </c>
      <c r="B3253" s="11" t="s">
        <v>760</v>
      </c>
      <c r="C3253" s="11" t="s">
        <v>759</v>
      </c>
      <c r="D3253" s="11" t="str">
        <f>_xlfn.XLOOKUP(C3253,States!$B$2:$B$60,States!$A$2:$A$60,"xx")</f>
        <v>Indiana</v>
      </c>
      <c r="E3253" s="11" t="s">
        <v>17365</v>
      </c>
      <c r="F3253" s="11" t="s">
        <v>13135</v>
      </c>
      <c r="G3253" s="11" t="str">
        <f t="shared" si="50"/>
        <v>1400 E Hanna Ave, Indianapolis, Indiana 46227</v>
      </c>
    </row>
    <row r="3254" spans="1:7" x14ac:dyDescent="0.45">
      <c r="A3254" s="11" t="s">
        <v>3907</v>
      </c>
      <c r="B3254" s="11" t="s">
        <v>760</v>
      </c>
      <c r="C3254" s="11" t="s">
        <v>759</v>
      </c>
      <c r="D3254" s="11" t="str">
        <f>_xlfn.XLOOKUP(C3254,States!$B$2:$B$60,States!$A$2:$A$60,"xx")</f>
        <v>Indiana</v>
      </c>
      <c r="E3254" s="11" t="s">
        <v>17365</v>
      </c>
      <c r="F3254" s="11" t="s">
        <v>3906</v>
      </c>
      <c r="G3254" s="11" t="str">
        <f t="shared" si="50"/>
        <v>8751 US 31 Highway South, Indianapolis, Indiana 46227</v>
      </c>
    </row>
    <row r="3255" spans="1:7" x14ac:dyDescent="0.45">
      <c r="A3255" s="11" t="s">
        <v>4395</v>
      </c>
      <c r="B3255" s="11" t="s">
        <v>760</v>
      </c>
      <c r="C3255" s="11" t="s">
        <v>759</v>
      </c>
      <c r="D3255" s="11" t="str">
        <f>_xlfn.XLOOKUP(C3255,States!$B$2:$B$60,States!$A$2:$A$60,"xx")</f>
        <v>Indiana</v>
      </c>
      <c r="E3255" s="11" t="s">
        <v>17366</v>
      </c>
      <c r="F3255" s="11" t="s">
        <v>4394</v>
      </c>
      <c r="G3255" s="11" t="str">
        <f t="shared" si="50"/>
        <v>7700 Indian Lake Road, Indianapolis, Indiana 46236</v>
      </c>
    </row>
    <row r="3256" spans="1:7" x14ac:dyDescent="0.45">
      <c r="A3256" s="11" t="s">
        <v>3735</v>
      </c>
      <c r="B3256" s="11" t="s">
        <v>760</v>
      </c>
      <c r="C3256" s="11" t="s">
        <v>759</v>
      </c>
      <c r="D3256" s="11" t="str">
        <f>_xlfn.XLOOKUP(C3256,States!$B$2:$B$60,States!$A$2:$A$60,"xx")</f>
        <v>Indiana</v>
      </c>
      <c r="E3256" s="11" t="s">
        <v>17367</v>
      </c>
      <c r="F3256" s="11" t="s">
        <v>3734</v>
      </c>
      <c r="G3256" s="11" t="str">
        <f t="shared" si="50"/>
        <v>9100 Keystone Crossing, Suite 300, Indianapolis, Indiana 46240</v>
      </c>
    </row>
    <row r="3257" spans="1:7" x14ac:dyDescent="0.45">
      <c r="A3257" s="11" t="s">
        <v>5640</v>
      </c>
      <c r="B3257" s="11" t="s">
        <v>760</v>
      </c>
      <c r="C3257" s="11" t="s">
        <v>759</v>
      </c>
      <c r="D3257" s="11" t="str">
        <f>_xlfn.XLOOKUP(C3257,States!$B$2:$B$60,States!$A$2:$A$60,"xx")</f>
        <v>Indiana</v>
      </c>
      <c r="E3257" s="11" t="s">
        <v>17368</v>
      </c>
      <c r="F3257" s="11" t="s">
        <v>5639</v>
      </c>
      <c r="G3257" s="11" t="str">
        <f t="shared" si="50"/>
        <v>7251 W. McCarty St., Indianapolis, Indiana 46241</v>
      </c>
    </row>
    <row r="3258" spans="1:7" x14ac:dyDescent="0.45">
      <c r="A3258" s="11" t="s">
        <v>4785</v>
      </c>
      <c r="B3258" s="11" t="s">
        <v>760</v>
      </c>
      <c r="C3258" s="11" t="s">
        <v>759</v>
      </c>
      <c r="D3258" s="11" t="str">
        <f>_xlfn.XLOOKUP(C3258,States!$B$2:$B$60,States!$A$2:$A$60,"xx")</f>
        <v>Indiana</v>
      </c>
      <c r="E3258" s="11" t="s">
        <v>17368</v>
      </c>
      <c r="F3258" s="11" t="s">
        <v>4784</v>
      </c>
      <c r="G3258" s="11" t="str">
        <f t="shared" si="50"/>
        <v>2601 Fortune Circle Dr E, Suite 100C, Indianapolis, Indiana 46241</v>
      </c>
    </row>
    <row r="3259" spans="1:7" x14ac:dyDescent="0.45">
      <c r="A3259" s="11" t="s">
        <v>992</v>
      </c>
      <c r="B3259" s="11" t="s">
        <v>760</v>
      </c>
      <c r="C3259" s="11" t="s">
        <v>759</v>
      </c>
      <c r="D3259" s="11" t="str">
        <f>_xlfn.XLOOKUP(C3259,States!$B$2:$B$60,States!$A$2:$A$60,"xx")</f>
        <v>Indiana</v>
      </c>
      <c r="E3259" s="11" t="s">
        <v>17368</v>
      </c>
      <c r="F3259" s="11" t="s">
        <v>674</v>
      </c>
      <c r="G3259" s="11" t="str">
        <f t="shared" si="50"/>
        <v>Indianapolis, Indiana 46241</v>
      </c>
    </row>
    <row r="3260" spans="1:7" x14ac:dyDescent="0.45">
      <c r="A3260" s="11" t="s">
        <v>13116</v>
      </c>
      <c r="B3260" s="11" t="s">
        <v>760</v>
      </c>
      <c r="C3260" s="11" t="s">
        <v>759</v>
      </c>
      <c r="D3260" s="11" t="str">
        <f>_xlfn.XLOOKUP(C3260,States!$B$2:$B$60,States!$A$2:$A$60,"xx")</f>
        <v>Indiana</v>
      </c>
      <c r="E3260" s="11" t="s">
        <v>17369</v>
      </c>
      <c r="F3260" s="11" t="s">
        <v>13115</v>
      </c>
      <c r="G3260" s="11" t="str">
        <f t="shared" si="50"/>
        <v>7205 Shadeland Station, Indianapolis, Indiana 46256</v>
      </c>
    </row>
    <row r="3261" spans="1:7" x14ac:dyDescent="0.45">
      <c r="A3261" s="11" t="s">
        <v>6222</v>
      </c>
      <c r="B3261" s="11" t="s">
        <v>760</v>
      </c>
      <c r="C3261" s="11" t="s">
        <v>759</v>
      </c>
      <c r="D3261" s="11" t="str">
        <f>_xlfn.XLOOKUP(C3261,States!$B$2:$B$60,States!$A$2:$A$60,"xx")</f>
        <v>Indiana</v>
      </c>
      <c r="E3261" s="11" t="s">
        <v>17369</v>
      </c>
      <c r="F3261" s="11" t="s">
        <v>6221</v>
      </c>
      <c r="G3261" s="11" t="str">
        <f t="shared" si="50"/>
        <v>9725 Crosspoint Commons, Indianapolis, Indiana 46256</v>
      </c>
    </row>
    <row r="3262" spans="1:7" x14ac:dyDescent="0.45">
      <c r="A3262" s="11" t="s">
        <v>13109</v>
      </c>
      <c r="B3262" s="11" t="s">
        <v>760</v>
      </c>
      <c r="C3262" s="11" t="s">
        <v>759</v>
      </c>
      <c r="D3262" s="11" t="str">
        <f>_xlfn.XLOOKUP(C3262,States!$B$2:$B$60,States!$A$2:$A$60,"xx")</f>
        <v>Indiana</v>
      </c>
      <c r="E3262" s="11" t="s">
        <v>17370</v>
      </c>
      <c r="F3262" s="11" t="s">
        <v>13108</v>
      </c>
      <c r="G3262" s="11" t="str">
        <f t="shared" si="50"/>
        <v>7225 Winton Drive - Building 128, Indianapolis, Indiana 46268</v>
      </c>
    </row>
    <row r="3263" spans="1:7" x14ac:dyDescent="0.45">
      <c r="A3263" s="11" t="s">
        <v>4236</v>
      </c>
      <c r="B3263" s="11" t="s">
        <v>760</v>
      </c>
      <c r="C3263" s="11" t="s">
        <v>759</v>
      </c>
      <c r="D3263" s="11" t="str">
        <f>_xlfn.XLOOKUP(C3263,States!$B$2:$B$60,States!$A$2:$A$60,"xx")</f>
        <v>Indiana</v>
      </c>
      <c r="E3263" s="11" t="s">
        <v>17370</v>
      </c>
      <c r="F3263" s="11" t="s">
        <v>4235</v>
      </c>
      <c r="G3263" s="11" t="str">
        <f t="shared" si="50"/>
        <v>9001 N Wesleyan Rd Ste 101, Indianapolis, Indiana 46268</v>
      </c>
    </row>
    <row r="3264" spans="1:7" x14ac:dyDescent="0.45">
      <c r="A3264" s="11" t="s">
        <v>2806</v>
      </c>
      <c r="B3264" s="11" t="s">
        <v>760</v>
      </c>
      <c r="C3264" s="11" t="s">
        <v>759</v>
      </c>
      <c r="D3264" s="11" t="str">
        <f>_xlfn.XLOOKUP(C3264,States!$B$2:$B$60,States!$A$2:$A$60,"xx")</f>
        <v>Indiana</v>
      </c>
      <c r="E3264" s="11" t="s">
        <v>17370</v>
      </c>
      <c r="F3264" s="11" t="s">
        <v>2805</v>
      </c>
      <c r="G3264" s="11" t="str">
        <f t="shared" si="50"/>
        <v>8325 North Michigan Road, Indianapolis, Indiana 46268</v>
      </c>
    </row>
    <row r="3265" spans="1:7" x14ac:dyDescent="0.45">
      <c r="A3265" s="11" t="s">
        <v>1084</v>
      </c>
      <c r="B3265" s="11" t="s">
        <v>1083</v>
      </c>
      <c r="C3265" s="11" t="s">
        <v>759</v>
      </c>
      <c r="D3265" s="11" t="str">
        <f>_xlfn.XLOOKUP(C3265,States!$B$2:$B$60,States!$A$2:$A$60,"xx")</f>
        <v>Indiana</v>
      </c>
      <c r="E3265" s="11" t="s">
        <v>17371</v>
      </c>
      <c r="F3265" s="11" t="s">
        <v>674</v>
      </c>
      <c r="G3265" s="11" t="str">
        <f t="shared" si="50"/>
        <v>Inidianapolis, Indiana 46280</v>
      </c>
    </row>
    <row r="3266" spans="1:7" x14ac:dyDescent="0.45">
      <c r="A3266" s="11" t="s">
        <v>2752</v>
      </c>
      <c r="B3266" s="11" t="s">
        <v>2751</v>
      </c>
      <c r="C3266" s="11" t="s">
        <v>759</v>
      </c>
      <c r="D3266" s="11" t="str">
        <f>_xlfn.XLOOKUP(C3266,States!$B$2:$B$60,States!$A$2:$A$60,"xx")</f>
        <v>Indiana</v>
      </c>
      <c r="E3266" s="11" t="s">
        <v>17372</v>
      </c>
      <c r="F3266" s="11" t="s">
        <v>2750</v>
      </c>
      <c r="G3266" s="11" t="str">
        <f t="shared" si="50"/>
        <v>10585 N. Meridian Street, Suite 102, Carmel, Indiana 46290</v>
      </c>
    </row>
    <row r="3267" spans="1:7" x14ac:dyDescent="0.45">
      <c r="A3267" s="11" t="s">
        <v>1546</v>
      </c>
      <c r="B3267" s="11" t="s">
        <v>1545</v>
      </c>
      <c r="C3267" s="11" t="s">
        <v>759</v>
      </c>
      <c r="D3267" s="11" t="str">
        <f>_xlfn.XLOOKUP(C3267,States!$B$2:$B$60,States!$A$2:$A$60,"xx")</f>
        <v>Indiana</v>
      </c>
      <c r="E3267" s="11" t="s">
        <v>17373</v>
      </c>
      <c r="F3267" s="11" t="s">
        <v>1544</v>
      </c>
      <c r="G3267" s="11" t="str">
        <f t="shared" ref="G3267:G3330" si="51">IF(F3267="NA",B3267&amp;", "&amp;D3267&amp;" "&amp;E3267,F3267&amp;", "&amp;B3267&amp;", "&amp;D3267&amp;" "&amp;E3267)</f>
        <v>5521 Lincoln Highway Suite 301, Crown Point, Indiana 46307</v>
      </c>
    </row>
    <row r="3268" spans="1:7" x14ac:dyDescent="0.45">
      <c r="A3268" s="11" t="s">
        <v>1379</v>
      </c>
      <c r="B3268" s="11" t="s">
        <v>1378</v>
      </c>
      <c r="C3268" s="11" t="s">
        <v>759</v>
      </c>
      <c r="D3268" s="11" t="str">
        <f>_xlfn.XLOOKUP(C3268,States!$B$2:$B$60,States!$A$2:$A$60,"xx")</f>
        <v>Indiana</v>
      </c>
      <c r="E3268" s="11" t="s">
        <v>17374</v>
      </c>
      <c r="F3268" s="11" t="s">
        <v>674</v>
      </c>
      <c r="G3268" s="11" t="str">
        <f t="shared" si="51"/>
        <v>East Chicago, Indiana 46312</v>
      </c>
    </row>
    <row r="3269" spans="1:7" x14ac:dyDescent="0.45">
      <c r="A3269" s="11" t="s">
        <v>2152</v>
      </c>
      <c r="B3269" s="11" t="s">
        <v>2151</v>
      </c>
      <c r="C3269" s="11" t="s">
        <v>759</v>
      </c>
      <c r="D3269" s="11" t="str">
        <f>_xlfn.XLOOKUP(C3269,States!$B$2:$B$60,States!$A$2:$A$60,"xx")</f>
        <v>Indiana</v>
      </c>
      <c r="E3269" s="11" t="s">
        <v>17375</v>
      </c>
      <c r="F3269" s="11" t="s">
        <v>2150</v>
      </c>
      <c r="G3269" s="11" t="str">
        <f t="shared" si="51"/>
        <v>5625 Hohman Avenue, Hammond, Indiana 46320</v>
      </c>
    </row>
    <row r="3270" spans="1:7" x14ac:dyDescent="0.45">
      <c r="A3270" s="11" t="s">
        <v>13172</v>
      </c>
      <c r="B3270" s="11" t="s">
        <v>12828</v>
      </c>
      <c r="C3270" s="11" t="s">
        <v>759</v>
      </c>
      <c r="D3270" s="11" t="str">
        <f>_xlfn.XLOOKUP(C3270,States!$B$2:$B$60,States!$A$2:$A$60,"xx")</f>
        <v>Indiana</v>
      </c>
      <c r="E3270" s="11" t="s">
        <v>17376</v>
      </c>
      <c r="F3270" s="11" t="s">
        <v>13171</v>
      </c>
      <c r="G3270" s="11" t="str">
        <f t="shared" si="51"/>
        <v>2549 Highway Ave, Highland, Indiana 46322</v>
      </c>
    </row>
    <row r="3271" spans="1:7" x14ac:dyDescent="0.45">
      <c r="A3271" s="11" t="s">
        <v>2526</v>
      </c>
      <c r="B3271" s="11" t="s">
        <v>2151</v>
      </c>
      <c r="C3271" s="11" t="s">
        <v>759</v>
      </c>
      <c r="D3271" s="11" t="str">
        <f>_xlfn.XLOOKUP(C3271,States!$B$2:$B$60,States!$A$2:$A$60,"xx")</f>
        <v>Indiana</v>
      </c>
      <c r="E3271" s="11" t="s">
        <v>17377</v>
      </c>
      <c r="F3271" s="11" t="s">
        <v>2525</v>
      </c>
      <c r="G3271" s="11" t="str">
        <f t="shared" si="51"/>
        <v>2200 169th Street, Hammond, Indiana 46323</v>
      </c>
    </row>
    <row r="3272" spans="1:7" x14ac:dyDescent="0.45">
      <c r="A3272" s="11" t="s">
        <v>13167</v>
      </c>
      <c r="B3272" s="11" t="s">
        <v>13166</v>
      </c>
      <c r="C3272" s="11" t="s">
        <v>759</v>
      </c>
      <c r="D3272" s="11" t="str">
        <f>_xlfn.XLOOKUP(C3272,States!$B$2:$B$60,States!$A$2:$A$60,"xx")</f>
        <v>Indiana</v>
      </c>
      <c r="E3272" s="11" t="s">
        <v>17378</v>
      </c>
      <c r="F3272" s="11" t="s">
        <v>13165</v>
      </c>
      <c r="G3272" s="11" t="str">
        <f t="shared" si="51"/>
        <v>152 East US Route 30, Schererville, Indiana 46375</v>
      </c>
    </row>
    <row r="3273" spans="1:7" x14ac:dyDescent="0.45">
      <c r="A3273" s="11" t="s">
        <v>13062</v>
      </c>
      <c r="B3273" s="11" t="s">
        <v>1372</v>
      </c>
      <c r="C3273" s="11" t="s">
        <v>759</v>
      </c>
      <c r="D3273" s="11" t="str">
        <f>_xlfn.XLOOKUP(C3273,States!$B$2:$B$60,States!$A$2:$A$60,"xx")</f>
        <v>Indiana</v>
      </c>
      <c r="E3273" s="11" t="s">
        <v>17379</v>
      </c>
      <c r="F3273" s="11" t="s">
        <v>13061</v>
      </c>
      <c r="G3273" s="11" t="str">
        <f t="shared" si="51"/>
        <v>US Highway 30 and Sturdy Road, Valparaiso, Indiana 46383</v>
      </c>
    </row>
    <row r="3274" spans="1:7" x14ac:dyDescent="0.45">
      <c r="A3274" s="11" t="s">
        <v>1373</v>
      </c>
      <c r="B3274" s="11" t="s">
        <v>1372</v>
      </c>
      <c r="C3274" s="11" t="s">
        <v>759</v>
      </c>
      <c r="D3274" s="11" t="str">
        <f>_xlfn.XLOOKUP(C3274,States!$B$2:$B$60,States!$A$2:$A$60,"xx")</f>
        <v>Indiana</v>
      </c>
      <c r="E3274" s="11" t="s">
        <v>17379</v>
      </c>
      <c r="F3274" s="11" t="s">
        <v>674</v>
      </c>
      <c r="G3274" s="11" t="str">
        <f t="shared" si="51"/>
        <v>Valparaiso, Indiana 46383</v>
      </c>
    </row>
    <row r="3275" spans="1:7" x14ac:dyDescent="0.45">
      <c r="A3275" s="11" t="s">
        <v>13176</v>
      </c>
      <c r="B3275" s="11" t="s">
        <v>1372</v>
      </c>
      <c r="C3275" s="11" t="s">
        <v>759</v>
      </c>
      <c r="D3275" s="11" t="str">
        <f>_xlfn.XLOOKUP(C3275,States!$B$2:$B$60,States!$A$2:$A$60,"xx")</f>
        <v>Indiana</v>
      </c>
      <c r="E3275" s="11" t="s">
        <v>17380</v>
      </c>
      <c r="F3275" s="11" t="s">
        <v>13175</v>
      </c>
      <c r="G3275" s="11" t="str">
        <f t="shared" si="51"/>
        <v>455 West Lincolnway, Suite A, Valparaiso, Indiana 46385</v>
      </c>
    </row>
    <row r="3276" spans="1:7" x14ac:dyDescent="0.45">
      <c r="A3276" s="11" t="s">
        <v>13181</v>
      </c>
      <c r="B3276" s="11" t="s">
        <v>13180</v>
      </c>
      <c r="C3276" s="11" t="s">
        <v>759</v>
      </c>
      <c r="D3276" s="11" t="str">
        <f>_xlfn.XLOOKUP(C3276,States!$B$2:$B$60,States!$A$2:$A$60,"xx")</f>
        <v>Indiana</v>
      </c>
      <c r="E3276" s="11" t="s">
        <v>17381</v>
      </c>
      <c r="F3276" s="11" t="s">
        <v>13179</v>
      </c>
      <c r="G3276" s="11" t="str">
        <f t="shared" si="51"/>
        <v>2400 New York Ave, Whiting, Indiana 46394</v>
      </c>
    </row>
    <row r="3277" spans="1:7" x14ac:dyDescent="0.45">
      <c r="A3277" s="11" t="s">
        <v>13122</v>
      </c>
      <c r="B3277" s="11" t="s">
        <v>3758</v>
      </c>
      <c r="C3277" s="11" t="s">
        <v>759</v>
      </c>
      <c r="D3277" s="11" t="str">
        <f>_xlfn.XLOOKUP(C3277,States!$B$2:$B$60,States!$A$2:$A$60,"xx")</f>
        <v>Indiana</v>
      </c>
      <c r="E3277" s="11" t="s">
        <v>17382</v>
      </c>
      <c r="F3277" s="11" t="s">
        <v>13121</v>
      </c>
      <c r="G3277" s="11" t="str">
        <f t="shared" si="51"/>
        <v>3400 Broadway, Gary, Indiana 46408</v>
      </c>
    </row>
    <row r="3278" spans="1:7" x14ac:dyDescent="0.45">
      <c r="A3278" s="11" t="s">
        <v>3759</v>
      </c>
      <c r="B3278" s="11" t="s">
        <v>3758</v>
      </c>
      <c r="C3278" s="11" t="s">
        <v>759</v>
      </c>
      <c r="D3278" s="11" t="str">
        <f>_xlfn.XLOOKUP(C3278,States!$B$2:$B$60,States!$A$2:$A$60,"xx")</f>
        <v>Indiana</v>
      </c>
      <c r="E3278" s="11" t="s">
        <v>17383</v>
      </c>
      <c r="F3278" s="11" t="s">
        <v>3757</v>
      </c>
      <c r="G3278" s="11" t="str">
        <f t="shared" si="51"/>
        <v>4853  Broadway Street, Gary, Indiana 46409</v>
      </c>
    </row>
    <row r="3279" spans="1:7" x14ac:dyDescent="0.45">
      <c r="A3279" s="11" t="s">
        <v>4914</v>
      </c>
      <c r="B3279" s="11" t="s">
        <v>3209</v>
      </c>
      <c r="C3279" s="11" t="s">
        <v>759</v>
      </c>
      <c r="D3279" s="11" t="str">
        <f>_xlfn.XLOOKUP(C3279,States!$B$2:$B$60,States!$A$2:$A$60,"xx")</f>
        <v>Indiana</v>
      </c>
      <c r="E3279" s="11" t="s">
        <v>17384</v>
      </c>
      <c r="F3279" s="11" t="s">
        <v>4913</v>
      </c>
      <c r="G3279" s="11" t="str">
        <f t="shared" si="51"/>
        <v>8101 Polo Club Dr, Merrillville, Indiana 46410</v>
      </c>
    </row>
    <row r="3280" spans="1:7" x14ac:dyDescent="0.45">
      <c r="A3280" s="11" t="s">
        <v>3210</v>
      </c>
      <c r="B3280" s="11" t="s">
        <v>3209</v>
      </c>
      <c r="C3280" s="11" t="s">
        <v>759</v>
      </c>
      <c r="D3280" s="11" t="str">
        <f>_xlfn.XLOOKUP(C3280,States!$B$2:$B$60,States!$A$2:$A$60,"xx")</f>
        <v>Indiana</v>
      </c>
      <c r="E3280" s="11" t="s">
        <v>17384</v>
      </c>
      <c r="F3280" s="11" t="s">
        <v>3208</v>
      </c>
      <c r="G3280" s="11" t="str">
        <f t="shared" si="51"/>
        <v>7990 Broadway, Merrillville, Indiana 46410</v>
      </c>
    </row>
    <row r="3281" spans="1:7" x14ac:dyDescent="0.45">
      <c r="A3281" s="11" t="s">
        <v>13099</v>
      </c>
      <c r="B3281" s="11" t="s">
        <v>13098</v>
      </c>
      <c r="C3281" s="11" t="s">
        <v>759</v>
      </c>
      <c r="D3281" s="11" t="str">
        <f>_xlfn.XLOOKUP(C3281,States!$B$2:$B$60,States!$A$2:$A$60,"xx")</f>
        <v>Indiana</v>
      </c>
      <c r="E3281" s="11" t="s">
        <v>17385</v>
      </c>
      <c r="F3281" s="11" t="s">
        <v>13097</v>
      </c>
      <c r="G3281" s="11" t="str">
        <f t="shared" si="51"/>
        <v>3003 Benham Ave, Elkhart, Indiana 46517</v>
      </c>
    </row>
    <row r="3282" spans="1:7" x14ac:dyDescent="0.45">
      <c r="A3282" s="11" t="s">
        <v>13158</v>
      </c>
      <c r="B3282" s="11" t="s">
        <v>13157</v>
      </c>
      <c r="C3282" s="11" t="s">
        <v>759</v>
      </c>
      <c r="D3282" s="11" t="str">
        <f>_xlfn.XLOOKUP(C3282,States!$B$2:$B$60,States!$A$2:$A$60,"xx")</f>
        <v>Indiana</v>
      </c>
      <c r="E3282" s="11" t="s">
        <v>17386</v>
      </c>
      <c r="F3282" s="11" t="s">
        <v>13156</v>
      </c>
      <c r="G3282" s="11" t="str">
        <f t="shared" si="51"/>
        <v>1700 S Main St, Goshen, Indiana 46526</v>
      </c>
    </row>
    <row r="3283" spans="1:7" x14ac:dyDescent="0.45">
      <c r="A3283" s="11" t="s">
        <v>4117</v>
      </c>
      <c r="B3283" s="11" t="s">
        <v>4116</v>
      </c>
      <c r="C3283" s="11" t="s">
        <v>759</v>
      </c>
      <c r="D3283" s="11" t="str">
        <f>_xlfn.XLOOKUP(C3283,States!$B$2:$B$60,States!$A$2:$A$60,"xx")</f>
        <v>Indiana</v>
      </c>
      <c r="E3283" s="11" t="s">
        <v>17387</v>
      </c>
      <c r="F3283" s="11" t="s">
        <v>4115</v>
      </c>
      <c r="G3283" s="11" t="str">
        <f t="shared" si="51"/>
        <v>445 E. University Drive, Granger, Indiana 46530</v>
      </c>
    </row>
    <row r="3284" spans="1:7" x14ac:dyDescent="0.45">
      <c r="A3284" s="11" t="s">
        <v>13114</v>
      </c>
      <c r="B3284" s="11" t="s">
        <v>13113</v>
      </c>
      <c r="C3284" s="11" t="s">
        <v>759</v>
      </c>
      <c r="D3284" s="11" t="str">
        <f>_xlfn.XLOOKUP(C3284,States!$B$2:$B$60,States!$A$2:$A$60,"xx")</f>
        <v>Indiana</v>
      </c>
      <c r="E3284" s="11" t="s">
        <v>17388</v>
      </c>
      <c r="F3284" s="11" t="s">
        <v>13112</v>
      </c>
      <c r="G3284" s="11" t="str">
        <f t="shared" si="51"/>
        <v>320 E Culver Rd, Knox, Indiana 46534</v>
      </c>
    </row>
    <row r="3285" spans="1:7" x14ac:dyDescent="0.45">
      <c r="A3285" s="11" t="s">
        <v>8534</v>
      </c>
      <c r="B3285" s="11" t="s">
        <v>13185</v>
      </c>
      <c r="C3285" s="11" t="s">
        <v>759</v>
      </c>
      <c r="D3285" s="11" t="str">
        <f>_xlfn.XLOOKUP(C3285,States!$B$2:$B$60,States!$A$2:$A$60,"xx")</f>
        <v>Indiana</v>
      </c>
      <c r="E3285" s="11" t="s">
        <v>17389</v>
      </c>
      <c r="F3285" s="11" t="s">
        <v>13184</v>
      </c>
      <c r="G3285" s="11" t="str">
        <f t="shared" si="51"/>
        <v>1001 Bethel Circle, Mishawaka, Indiana 46545</v>
      </c>
    </row>
    <row r="3286" spans="1:7" x14ac:dyDescent="0.45">
      <c r="A3286" s="11" t="s">
        <v>13148</v>
      </c>
      <c r="B3286" s="11" t="s">
        <v>13073</v>
      </c>
      <c r="C3286" s="11" t="s">
        <v>759</v>
      </c>
      <c r="D3286" s="11" t="str">
        <f>_xlfn.XLOOKUP(C3286,States!$B$2:$B$60,States!$A$2:$A$60,"xx")</f>
        <v>Indiana</v>
      </c>
      <c r="E3286" s="11" t="s">
        <v>17390</v>
      </c>
      <c r="F3286" s="11" t="s">
        <v>13147</v>
      </c>
      <c r="G3286" s="11" t="str">
        <f t="shared" si="51"/>
        <v>54515 State Road 933 North, Notre Dame, Indiana 46556</v>
      </c>
    </row>
    <row r="3287" spans="1:7" x14ac:dyDescent="0.45">
      <c r="A3287" s="11" t="s">
        <v>13092</v>
      </c>
      <c r="B3287" s="11" t="s">
        <v>13073</v>
      </c>
      <c r="C3287" s="11" t="s">
        <v>759</v>
      </c>
      <c r="D3287" s="11" t="str">
        <f>_xlfn.XLOOKUP(C3287,States!$B$2:$B$60,States!$A$2:$A$60,"xx")</f>
        <v>Indiana</v>
      </c>
      <c r="E3287" s="11" t="s">
        <v>17390</v>
      </c>
      <c r="F3287" s="11" t="s">
        <v>13091</v>
      </c>
      <c r="G3287" s="11" t="str">
        <f t="shared" si="51"/>
        <v>400 Main Building, Notre Dame, Indiana 46556</v>
      </c>
    </row>
    <row r="3288" spans="1:7" x14ac:dyDescent="0.45">
      <c r="A3288" s="11" t="s">
        <v>13074</v>
      </c>
      <c r="B3288" s="11" t="s">
        <v>13073</v>
      </c>
      <c r="C3288" s="11" t="s">
        <v>759</v>
      </c>
      <c r="D3288" s="11" t="str">
        <f>_xlfn.XLOOKUP(C3288,States!$B$2:$B$60,States!$A$2:$A$60,"xx")</f>
        <v>Indiana</v>
      </c>
      <c r="E3288" s="11" t="s">
        <v>17390</v>
      </c>
      <c r="F3288" s="11" t="s">
        <v>13072</v>
      </c>
      <c r="G3288" s="11" t="str">
        <f t="shared" si="51"/>
        <v>133 Le Mans Hall, Notre Dame, Indiana 46556</v>
      </c>
    </row>
    <row r="3289" spans="1:7" x14ac:dyDescent="0.45">
      <c r="A3289" s="11" t="s">
        <v>1756</v>
      </c>
      <c r="B3289" s="11" t="s">
        <v>1399</v>
      </c>
      <c r="C3289" s="11" t="s">
        <v>759</v>
      </c>
      <c r="D3289" s="11" t="str">
        <f>_xlfn.XLOOKUP(C3289,States!$B$2:$B$60,States!$A$2:$A$60,"xx")</f>
        <v>Indiana</v>
      </c>
      <c r="E3289" s="11" t="s">
        <v>17391</v>
      </c>
      <c r="F3289" s="11" t="s">
        <v>1755</v>
      </c>
      <c r="G3289" s="11" t="str">
        <f t="shared" si="51"/>
        <v>20097 9B Road, Plymouth, Indiana 46563</v>
      </c>
    </row>
    <row r="3290" spans="1:7" x14ac:dyDescent="0.45">
      <c r="A3290" s="11" t="s">
        <v>13155</v>
      </c>
      <c r="B3290" s="11" t="s">
        <v>13154</v>
      </c>
      <c r="C3290" s="11" t="s">
        <v>759</v>
      </c>
      <c r="D3290" s="11" t="str">
        <f>_xlfn.XLOOKUP(C3290,States!$B$2:$B$60,States!$A$2:$A$60,"xx")</f>
        <v>Indiana</v>
      </c>
      <c r="E3290" s="11" t="s">
        <v>17392</v>
      </c>
      <c r="F3290" s="11" t="s">
        <v>13153</v>
      </c>
      <c r="G3290" s="11" t="str">
        <f t="shared" si="51"/>
        <v>1 Lancer Way, Winona Lake, Indiana 46590</v>
      </c>
    </row>
    <row r="3291" spans="1:7" x14ac:dyDescent="0.45">
      <c r="A3291" s="11" t="s">
        <v>2721</v>
      </c>
      <c r="B3291" s="11" t="s">
        <v>990</v>
      </c>
      <c r="C3291" s="11" t="s">
        <v>759</v>
      </c>
      <c r="D3291" s="11" t="str">
        <f>_xlfn.XLOOKUP(C3291,States!$B$2:$B$60,States!$A$2:$A$60,"xx")</f>
        <v>Indiana</v>
      </c>
      <c r="E3291" s="11" t="s">
        <v>17393</v>
      </c>
      <c r="F3291" s="11" t="s">
        <v>2720</v>
      </c>
      <c r="G3291" s="11" t="str">
        <f t="shared" si="51"/>
        <v>100 East Wayne Street, Suite 140, South Bend, Indiana 46601</v>
      </c>
    </row>
    <row r="3292" spans="1:7" x14ac:dyDescent="0.45">
      <c r="A3292" s="11" t="s">
        <v>1392</v>
      </c>
      <c r="B3292" s="11" t="s">
        <v>990</v>
      </c>
      <c r="C3292" s="11" t="s">
        <v>759</v>
      </c>
      <c r="D3292" s="11" t="str">
        <f>_xlfn.XLOOKUP(C3292,States!$B$2:$B$60,States!$A$2:$A$60,"xx")</f>
        <v>Indiana</v>
      </c>
      <c r="E3292" s="11" t="s">
        <v>17393</v>
      </c>
      <c r="F3292" s="11" t="s">
        <v>674</v>
      </c>
      <c r="G3292" s="11" t="str">
        <f t="shared" si="51"/>
        <v>South Bend, Indiana 46601</v>
      </c>
    </row>
    <row r="3293" spans="1:7" x14ac:dyDescent="0.45">
      <c r="A3293" s="11" t="s">
        <v>991</v>
      </c>
      <c r="B3293" s="11" t="s">
        <v>990</v>
      </c>
      <c r="C3293" s="11" t="s">
        <v>759</v>
      </c>
      <c r="D3293" s="11" t="str">
        <f>_xlfn.XLOOKUP(C3293,States!$B$2:$B$60,States!$A$2:$A$60,"xx")</f>
        <v>Indiana</v>
      </c>
      <c r="E3293" s="11" t="s">
        <v>17393</v>
      </c>
      <c r="F3293" s="11" t="s">
        <v>674</v>
      </c>
      <c r="G3293" s="11" t="str">
        <f t="shared" si="51"/>
        <v>South Bend, Indiana 46601</v>
      </c>
    </row>
    <row r="3294" spans="1:7" x14ac:dyDescent="0.45">
      <c r="A3294" s="11" t="s">
        <v>13126</v>
      </c>
      <c r="B3294" s="11" t="s">
        <v>990</v>
      </c>
      <c r="C3294" s="11" t="s">
        <v>759</v>
      </c>
      <c r="D3294" s="11" t="str">
        <f>_xlfn.XLOOKUP(C3294,States!$B$2:$B$60,States!$A$2:$A$60,"xx")</f>
        <v>Indiana</v>
      </c>
      <c r="E3294" s="11" t="s">
        <v>17394</v>
      </c>
      <c r="F3294" s="11" t="s">
        <v>13125</v>
      </c>
      <c r="G3294" s="11" t="str">
        <f t="shared" si="51"/>
        <v>1700 Mishawaka Ave, South Bend, Indiana 46615</v>
      </c>
    </row>
    <row r="3295" spans="1:7" x14ac:dyDescent="0.45">
      <c r="A3295" s="11" t="s">
        <v>13063</v>
      </c>
      <c r="B3295" s="11" t="s">
        <v>6219</v>
      </c>
      <c r="C3295" s="11" t="s">
        <v>759</v>
      </c>
      <c r="D3295" s="11" t="str">
        <f>_xlfn.XLOOKUP(C3295,States!$B$2:$B$60,States!$A$2:$A$60,"xx")</f>
        <v>Indiana</v>
      </c>
      <c r="E3295" s="11" t="s">
        <v>17395</v>
      </c>
      <c r="F3295" s="11" t="s">
        <v>12152</v>
      </c>
      <c r="G3295" s="11" t="str">
        <f t="shared" si="51"/>
        <v>1 University Ave, Angola, Indiana 46703</v>
      </c>
    </row>
    <row r="3296" spans="1:7" x14ac:dyDescent="0.45">
      <c r="A3296" s="11" t="s">
        <v>6220</v>
      </c>
      <c r="B3296" s="11" t="s">
        <v>6219</v>
      </c>
      <c r="C3296" s="11" t="s">
        <v>759</v>
      </c>
      <c r="D3296" s="11" t="str">
        <f>_xlfn.XLOOKUP(C3296,States!$B$2:$B$60,States!$A$2:$A$60,"xx")</f>
        <v>Indiana</v>
      </c>
      <c r="E3296" s="11" t="s">
        <v>17395</v>
      </c>
      <c r="F3296" s="11" t="s">
        <v>6218</v>
      </c>
      <c r="G3296" s="11" t="str">
        <f t="shared" si="51"/>
        <v>1 University Avenue, Angola, Indiana 46703</v>
      </c>
    </row>
    <row r="3297" spans="1:7" x14ac:dyDescent="0.45">
      <c r="A3297" s="11" t="s">
        <v>13144</v>
      </c>
      <c r="B3297" s="11" t="s">
        <v>5242</v>
      </c>
      <c r="C3297" s="11" t="s">
        <v>759</v>
      </c>
      <c r="D3297" s="11" t="str">
        <f>_xlfn.XLOOKUP(C3297,States!$B$2:$B$60,States!$A$2:$A$60,"xx")</f>
        <v>Indiana</v>
      </c>
      <c r="E3297" s="11" t="s">
        <v>17396</v>
      </c>
      <c r="F3297" s="11" t="s">
        <v>13143</v>
      </c>
      <c r="G3297" s="11" t="str">
        <f t="shared" si="51"/>
        <v>2303 College Ave, Huntington, Indiana 46750</v>
      </c>
    </row>
    <row r="3298" spans="1:7" x14ac:dyDescent="0.45">
      <c r="A3298" s="11" t="s">
        <v>13134</v>
      </c>
      <c r="B3298" s="11" t="s">
        <v>826</v>
      </c>
      <c r="C3298" s="11" t="s">
        <v>759</v>
      </c>
      <c r="D3298" s="11" t="str">
        <f>_xlfn.XLOOKUP(C3298,States!$B$2:$B$60,States!$A$2:$A$60,"xx")</f>
        <v>Indiana</v>
      </c>
      <c r="E3298" s="11" t="s">
        <v>17397</v>
      </c>
      <c r="F3298" s="11" t="s">
        <v>13133</v>
      </c>
      <c r="G3298" s="11" t="str">
        <f t="shared" si="51"/>
        <v>1600 E Washington Blvd, Fort Wayne, Indiana 46803</v>
      </c>
    </row>
    <row r="3299" spans="1:7" x14ac:dyDescent="0.45">
      <c r="A3299" s="11" t="s">
        <v>2278</v>
      </c>
      <c r="B3299" s="11" t="s">
        <v>826</v>
      </c>
      <c r="C3299" s="11" t="s">
        <v>759</v>
      </c>
      <c r="D3299" s="11" t="str">
        <f>_xlfn.XLOOKUP(C3299,States!$B$2:$B$60,States!$A$2:$A$60,"xx")</f>
        <v>Indiana</v>
      </c>
      <c r="E3299" s="11" t="s">
        <v>17397</v>
      </c>
      <c r="F3299" s="11" t="s">
        <v>2277</v>
      </c>
      <c r="G3299" s="11" t="str">
        <f t="shared" si="51"/>
        <v>1600 E. Washington Blvd., Fort Wayne, Indiana 46803</v>
      </c>
    </row>
    <row r="3300" spans="1:7" x14ac:dyDescent="0.45">
      <c r="A3300" s="11" t="s">
        <v>1623</v>
      </c>
      <c r="B3300" s="11" t="s">
        <v>826</v>
      </c>
      <c r="C3300" s="11" t="s">
        <v>759</v>
      </c>
      <c r="D3300" s="11" t="str">
        <f>_xlfn.XLOOKUP(C3300,States!$B$2:$B$60,States!$A$2:$A$60,"xx")</f>
        <v>Indiana</v>
      </c>
      <c r="E3300" s="11" t="s">
        <v>17398</v>
      </c>
      <c r="F3300" s="11" t="s">
        <v>1622</v>
      </c>
      <c r="G3300" s="11" t="str">
        <f t="shared" si="51"/>
        <v>2440 Getz Road, Fort Wayne, Indiana 46804</v>
      </c>
    </row>
    <row r="3301" spans="1:7" x14ac:dyDescent="0.45">
      <c r="A3301" s="11" t="s">
        <v>827</v>
      </c>
      <c r="B3301" s="11" t="s">
        <v>826</v>
      </c>
      <c r="C3301" s="11" t="s">
        <v>759</v>
      </c>
      <c r="D3301" s="11" t="str">
        <f>_xlfn.XLOOKUP(C3301,States!$B$2:$B$60,States!$A$2:$A$60,"xx")</f>
        <v>Indiana</v>
      </c>
      <c r="E3301" s="11" t="s">
        <v>17398</v>
      </c>
      <c r="F3301" s="11" t="s">
        <v>674</v>
      </c>
      <c r="G3301" s="11" t="str">
        <f t="shared" si="51"/>
        <v>Fort Wayne, Indiana 46804</v>
      </c>
    </row>
    <row r="3302" spans="1:7" x14ac:dyDescent="0.45">
      <c r="A3302" s="11" t="s">
        <v>13140</v>
      </c>
      <c r="B3302" s="11" t="s">
        <v>826</v>
      </c>
      <c r="C3302" s="11" t="s">
        <v>759</v>
      </c>
      <c r="D3302" s="11" t="str">
        <f>_xlfn.XLOOKUP(C3302,States!$B$2:$B$60,States!$A$2:$A$60,"xx")</f>
        <v>Indiana</v>
      </c>
      <c r="E3302" s="11" t="s">
        <v>17399</v>
      </c>
      <c r="F3302" s="11" t="s">
        <v>13139</v>
      </c>
      <c r="G3302" s="11" t="str">
        <f t="shared" si="51"/>
        <v>2101 E Coliseum Blvd, Fort Wayne, Indiana 46805</v>
      </c>
    </row>
    <row r="3303" spans="1:7" x14ac:dyDescent="0.45">
      <c r="A3303" s="11" t="s">
        <v>4448</v>
      </c>
      <c r="B3303" s="11" t="s">
        <v>826</v>
      </c>
      <c r="C3303" s="11" t="s">
        <v>759</v>
      </c>
      <c r="D3303" s="11" t="str">
        <f>_xlfn.XLOOKUP(C3303,States!$B$2:$B$60,States!$A$2:$A$60,"xx")</f>
        <v>Indiana</v>
      </c>
      <c r="E3303" s="11" t="s">
        <v>17399</v>
      </c>
      <c r="F3303" s="11" t="s">
        <v>4447</v>
      </c>
      <c r="G3303" s="11" t="str">
        <f t="shared" si="51"/>
        <v>4122 Lima Road, Unit A5, Fort Wayne, Indiana 46805</v>
      </c>
    </row>
    <row r="3304" spans="1:7" x14ac:dyDescent="0.45">
      <c r="A3304" s="11" t="s">
        <v>1387</v>
      </c>
      <c r="B3304" s="11" t="s">
        <v>826</v>
      </c>
      <c r="C3304" s="11" t="s">
        <v>759</v>
      </c>
      <c r="D3304" s="11" t="str">
        <f>_xlfn.XLOOKUP(C3304,States!$B$2:$B$60,States!$A$2:$A$60,"xx")</f>
        <v>Indiana</v>
      </c>
      <c r="E3304" s="11" t="s">
        <v>17399</v>
      </c>
      <c r="F3304" s="11" t="s">
        <v>674</v>
      </c>
      <c r="G3304" s="11" t="str">
        <f t="shared" si="51"/>
        <v>Fort Wayne, Indiana 46805</v>
      </c>
    </row>
    <row r="3305" spans="1:7" x14ac:dyDescent="0.45">
      <c r="A3305" s="11" t="s">
        <v>13079</v>
      </c>
      <c r="B3305" s="11" t="s">
        <v>826</v>
      </c>
      <c r="C3305" s="11" t="s">
        <v>759</v>
      </c>
      <c r="D3305" s="11" t="str">
        <f>_xlfn.XLOOKUP(C3305,States!$B$2:$B$60,States!$A$2:$A$60,"xx")</f>
        <v>Indiana</v>
      </c>
      <c r="E3305" s="11" t="s">
        <v>17400</v>
      </c>
      <c r="F3305" s="11" t="s">
        <v>13078</v>
      </c>
      <c r="G3305" s="11" t="str">
        <f t="shared" si="51"/>
        <v>2701 Spring St, Fort Wayne, Indiana 46808</v>
      </c>
    </row>
    <row r="3306" spans="1:7" x14ac:dyDescent="0.45">
      <c r="A3306" s="11" t="s">
        <v>13174</v>
      </c>
      <c r="B3306" s="11" t="s">
        <v>826</v>
      </c>
      <c r="C3306" s="11" t="s">
        <v>759</v>
      </c>
      <c r="D3306" s="11" t="str">
        <f>_xlfn.XLOOKUP(C3306,States!$B$2:$B$60,States!$A$2:$A$60,"xx")</f>
        <v>Indiana</v>
      </c>
      <c r="E3306" s="11" t="s">
        <v>17401</v>
      </c>
      <c r="F3306" s="11" t="s">
        <v>13173</v>
      </c>
      <c r="G3306" s="11" t="str">
        <f t="shared" si="51"/>
        <v>6600 N Clinton St, Fort Wayne, Indiana 46825</v>
      </c>
    </row>
    <row r="3307" spans="1:7" x14ac:dyDescent="0.45">
      <c r="A3307" s="11" t="s">
        <v>5665</v>
      </c>
      <c r="B3307" s="11" t="s">
        <v>826</v>
      </c>
      <c r="C3307" s="11" t="s">
        <v>759</v>
      </c>
      <c r="D3307" s="11" t="str">
        <f>_xlfn.XLOOKUP(C3307,States!$B$2:$B$60,States!$A$2:$A$60,"xx")</f>
        <v>Indiana</v>
      </c>
      <c r="E3307" s="11" t="s">
        <v>17401</v>
      </c>
      <c r="F3307" s="11" t="s">
        <v>5664</v>
      </c>
      <c r="G3307" s="11" t="str">
        <f t="shared" si="51"/>
        <v>5317 Coldwater Rd Coldwater Crossing, Fort Wayne, Indiana 46825</v>
      </c>
    </row>
    <row r="3308" spans="1:7" x14ac:dyDescent="0.45">
      <c r="A3308" s="11" t="s">
        <v>13085</v>
      </c>
      <c r="B3308" s="11" t="s">
        <v>826</v>
      </c>
      <c r="C3308" s="11" t="s">
        <v>759</v>
      </c>
      <c r="D3308" s="11" t="str">
        <f>_xlfn.XLOOKUP(C3308,States!$B$2:$B$60,States!$A$2:$A$60,"xx")</f>
        <v>Indiana</v>
      </c>
      <c r="E3308" s="11" t="s">
        <v>17402</v>
      </c>
      <c r="F3308" s="11" t="s">
        <v>13084</v>
      </c>
      <c r="G3308" s="11" t="str">
        <f t="shared" si="51"/>
        <v>4530 Lahmeyer Road, Fort Wayne, Indiana 46835</v>
      </c>
    </row>
    <row r="3309" spans="1:7" x14ac:dyDescent="0.45">
      <c r="A3309" s="11" t="s">
        <v>3891</v>
      </c>
      <c r="B3309" s="11" t="s">
        <v>985</v>
      </c>
      <c r="C3309" s="11" t="s">
        <v>759</v>
      </c>
      <c r="D3309" s="11" t="str">
        <f>_xlfn.XLOOKUP(C3309,States!$B$2:$B$60,States!$A$2:$A$60,"xx")</f>
        <v>Indiana</v>
      </c>
      <c r="E3309" s="11" t="s">
        <v>17403</v>
      </c>
      <c r="F3309" s="11" t="s">
        <v>3890</v>
      </c>
      <c r="G3309" s="11" t="str">
        <f t="shared" si="51"/>
        <v>1012 S Reed Rd, Kokomo, Indiana 46901</v>
      </c>
    </row>
    <row r="3310" spans="1:7" x14ac:dyDescent="0.45">
      <c r="A3310" s="11" t="s">
        <v>1389</v>
      </c>
      <c r="B3310" s="11" t="s">
        <v>985</v>
      </c>
      <c r="C3310" s="11" t="s">
        <v>759</v>
      </c>
      <c r="D3310" s="11" t="str">
        <f>_xlfn.XLOOKUP(C3310,States!$B$2:$B$60,States!$A$2:$A$60,"xx")</f>
        <v>Indiana</v>
      </c>
      <c r="E3310" s="11" t="s">
        <v>17403</v>
      </c>
      <c r="F3310" s="11" t="s">
        <v>674</v>
      </c>
      <c r="G3310" s="11" t="str">
        <f t="shared" si="51"/>
        <v>Kokomo, Indiana 46901</v>
      </c>
    </row>
    <row r="3311" spans="1:7" x14ac:dyDescent="0.45">
      <c r="A3311" s="11" t="s">
        <v>13128</v>
      </c>
      <c r="B3311" s="11" t="s">
        <v>985</v>
      </c>
      <c r="C3311" s="11" t="s">
        <v>759</v>
      </c>
      <c r="D3311" s="11" t="str">
        <f>_xlfn.XLOOKUP(C3311,States!$B$2:$B$60,States!$A$2:$A$60,"xx")</f>
        <v>Indiana</v>
      </c>
      <c r="E3311" s="11" t="s">
        <v>17404</v>
      </c>
      <c r="F3311" s="11" t="s">
        <v>13127</v>
      </c>
      <c r="G3311" s="11" t="str">
        <f t="shared" si="51"/>
        <v>2300 S Washington St, Kokomo, Indiana 46902</v>
      </c>
    </row>
    <row r="3312" spans="1:7" x14ac:dyDescent="0.45">
      <c r="A3312" s="11" t="s">
        <v>3423</v>
      </c>
      <c r="B3312" s="11" t="s">
        <v>985</v>
      </c>
      <c r="C3312" s="11" t="s">
        <v>759</v>
      </c>
      <c r="D3312" s="11" t="str">
        <f>_xlfn.XLOOKUP(C3312,States!$B$2:$B$60,States!$A$2:$A$60,"xx")</f>
        <v>Indiana</v>
      </c>
      <c r="E3312" s="11" t="s">
        <v>17404</v>
      </c>
      <c r="F3312" s="11" t="s">
        <v>3422</v>
      </c>
      <c r="G3312" s="11" t="str">
        <f t="shared" si="51"/>
        <v>196 East Southway Blvd., Kokomo, Indiana 46902</v>
      </c>
    </row>
    <row r="3313" spans="1:7" x14ac:dyDescent="0.45">
      <c r="A3313" s="11" t="s">
        <v>986</v>
      </c>
      <c r="B3313" s="11" t="s">
        <v>985</v>
      </c>
      <c r="C3313" s="11" t="s">
        <v>759</v>
      </c>
      <c r="D3313" s="11" t="str">
        <f>_xlfn.XLOOKUP(C3313,States!$B$2:$B$60,States!$A$2:$A$60,"xx")</f>
        <v>Indiana</v>
      </c>
      <c r="E3313" s="11" t="s">
        <v>17404</v>
      </c>
      <c r="F3313" s="11" t="s">
        <v>674</v>
      </c>
      <c r="G3313" s="11" t="str">
        <f t="shared" si="51"/>
        <v>Kokomo, Indiana 46902</v>
      </c>
    </row>
    <row r="3314" spans="1:7" x14ac:dyDescent="0.45">
      <c r="A3314" s="11" t="s">
        <v>13103</v>
      </c>
      <c r="B3314" s="11" t="s">
        <v>144</v>
      </c>
      <c r="C3314" s="11" t="s">
        <v>759</v>
      </c>
      <c r="D3314" s="11" t="str">
        <f>_xlfn.XLOOKUP(C3314,States!$B$2:$B$60,States!$A$2:$A$60,"xx")</f>
        <v>Indiana</v>
      </c>
      <c r="E3314" s="11" t="s">
        <v>17405</v>
      </c>
      <c r="F3314" s="11" t="s">
        <v>13102</v>
      </c>
      <c r="G3314" s="11" t="str">
        <f t="shared" si="51"/>
        <v>4201 South Washington Street, Marion, Indiana 46953</v>
      </c>
    </row>
    <row r="3315" spans="1:7" x14ac:dyDescent="0.45">
      <c r="A3315" s="11" t="s">
        <v>2731</v>
      </c>
      <c r="B3315" s="11" t="s">
        <v>144</v>
      </c>
      <c r="C3315" s="11" t="s">
        <v>759</v>
      </c>
      <c r="D3315" s="11" t="str">
        <f>_xlfn.XLOOKUP(C3315,States!$B$2:$B$60,States!$A$2:$A$60,"xx")</f>
        <v>Indiana</v>
      </c>
      <c r="E3315" s="11" t="s">
        <v>17405</v>
      </c>
      <c r="F3315" s="11" t="s">
        <v>2730</v>
      </c>
      <c r="G3315" s="11" t="str">
        <f t="shared" si="51"/>
        <v>1900 West 50th Street, Marion, Indiana 46953</v>
      </c>
    </row>
    <row r="3316" spans="1:7" x14ac:dyDescent="0.45">
      <c r="A3316" s="11" t="s">
        <v>1374</v>
      </c>
      <c r="B3316" s="11" t="s">
        <v>144</v>
      </c>
      <c r="C3316" s="11" t="s">
        <v>759</v>
      </c>
      <c r="D3316" s="11" t="str">
        <f>_xlfn.XLOOKUP(C3316,States!$B$2:$B$60,States!$A$2:$A$60,"xx")</f>
        <v>Indiana</v>
      </c>
      <c r="E3316" s="11" t="s">
        <v>17405</v>
      </c>
      <c r="F3316" s="11" t="s">
        <v>674</v>
      </c>
      <c r="G3316" s="11" t="str">
        <f t="shared" si="51"/>
        <v>Marion, Indiana 46953</v>
      </c>
    </row>
    <row r="3317" spans="1:7" x14ac:dyDescent="0.45">
      <c r="A3317" s="11" t="s">
        <v>13107</v>
      </c>
      <c r="B3317" s="11" t="s">
        <v>13106</v>
      </c>
      <c r="C3317" s="11" t="s">
        <v>759</v>
      </c>
      <c r="D3317" s="11" t="str">
        <f>_xlfn.XLOOKUP(C3317,States!$B$2:$B$60,States!$A$2:$A$60,"xx")</f>
        <v>Indiana</v>
      </c>
      <c r="E3317" s="11" t="s">
        <v>17406</v>
      </c>
      <c r="F3317" s="11" t="s">
        <v>13105</v>
      </c>
      <c r="G3317" s="11" t="str">
        <f t="shared" si="51"/>
        <v>604 E. College Ave, North Manchester, Indiana 46962</v>
      </c>
    </row>
    <row r="3318" spans="1:7" x14ac:dyDescent="0.45">
      <c r="A3318" s="11" t="s">
        <v>13066</v>
      </c>
      <c r="B3318" s="11" t="s">
        <v>13065</v>
      </c>
      <c r="C3318" s="11" t="s">
        <v>759</v>
      </c>
      <c r="D3318" s="11" t="str">
        <f>_xlfn.XLOOKUP(C3318,States!$B$2:$B$60,States!$A$2:$A$60,"xx")</f>
        <v>Indiana</v>
      </c>
      <c r="E3318" s="11" t="s">
        <v>17407</v>
      </c>
      <c r="F3318" s="11" t="s">
        <v>13064</v>
      </c>
      <c r="G3318" s="11" t="str">
        <f t="shared" si="51"/>
        <v>1846 Main Street, Upland, Indiana 46989</v>
      </c>
    </row>
    <row r="3319" spans="1:7" x14ac:dyDescent="0.45">
      <c r="A3319" s="11" t="s">
        <v>3393</v>
      </c>
      <c r="B3319" s="11" t="s">
        <v>1370</v>
      </c>
      <c r="C3319" s="11" t="s">
        <v>759</v>
      </c>
      <c r="D3319" s="11" t="str">
        <f>_xlfn.XLOOKUP(C3319,States!$B$2:$B$60,States!$A$2:$A$60,"xx")</f>
        <v>Indiana</v>
      </c>
      <c r="E3319" s="11" t="s">
        <v>17408</v>
      </c>
      <c r="F3319" s="11" t="s">
        <v>3392</v>
      </c>
      <c r="G3319" s="11" t="str">
        <f t="shared" si="51"/>
        <v>208 Walnut Street, Suite 115, Lawrenceburg, Indiana 47025</v>
      </c>
    </row>
    <row r="3320" spans="1:7" x14ac:dyDescent="0.45">
      <c r="A3320" s="11" t="s">
        <v>1371</v>
      </c>
      <c r="B3320" s="11" t="s">
        <v>1370</v>
      </c>
      <c r="C3320" s="11" t="s">
        <v>759</v>
      </c>
      <c r="D3320" s="11" t="str">
        <f>_xlfn.XLOOKUP(C3320,States!$B$2:$B$60,States!$A$2:$A$60,"xx")</f>
        <v>Indiana</v>
      </c>
      <c r="E3320" s="11" t="s">
        <v>17408</v>
      </c>
      <c r="F3320" s="11" t="s">
        <v>674</v>
      </c>
      <c r="G3320" s="11" t="str">
        <f t="shared" si="51"/>
        <v>Lawrenceburg, Indiana 47025</v>
      </c>
    </row>
    <row r="3321" spans="1:7" x14ac:dyDescent="0.45">
      <c r="A3321" s="11" t="s">
        <v>13146</v>
      </c>
      <c r="B3321" s="11" t="s">
        <v>6037</v>
      </c>
      <c r="C3321" s="11" t="s">
        <v>759</v>
      </c>
      <c r="D3321" s="11" t="str">
        <f>_xlfn.XLOOKUP(C3321,States!$B$2:$B$60,States!$A$2:$A$60,"xx")</f>
        <v>Indiana</v>
      </c>
      <c r="E3321" s="11" t="s">
        <v>17409</v>
      </c>
      <c r="F3321" s="11" t="s">
        <v>13145</v>
      </c>
      <c r="G3321" s="11" t="str">
        <f t="shared" si="51"/>
        <v>1414 Blackiston Mill Rd, Clarksville, Indiana 47129</v>
      </c>
    </row>
    <row r="3322" spans="1:7" x14ac:dyDescent="0.45">
      <c r="A3322" s="11" t="s">
        <v>13096</v>
      </c>
      <c r="B3322" s="11" t="s">
        <v>1393</v>
      </c>
      <c r="C3322" s="11" t="s">
        <v>759</v>
      </c>
      <c r="D3322" s="11" t="str">
        <f>_xlfn.XLOOKUP(C3322,States!$B$2:$B$60,States!$A$2:$A$60,"xx")</f>
        <v>Indiana</v>
      </c>
      <c r="E3322" s="11" t="s">
        <v>17410</v>
      </c>
      <c r="F3322" s="11" t="s">
        <v>13095</v>
      </c>
      <c r="G3322" s="11" t="str">
        <f t="shared" si="51"/>
        <v>3111 Hamburg Pke, Jeffersonville, Indiana 47130</v>
      </c>
    </row>
    <row r="3323" spans="1:7" x14ac:dyDescent="0.45">
      <c r="A3323" s="11" t="s">
        <v>3592</v>
      </c>
      <c r="B3323" s="11" t="s">
        <v>1393</v>
      </c>
      <c r="C3323" s="11" t="s">
        <v>759</v>
      </c>
      <c r="D3323" s="11" t="str">
        <f>_xlfn.XLOOKUP(C3323,States!$B$2:$B$60,States!$A$2:$A$60,"xx")</f>
        <v>Indiana</v>
      </c>
      <c r="E3323" s="11" t="s">
        <v>17410</v>
      </c>
      <c r="F3323" s="11" t="s">
        <v>4915</v>
      </c>
      <c r="G3323" s="11" t="str">
        <f t="shared" si="51"/>
        <v>1401 Youngstown Dr, Jeffersonville, Indiana 47130</v>
      </c>
    </row>
    <row r="3324" spans="1:7" x14ac:dyDescent="0.45">
      <c r="A3324" s="11" t="s">
        <v>2355</v>
      </c>
      <c r="B3324" s="11" t="s">
        <v>1393</v>
      </c>
      <c r="C3324" s="11" t="s">
        <v>759</v>
      </c>
      <c r="D3324" s="11" t="str">
        <f>_xlfn.XLOOKUP(C3324,States!$B$2:$B$60,States!$A$2:$A$60,"xx")</f>
        <v>Indiana</v>
      </c>
      <c r="E3324" s="11" t="s">
        <v>17410</v>
      </c>
      <c r="F3324" s="11" t="s">
        <v>2354</v>
      </c>
      <c r="G3324" s="11" t="str">
        <f t="shared" si="51"/>
        <v>2780 Jefferson Centre Way, Suite 103, Jeffersonville, Indiana 47130</v>
      </c>
    </row>
    <row r="3325" spans="1:7" x14ac:dyDescent="0.45">
      <c r="A3325" s="11" t="s">
        <v>1394</v>
      </c>
      <c r="B3325" s="11" t="s">
        <v>1393</v>
      </c>
      <c r="C3325" s="11" t="s">
        <v>759</v>
      </c>
      <c r="D3325" s="11" t="str">
        <f>_xlfn.XLOOKUP(C3325,States!$B$2:$B$60,States!$A$2:$A$60,"xx")</f>
        <v>Indiana</v>
      </c>
      <c r="E3325" s="11" t="s">
        <v>17410</v>
      </c>
      <c r="F3325" s="11" t="s">
        <v>674</v>
      </c>
      <c r="G3325" s="11" t="str">
        <f t="shared" si="51"/>
        <v>Jeffersonville, Indiana 47130</v>
      </c>
    </row>
    <row r="3326" spans="1:7" x14ac:dyDescent="0.45">
      <c r="A3326" s="11" t="s">
        <v>13120</v>
      </c>
      <c r="B3326" s="11" t="s">
        <v>988</v>
      </c>
      <c r="C3326" s="11" t="s">
        <v>759</v>
      </c>
      <c r="D3326" s="11" t="str">
        <f>_xlfn.XLOOKUP(C3326,States!$B$2:$B$60,States!$A$2:$A$60,"xx")</f>
        <v>Indiana</v>
      </c>
      <c r="E3326" s="11" t="s">
        <v>17411</v>
      </c>
      <c r="F3326" s="11" t="s">
        <v>13119</v>
      </c>
      <c r="G3326" s="11" t="str">
        <f t="shared" si="51"/>
        <v>4201 Grant Line Rd, New Albany, Indiana 47150</v>
      </c>
    </row>
    <row r="3327" spans="1:7" x14ac:dyDescent="0.45">
      <c r="A3327" s="11" t="s">
        <v>989</v>
      </c>
      <c r="B3327" s="11" t="s">
        <v>988</v>
      </c>
      <c r="C3327" s="11" t="s">
        <v>759</v>
      </c>
      <c r="D3327" s="11" t="str">
        <f>_xlfn.XLOOKUP(C3327,States!$B$2:$B$60,States!$A$2:$A$60,"xx")</f>
        <v>Indiana</v>
      </c>
      <c r="E3327" s="11" t="s">
        <v>17411</v>
      </c>
      <c r="F3327" s="11" t="s">
        <v>674</v>
      </c>
      <c r="G3327" s="11" t="str">
        <f t="shared" si="51"/>
        <v>New Albany, Indiana 47150</v>
      </c>
    </row>
    <row r="3328" spans="1:7" x14ac:dyDescent="0.45">
      <c r="A3328" s="11" t="s">
        <v>1386</v>
      </c>
      <c r="B3328" s="11" t="s">
        <v>1385</v>
      </c>
      <c r="C3328" s="11" t="s">
        <v>759</v>
      </c>
      <c r="D3328" s="11" t="str">
        <f>_xlfn.XLOOKUP(C3328,States!$B$2:$B$60,States!$A$2:$A$60,"xx")</f>
        <v>Indiana</v>
      </c>
      <c r="E3328" s="11" t="s">
        <v>17412</v>
      </c>
      <c r="F3328" s="11" t="s">
        <v>674</v>
      </c>
      <c r="G3328" s="11" t="str">
        <f t="shared" si="51"/>
        <v>Sellersburg, Indiana 47172</v>
      </c>
    </row>
    <row r="3329" spans="1:7" x14ac:dyDescent="0.45">
      <c r="A3329" s="11" t="s">
        <v>1391</v>
      </c>
      <c r="B3329" s="11" t="s">
        <v>716</v>
      </c>
      <c r="C3329" s="11" t="s">
        <v>759</v>
      </c>
      <c r="D3329" s="11" t="str">
        <f>_xlfn.XLOOKUP(C3329,States!$B$2:$B$60,States!$A$2:$A$60,"xx")</f>
        <v>Indiana</v>
      </c>
      <c r="E3329" s="11" t="s">
        <v>17413</v>
      </c>
      <c r="F3329" s="11" t="s">
        <v>674</v>
      </c>
      <c r="G3329" s="11" t="str">
        <f t="shared" si="51"/>
        <v>Columbus, Indiana 47203</v>
      </c>
    </row>
    <row r="3330" spans="1:7" x14ac:dyDescent="0.45">
      <c r="A3330" s="11" t="s">
        <v>987</v>
      </c>
      <c r="B3330" s="11" t="s">
        <v>716</v>
      </c>
      <c r="C3330" s="11" t="s">
        <v>759</v>
      </c>
      <c r="D3330" s="11" t="str">
        <f>_xlfn.XLOOKUP(C3330,States!$B$2:$B$60,States!$A$2:$A$60,"xx")</f>
        <v>Indiana</v>
      </c>
      <c r="E3330" s="11" t="s">
        <v>17413</v>
      </c>
      <c r="F3330" s="11" t="s">
        <v>674</v>
      </c>
      <c r="G3330" s="11" t="str">
        <f t="shared" si="51"/>
        <v>Columbus, Indiana 47203</v>
      </c>
    </row>
    <row r="3331" spans="1:7" x14ac:dyDescent="0.45">
      <c r="A3331" s="11" t="s">
        <v>13152</v>
      </c>
      <c r="B3331" s="11" t="s">
        <v>611</v>
      </c>
      <c r="C3331" s="11" t="s">
        <v>759</v>
      </c>
      <c r="D3331" s="11" t="str">
        <f>_xlfn.XLOOKUP(C3331,States!$B$2:$B$60,States!$A$2:$A$60,"xx")</f>
        <v>Indiana</v>
      </c>
      <c r="E3331" s="11" t="s">
        <v>17414</v>
      </c>
      <c r="F3331" s="11" t="s">
        <v>13151</v>
      </c>
      <c r="G3331" s="11" t="str">
        <f t="shared" ref="G3331:G3394" si="52">IF(F3331="NA",B3331&amp;", "&amp;D3331&amp;" "&amp;E3331,F3331&amp;", "&amp;B3331&amp;", "&amp;D3331&amp;" "&amp;E3331)</f>
        <v>517 Ball Drive, Hanover, Indiana 47243</v>
      </c>
    </row>
    <row r="3332" spans="1:7" x14ac:dyDescent="0.45">
      <c r="A3332" s="11" t="s">
        <v>1377</v>
      </c>
      <c r="B3332" s="11" t="s">
        <v>509</v>
      </c>
      <c r="C3332" s="11" t="s">
        <v>759</v>
      </c>
      <c r="D3332" s="11" t="str">
        <f>_xlfn.XLOOKUP(C3332,States!$B$2:$B$60,States!$A$2:$A$60,"xx")</f>
        <v>Indiana</v>
      </c>
      <c r="E3332" s="11" t="s">
        <v>17415</v>
      </c>
      <c r="F3332" s="11" t="s">
        <v>674</v>
      </c>
      <c r="G3332" s="11" t="str">
        <f t="shared" si="52"/>
        <v>Madison, Indiana 47250</v>
      </c>
    </row>
    <row r="3333" spans="1:7" x14ac:dyDescent="0.45">
      <c r="A3333" s="11" t="s">
        <v>1390</v>
      </c>
      <c r="B3333" s="11" t="s">
        <v>1352</v>
      </c>
      <c r="C3333" s="11" t="s">
        <v>759</v>
      </c>
      <c r="D3333" s="11" t="str">
        <f>_xlfn.XLOOKUP(C3333,States!$B$2:$B$60,States!$A$2:$A$60,"xx")</f>
        <v>Indiana</v>
      </c>
      <c r="E3333" s="11" t="s">
        <v>17416</v>
      </c>
      <c r="F3333" s="11" t="s">
        <v>674</v>
      </c>
      <c r="G3333" s="11" t="str">
        <f t="shared" si="52"/>
        <v>Muncie, Indiana 47302</v>
      </c>
    </row>
    <row r="3334" spans="1:7" x14ac:dyDescent="0.45">
      <c r="A3334" s="11" t="s">
        <v>2975</v>
      </c>
      <c r="B3334" s="11" t="s">
        <v>1352</v>
      </c>
      <c r="C3334" s="11" t="s">
        <v>759</v>
      </c>
      <c r="D3334" s="11" t="str">
        <f>_xlfn.XLOOKUP(C3334,States!$B$2:$B$60,States!$A$2:$A$60,"xx")</f>
        <v>Indiana</v>
      </c>
      <c r="E3334" s="11" t="s">
        <v>17417</v>
      </c>
      <c r="F3334" s="11" t="s">
        <v>2974</v>
      </c>
      <c r="G3334" s="11" t="str">
        <f t="shared" si="52"/>
        <v>411 W. Riggin, Muncie, Indiana 47303</v>
      </c>
    </row>
    <row r="3335" spans="1:7" x14ac:dyDescent="0.45">
      <c r="A3335" s="11" t="s">
        <v>1353</v>
      </c>
      <c r="B3335" s="11" t="s">
        <v>1352</v>
      </c>
      <c r="C3335" s="11" t="s">
        <v>759</v>
      </c>
      <c r="D3335" s="11" t="str">
        <f>_xlfn.XLOOKUP(C3335,States!$B$2:$B$60,States!$A$2:$A$60,"xx")</f>
        <v>Indiana</v>
      </c>
      <c r="E3335" s="11" t="s">
        <v>17418</v>
      </c>
      <c r="F3335" s="11" t="s">
        <v>674</v>
      </c>
      <c r="G3335" s="11" t="str">
        <f t="shared" si="52"/>
        <v>Muncie, Indiana 47304</v>
      </c>
    </row>
    <row r="3336" spans="1:7" x14ac:dyDescent="0.45">
      <c r="A3336" s="11" t="s">
        <v>13187</v>
      </c>
      <c r="B3336" s="11" t="s">
        <v>1352</v>
      </c>
      <c r="C3336" s="11" t="s">
        <v>759</v>
      </c>
      <c r="D3336" s="11" t="str">
        <f>_xlfn.XLOOKUP(C3336,States!$B$2:$B$60,States!$A$2:$A$60,"xx")</f>
        <v>Indiana</v>
      </c>
      <c r="E3336" s="11" t="s">
        <v>17419</v>
      </c>
      <c r="F3336" s="11" t="s">
        <v>13186</v>
      </c>
      <c r="G3336" s="11" t="str">
        <f t="shared" si="52"/>
        <v>2000 W. University Ave, Muncie, Indiana 47306</v>
      </c>
    </row>
    <row r="3337" spans="1:7" x14ac:dyDescent="0.45">
      <c r="A3337" s="11" t="s">
        <v>13520</v>
      </c>
      <c r="B3337" s="11" t="s">
        <v>150</v>
      </c>
      <c r="C3337" s="11" t="s">
        <v>759</v>
      </c>
      <c r="D3337" s="11" t="str">
        <f>_xlfn.XLOOKUP(C3337,States!$B$2:$B$60,States!$A$2:$A$60,"xx")</f>
        <v>Indiana</v>
      </c>
      <c r="E3337" s="11" t="s">
        <v>17420</v>
      </c>
      <c r="F3337" s="11" t="s">
        <v>13519</v>
      </c>
      <c r="G3337" s="11" t="str">
        <f t="shared" si="52"/>
        <v>615 National Rd W, Richmond, Indiana 47374</v>
      </c>
    </row>
    <row r="3338" spans="1:7" x14ac:dyDescent="0.45">
      <c r="A3338" s="11" t="s">
        <v>13164</v>
      </c>
      <c r="B3338" s="11" t="s">
        <v>150</v>
      </c>
      <c r="C3338" s="11" t="s">
        <v>759</v>
      </c>
      <c r="D3338" s="11" t="str">
        <f>_xlfn.XLOOKUP(C3338,States!$B$2:$B$60,States!$A$2:$A$60,"xx")</f>
        <v>Indiana</v>
      </c>
      <c r="E3338" s="11" t="s">
        <v>17420</v>
      </c>
      <c r="F3338" s="11" t="s">
        <v>13163</v>
      </c>
      <c r="G3338" s="11" t="str">
        <f t="shared" si="52"/>
        <v>801 National Rd West, Richmond, Indiana 47374</v>
      </c>
    </row>
    <row r="3339" spans="1:7" x14ac:dyDescent="0.45">
      <c r="A3339" s="11" t="s">
        <v>13118</v>
      </c>
      <c r="B3339" s="11" t="s">
        <v>150</v>
      </c>
      <c r="C3339" s="11" t="s">
        <v>759</v>
      </c>
      <c r="D3339" s="11" t="str">
        <f>_xlfn.XLOOKUP(C3339,States!$B$2:$B$60,States!$A$2:$A$60,"xx")</f>
        <v>Indiana</v>
      </c>
      <c r="E3339" s="11" t="s">
        <v>17420</v>
      </c>
      <c r="F3339" s="11" t="s">
        <v>13117</v>
      </c>
      <c r="G3339" s="11" t="str">
        <f t="shared" si="52"/>
        <v>2325 Chester Blvd, Richmond, Indiana 47374</v>
      </c>
    </row>
    <row r="3340" spans="1:7" x14ac:dyDescent="0.45">
      <c r="A3340" s="11" t="s">
        <v>13087</v>
      </c>
      <c r="B3340" s="11" t="s">
        <v>150</v>
      </c>
      <c r="C3340" s="11" t="s">
        <v>759</v>
      </c>
      <c r="D3340" s="11" t="str">
        <f>_xlfn.XLOOKUP(C3340,States!$B$2:$B$60,States!$A$2:$A$60,"xx")</f>
        <v>Indiana</v>
      </c>
      <c r="E3340" s="11" t="s">
        <v>17420</v>
      </c>
      <c r="F3340" s="11" t="s">
        <v>13086</v>
      </c>
      <c r="G3340" s="11" t="str">
        <f t="shared" si="52"/>
        <v>50 Hayes Arboretum Road, Richmond, Indiana 47374</v>
      </c>
    </row>
    <row r="3341" spans="1:7" x14ac:dyDescent="0.45">
      <c r="A3341" s="11" t="s">
        <v>1380</v>
      </c>
      <c r="B3341" s="11" t="s">
        <v>150</v>
      </c>
      <c r="C3341" s="11" t="s">
        <v>759</v>
      </c>
      <c r="D3341" s="11" t="str">
        <f>_xlfn.XLOOKUP(C3341,States!$B$2:$B$60,States!$A$2:$A$60,"xx")</f>
        <v>Indiana</v>
      </c>
      <c r="E3341" s="11" t="s">
        <v>17420</v>
      </c>
      <c r="F3341" s="11" t="s">
        <v>674</v>
      </c>
      <c r="G3341" s="11" t="str">
        <f t="shared" si="52"/>
        <v>Richmond, Indiana 47374</v>
      </c>
    </row>
    <row r="3342" spans="1:7" x14ac:dyDescent="0.45">
      <c r="A3342" s="11" t="s">
        <v>984</v>
      </c>
      <c r="B3342" s="11" t="s">
        <v>150</v>
      </c>
      <c r="C3342" s="11" t="s">
        <v>759</v>
      </c>
      <c r="D3342" s="11" t="str">
        <f>_xlfn.XLOOKUP(C3342,States!$B$2:$B$60,States!$A$2:$A$60,"xx")</f>
        <v>Indiana</v>
      </c>
      <c r="E3342" s="11" t="s">
        <v>17420</v>
      </c>
      <c r="F3342" s="11" t="s">
        <v>674</v>
      </c>
      <c r="G3342" s="11" t="str">
        <f t="shared" si="52"/>
        <v>Richmond, Indiana 47374</v>
      </c>
    </row>
    <row r="3343" spans="1:7" x14ac:dyDescent="0.45">
      <c r="A3343" s="11" t="s">
        <v>6820</v>
      </c>
      <c r="B3343" s="11" t="s">
        <v>1279</v>
      </c>
      <c r="C3343" s="11" t="s">
        <v>759</v>
      </c>
      <c r="D3343" s="11" t="str">
        <f>_xlfn.XLOOKUP(C3343,States!$B$2:$B$60,States!$A$2:$A$60,"xx")</f>
        <v>Indiana</v>
      </c>
      <c r="E3343" s="11" t="s">
        <v>17421</v>
      </c>
      <c r="F3343" s="11" t="s">
        <v>6819</v>
      </c>
      <c r="G3343" s="11" t="str">
        <f t="shared" si="52"/>
        <v>1681 N. College Ave, Bloomington, Indiana 47404</v>
      </c>
    </row>
    <row r="3344" spans="1:7" x14ac:dyDescent="0.45">
      <c r="A3344" s="11" t="s">
        <v>1376</v>
      </c>
      <c r="B3344" s="11" t="s">
        <v>1279</v>
      </c>
      <c r="C3344" s="11" t="s">
        <v>759</v>
      </c>
      <c r="D3344" s="11" t="str">
        <f>_xlfn.XLOOKUP(C3344,States!$B$2:$B$60,States!$A$2:$A$60,"xx")</f>
        <v>Indiana</v>
      </c>
      <c r="E3344" s="11" t="s">
        <v>17421</v>
      </c>
      <c r="F3344" s="11" t="s">
        <v>674</v>
      </c>
      <c r="G3344" s="11" t="str">
        <f t="shared" si="52"/>
        <v>Bloomington, Indiana 47404</v>
      </c>
    </row>
    <row r="3345" spans="1:7" x14ac:dyDescent="0.45">
      <c r="A3345" s="11" t="s">
        <v>13124</v>
      </c>
      <c r="B3345" s="11" t="s">
        <v>1279</v>
      </c>
      <c r="C3345" s="11" t="s">
        <v>759</v>
      </c>
      <c r="D3345" s="11" t="str">
        <f>_xlfn.XLOOKUP(C3345,States!$B$2:$B$60,States!$A$2:$A$60,"xx")</f>
        <v>Indiana</v>
      </c>
      <c r="E3345" s="11" t="s">
        <v>17422</v>
      </c>
      <c r="F3345" s="11" t="s">
        <v>13123</v>
      </c>
      <c r="G3345" s="11" t="str">
        <f t="shared" si="52"/>
        <v>107 South Indiana Ave., Bloomington, Indiana 47405</v>
      </c>
    </row>
    <row r="3346" spans="1:7" x14ac:dyDescent="0.45">
      <c r="A3346" s="11" t="s">
        <v>979</v>
      </c>
      <c r="B3346" s="11" t="s">
        <v>978</v>
      </c>
      <c r="C3346" s="11" t="s">
        <v>759</v>
      </c>
      <c r="D3346" s="11" t="str">
        <f>_xlfn.XLOOKUP(C3346,States!$B$2:$B$60,States!$A$2:$A$60,"xx")</f>
        <v>Indiana</v>
      </c>
      <c r="E3346" s="11" t="s">
        <v>17423</v>
      </c>
      <c r="F3346" s="11" t="s">
        <v>674</v>
      </c>
      <c r="G3346" s="11" t="str">
        <f t="shared" si="52"/>
        <v>Odon, Indiana 47562</v>
      </c>
    </row>
    <row r="3347" spans="1:7" x14ac:dyDescent="0.45">
      <c r="A3347" s="11" t="s">
        <v>13071</v>
      </c>
      <c r="B3347" s="11" t="s">
        <v>13070</v>
      </c>
      <c r="C3347" s="11" t="s">
        <v>759</v>
      </c>
      <c r="D3347" s="11" t="str">
        <f>_xlfn.XLOOKUP(C3347,States!$B$2:$B$60,States!$A$2:$A$60,"xx")</f>
        <v>Indiana</v>
      </c>
      <c r="E3347" s="11" t="s">
        <v>17424</v>
      </c>
      <c r="F3347" s="11" t="s">
        <v>13069</v>
      </c>
      <c r="G3347" s="11" t="str">
        <f t="shared" si="52"/>
        <v>200 Hill Drive, St. Meinrad, Indiana 47577</v>
      </c>
    </row>
    <row r="3348" spans="1:7" x14ac:dyDescent="0.45">
      <c r="A3348" s="11" t="s">
        <v>13060</v>
      </c>
      <c r="B3348" s="11" t="s">
        <v>980</v>
      </c>
      <c r="C3348" s="11" t="s">
        <v>759</v>
      </c>
      <c r="D3348" s="11" t="str">
        <f>_xlfn.XLOOKUP(C3348,States!$B$2:$B$60,States!$A$2:$A$60,"xx")</f>
        <v>Indiana</v>
      </c>
      <c r="E3348" s="11" t="s">
        <v>17425</v>
      </c>
      <c r="F3348" s="11" t="s">
        <v>13059</v>
      </c>
      <c r="G3348" s="11" t="str">
        <f t="shared" si="52"/>
        <v>12 S Second St, Vincennes, Indiana 47591</v>
      </c>
    </row>
    <row r="3349" spans="1:7" x14ac:dyDescent="0.45">
      <c r="A3349" s="11" t="s">
        <v>13058</v>
      </c>
      <c r="B3349" s="11" t="s">
        <v>980</v>
      </c>
      <c r="C3349" s="11" t="s">
        <v>759</v>
      </c>
      <c r="D3349" s="11" t="str">
        <f>_xlfn.XLOOKUP(C3349,States!$B$2:$B$60,States!$A$2:$A$60,"xx")</f>
        <v>Indiana</v>
      </c>
      <c r="E3349" s="11" t="s">
        <v>17425</v>
      </c>
      <c r="F3349" s="11" t="s">
        <v>13057</v>
      </c>
      <c r="G3349" s="11" t="str">
        <f t="shared" si="52"/>
        <v>1002 N First St, Vincennes, Indiana 47591</v>
      </c>
    </row>
    <row r="3350" spans="1:7" x14ac:dyDescent="0.45">
      <c r="A3350" s="11" t="s">
        <v>981</v>
      </c>
      <c r="B3350" s="11" t="s">
        <v>980</v>
      </c>
      <c r="C3350" s="11" t="s">
        <v>759</v>
      </c>
      <c r="D3350" s="11" t="str">
        <f>_xlfn.XLOOKUP(C3350,States!$B$2:$B$60,States!$A$2:$A$60,"xx")</f>
        <v>Indiana</v>
      </c>
      <c r="E3350" s="11" t="s">
        <v>17425</v>
      </c>
      <c r="F3350" s="11" t="s">
        <v>674</v>
      </c>
      <c r="G3350" s="11" t="str">
        <f t="shared" si="52"/>
        <v>Vincennes, Indiana 47591</v>
      </c>
    </row>
    <row r="3351" spans="1:7" x14ac:dyDescent="0.45">
      <c r="A3351" s="11" t="s">
        <v>13090</v>
      </c>
      <c r="B3351" s="11" t="s">
        <v>13089</v>
      </c>
      <c r="C3351" s="11" t="s">
        <v>759</v>
      </c>
      <c r="D3351" s="11" t="str">
        <f>_xlfn.XLOOKUP(C3351,States!$B$2:$B$60,States!$A$2:$A$60,"xx")</f>
        <v>Indiana</v>
      </c>
      <c r="E3351" s="11" t="s">
        <v>17426</v>
      </c>
      <c r="F3351" s="11" t="s">
        <v>13088</v>
      </c>
      <c r="G3351" s="11" t="str">
        <f t="shared" si="52"/>
        <v>138 N Lucretia St, Oakland City, Indiana 47660</v>
      </c>
    </row>
    <row r="3352" spans="1:7" x14ac:dyDescent="0.45">
      <c r="A3352" s="11" t="s">
        <v>13083</v>
      </c>
      <c r="B3352" s="11" t="s">
        <v>1383</v>
      </c>
      <c r="C3352" s="11" t="s">
        <v>759</v>
      </c>
      <c r="D3352" s="11" t="str">
        <f>_xlfn.XLOOKUP(C3352,States!$B$2:$B$60,States!$A$2:$A$60,"xx")</f>
        <v>Indiana</v>
      </c>
      <c r="E3352" s="11" t="s">
        <v>17427</v>
      </c>
      <c r="F3352" s="11" t="s">
        <v>13082</v>
      </c>
      <c r="G3352" s="11" t="str">
        <f t="shared" si="52"/>
        <v>221 Main Street, Evansville, Indiana 47708</v>
      </c>
    </row>
    <row r="3353" spans="1:7" x14ac:dyDescent="0.45">
      <c r="A3353" s="11" t="s">
        <v>1384</v>
      </c>
      <c r="B3353" s="11" t="s">
        <v>1383</v>
      </c>
      <c r="C3353" s="11" t="s">
        <v>759</v>
      </c>
      <c r="D3353" s="11" t="str">
        <f>_xlfn.XLOOKUP(C3353,States!$B$2:$B$60,States!$A$2:$A$60,"xx")</f>
        <v>Indiana</v>
      </c>
      <c r="E3353" s="11" t="s">
        <v>17428</v>
      </c>
      <c r="F3353" s="11" t="s">
        <v>674</v>
      </c>
      <c r="G3353" s="11" t="str">
        <f t="shared" si="52"/>
        <v>Evansville, Indiana 47710</v>
      </c>
    </row>
    <row r="3354" spans="1:7" x14ac:dyDescent="0.45">
      <c r="A3354" s="11" t="s">
        <v>13132</v>
      </c>
      <c r="B3354" s="11" t="s">
        <v>1383</v>
      </c>
      <c r="C3354" s="11" t="s">
        <v>759</v>
      </c>
      <c r="D3354" s="11" t="str">
        <f>_xlfn.XLOOKUP(C3354,States!$B$2:$B$60,States!$A$2:$A$60,"xx")</f>
        <v>Indiana</v>
      </c>
      <c r="E3354" s="11" t="s">
        <v>17429</v>
      </c>
      <c r="F3354" s="11" t="s">
        <v>13131</v>
      </c>
      <c r="G3354" s="11" t="str">
        <f t="shared" si="52"/>
        <v>8600 University Blvd, Evansville, Indiana 47712</v>
      </c>
    </row>
    <row r="3355" spans="1:7" x14ac:dyDescent="0.45">
      <c r="A3355" s="11" t="s">
        <v>4170</v>
      </c>
      <c r="B3355" s="11" t="s">
        <v>1383</v>
      </c>
      <c r="C3355" s="11" t="s">
        <v>759</v>
      </c>
      <c r="D3355" s="11" t="str">
        <f>_xlfn.XLOOKUP(C3355,States!$B$2:$B$60,States!$A$2:$A$60,"xx")</f>
        <v>Indiana</v>
      </c>
      <c r="E3355" s="11" t="s">
        <v>17430</v>
      </c>
      <c r="F3355" s="11" t="s">
        <v>4169</v>
      </c>
      <c r="G3355" s="11" t="str">
        <f t="shared" si="52"/>
        <v>5545 Vogel Rd, Evansville, Indiana 47715</v>
      </c>
    </row>
    <row r="3356" spans="1:7" x14ac:dyDescent="0.45">
      <c r="A3356" s="11" t="s">
        <v>3187</v>
      </c>
      <c r="B3356" s="11" t="s">
        <v>1383</v>
      </c>
      <c r="C3356" s="11" t="s">
        <v>759</v>
      </c>
      <c r="D3356" s="11" t="str">
        <f>_xlfn.XLOOKUP(C3356,States!$B$2:$B$60,States!$A$2:$A$60,"xx")</f>
        <v>Indiana</v>
      </c>
      <c r="E3356" s="11" t="s">
        <v>17430</v>
      </c>
      <c r="F3356" s="11" t="s">
        <v>3186</v>
      </c>
      <c r="G3356" s="11" t="str">
        <f t="shared" si="52"/>
        <v>227 N. Green River Road, Evansville, Indiana 47715</v>
      </c>
    </row>
    <row r="3357" spans="1:7" x14ac:dyDescent="0.45">
      <c r="A3357" s="11" t="s">
        <v>13162</v>
      </c>
      <c r="B3357" s="11" t="s">
        <v>1383</v>
      </c>
      <c r="C3357" s="11" t="s">
        <v>759</v>
      </c>
      <c r="D3357" s="11" t="str">
        <f>_xlfn.XLOOKUP(C3357,States!$B$2:$B$60,States!$A$2:$A$60,"xx")</f>
        <v>Indiana</v>
      </c>
      <c r="E3357" s="11" t="s">
        <v>17431</v>
      </c>
      <c r="F3357" s="11" t="s">
        <v>13161</v>
      </c>
      <c r="G3357" s="11" t="str">
        <f t="shared" si="52"/>
        <v>1800 Lincoln Avenue, Evansville, Indiana 47722</v>
      </c>
    </row>
    <row r="3358" spans="1:7" x14ac:dyDescent="0.45">
      <c r="A3358" s="11" t="s">
        <v>1382</v>
      </c>
      <c r="B3358" s="11" t="s">
        <v>1381</v>
      </c>
      <c r="C3358" s="11" t="s">
        <v>759</v>
      </c>
      <c r="D3358" s="11" t="str">
        <f>_xlfn.XLOOKUP(C3358,States!$B$2:$B$60,States!$A$2:$A$60,"xx")</f>
        <v>Indiana</v>
      </c>
      <c r="E3358" s="11" t="s">
        <v>17432</v>
      </c>
      <c r="F3358" s="11" t="s">
        <v>674</v>
      </c>
      <c r="G3358" s="11" t="str">
        <f t="shared" si="52"/>
        <v>Terre Haute, Indiana 47802</v>
      </c>
    </row>
    <row r="3359" spans="1:7" x14ac:dyDescent="0.45">
      <c r="A3359" s="11" t="s">
        <v>13081</v>
      </c>
      <c r="B3359" s="11" t="s">
        <v>1381</v>
      </c>
      <c r="C3359" s="11" t="s">
        <v>759</v>
      </c>
      <c r="D3359" s="11" t="str">
        <f>_xlfn.XLOOKUP(C3359,States!$B$2:$B$60,States!$A$2:$A$60,"xx")</f>
        <v>Indiana</v>
      </c>
      <c r="E3359" s="11" t="s">
        <v>17433</v>
      </c>
      <c r="F3359" s="11" t="s">
        <v>13080</v>
      </c>
      <c r="G3359" s="11" t="str">
        <f t="shared" si="52"/>
        <v>5500 Wabash Avenue, Terre Haute, Indiana 47803</v>
      </c>
    </row>
    <row r="3360" spans="1:7" x14ac:dyDescent="0.45">
      <c r="A3360" s="11" t="s">
        <v>13150</v>
      </c>
      <c r="B3360" s="11" t="s">
        <v>1381</v>
      </c>
      <c r="C3360" s="11" t="s">
        <v>759</v>
      </c>
      <c r="D3360" s="11" t="str">
        <f>_xlfn.XLOOKUP(C3360,States!$B$2:$B$60,States!$A$2:$A$60,"xx")</f>
        <v>Indiana</v>
      </c>
      <c r="E3360" s="11" t="s">
        <v>17434</v>
      </c>
      <c r="F3360" s="11" t="s">
        <v>13149</v>
      </c>
      <c r="G3360" s="11" t="str">
        <f t="shared" si="52"/>
        <v>2232 Wabash Ave, Terre Haute, Indiana 47807</v>
      </c>
    </row>
    <row r="3361" spans="1:7" x14ac:dyDescent="0.45">
      <c r="A3361" s="11" t="s">
        <v>13130</v>
      </c>
      <c r="B3361" s="11" t="s">
        <v>1381</v>
      </c>
      <c r="C3361" s="11" t="s">
        <v>759</v>
      </c>
      <c r="D3361" s="11" t="str">
        <f>_xlfn.XLOOKUP(C3361,States!$B$2:$B$60,States!$A$2:$A$60,"xx")</f>
        <v>Indiana</v>
      </c>
      <c r="E3361" s="11" t="s">
        <v>17435</v>
      </c>
      <c r="F3361" s="11" t="s">
        <v>13129</v>
      </c>
      <c r="G3361" s="11" t="str">
        <f t="shared" si="52"/>
        <v>210 N 7th St, Terre Haute, Indiana 47809</v>
      </c>
    </row>
    <row r="3362" spans="1:7" x14ac:dyDescent="0.45">
      <c r="A3362" s="11" t="s">
        <v>13077</v>
      </c>
      <c r="B3362" s="11" t="s">
        <v>13076</v>
      </c>
      <c r="C3362" s="11" t="s">
        <v>759</v>
      </c>
      <c r="D3362" s="11" t="str">
        <f>_xlfn.XLOOKUP(C3362,States!$B$2:$B$60,States!$A$2:$A$60,"xx")</f>
        <v>Indiana</v>
      </c>
      <c r="E3362" s="11" t="s">
        <v>17436</v>
      </c>
      <c r="F3362" s="11" t="s">
        <v>13075</v>
      </c>
      <c r="G3362" s="11" t="str">
        <f t="shared" si="52"/>
        <v>1 St Mary of Woods Coll, Saint Mary of the Woods, Indiana 47876</v>
      </c>
    </row>
    <row r="3363" spans="1:7" x14ac:dyDescent="0.45">
      <c r="A3363" s="11" t="s">
        <v>13111</v>
      </c>
      <c r="B3363" s="11" t="s">
        <v>982</v>
      </c>
      <c r="C3363" s="11" t="s">
        <v>759</v>
      </c>
      <c r="D3363" s="11" t="str">
        <f>_xlfn.XLOOKUP(C3363,States!$B$2:$B$60,States!$A$2:$A$60,"xx")</f>
        <v>Indiana</v>
      </c>
      <c r="E3363" s="11" t="s">
        <v>17437</v>
      </c>
      <c r="F3363" s="11" t="s">
        <v>13110</v>
      </c>
      <c r="G3363" s="11" t="str">
        <f t="shared" si="52"/>
        <v>833 Ferry Street, Lafayette, Indiana 47901</v>
      </c>
    </row>
    <row r="3364" spans="1:7" x14ac:dyDescent="0.45">
      <c r="A3364" s="11" t="s">
        <v>983</v>
      </c>
      <c r="B3364" s="11" t="s">
        <v>982</v>
      </c>
      <c r="C3364" s="11" t="s">
        <v>759</v>
      </c>
      <c r="D3364" s="11" t="str">
        <f>_xlfn.XLOOKUP(C3364,States!$B$2:$B$60,States!$A$2:$A$60,"xx")</f>
        <v>Indiana</v>
      </c>
      <c r="E3364" s="11" t="s">
        <v>17438</v>
      </c>
      <c r="F3364" s="11" t="s">
        <v>674</v>
      </c>
      <c r="G3364" s="11" t="str">
        <f t="shared" si="52"/>
        <v>Lafayette, Indiana 47903</v>
      </c>
    </row>
    <row r="3365" spans="1:7" x14ac:dyDescent="0.45">
      <c r="A3365" s="11" t="s">
        <v>13068</v>
      </c>
      <c r="B3365" s="11" t="s">
        <v>982</v>
      </c>
      <c r="C3365" s="11" t="s">
        <v>759</v>
      </c>
      <c r="D3365" s="11" t="str">
        <f>_xlfn.XLOOKUP(C3365,States!$B$2:$B$60,States!$A$2:$A$60,"xx")</f>
        <v>Indiana</v>
      </c>
      <c r="E3365" s="11" t="s">
        <v>17439</v>
      </c>
      <c r="F3365" s="11" t="s">
        <v>13067</v>
      </c>
      <c r="G3365" s="11" t="str">
        <f t="shared" si="52"/>
        <v>1501 Hartford Street, Lafayette, Indiana 47904</v>
      </c>
    </row>
    <row r="3366" spans="1:7" x14ac:dyDescent="0.45">
      <c r="A3366" s="11" t="s">
        <v>2697</v>
      </c>
      <c r="B3366" s="11" t="s">
        <v>982</v>
      </c>
      <c r="C3366" s="11" t="s">
        <v>759</v>
      </c>
      <c r="D3366" s="11" t="str">
        <f>_xlfn.XLOOKUP(C3366,States!$B$2:$B$60,States!$A$2:$A$60,"xx")</f>
        <v>Indiana</v>
      </c>
      <c r="E3366" s="11" t="s">
        <v>17440</v>
      </c>
      <c r="F3366" s="11" t="s">
        <v>2696</v>
      </c>
      <c r="G3366" s="11" t="str">
        <f t="shared" si="52"/>
        <v>2621 Maple Point Drive, Lafayette, Indiana 47905</v>
      </c>
    </row>
    <row r="3367" spans="1:7" x14ac:dyDescent="0.45">
      <c r="A3367" s="11" t="s">
        <v>2442</v>
      </c>
      <c r="B3367" s="11" t="s">
        <v>982</v>
      </c>
      <c r="C3367" s="11" t="s">
        <v>759</v>
      </c>
      <c r="D3367" s="11" t="str">
        <f>_xlfn.XLOOKUP(C3367,States!$B$2:$B$60,States!$A$2:$A$60,"xx")</f>
        <v>Indiana</v>
      </c>
      <c r="E3367" s="11" t="s">
        <v>17440</v>
      </c>
      <c r="F3367" s="11" t="s">
        <v>2441</v>
      </c>
      <c r="G3367" s="11" t="str">
        <f t="shared" si="52"/>
        <v>220 Meijer Drive, Lafayette, Indiana 47905</v>
      </c>
    </row>
    <row r="3368" spans="1:7" x14ac:dyDescent="0.45">
      <c r="A3368" s="11" t="s">
        <v>1388</v>
      </c>
      <c r="B3368" s="11" t="s">
        <v>982</v>
      </c>
      <c r="C3368" s="11" t="s">
        <v>759</v>
      </c>
      <c r="D3368" s="11" t="str">
        <f>_xlfn.XLOOKUP(C3368,States!$B$2:$B$60,States!$A$2:$A$60,"xx")</f>
        <v>Indiana</v>
      </c>
      <c r="E3368" s="11" t="s">
        <v>17440</v>
      </c>
      <c r="F3368" s="11" t="s">
        <v>674</v>
      </c>
      <c r="G3368" s="11" t="str">
        <f t="shared" si="52"/>
        <v>Lafayette, Indiana 47905</v>
      </c>
    </row>
    <row r="3369" spans="1:7" x14ac:dyDescent="0.45">
      <c r="A3369" s="11" t="s">
        <v>2655</v>
      </c>
      <c r="B3369" s="11" t="s">
        <v>2654</v>
      </c>
      <c r="C3369" s="11" t="s">
        <v>759</v>
      </c>
      <c r="D3369" s="11" t="str">
        <f>_xlfn.XLOOKUP(C3369,States!$B$2:$B$60,States!$A$2:$A$60,"xx")</f>
        <v>Indiana</v>
      </c>
      <c r="E3369" s="11" t="s">
        <v>17441</v>
      </c>
      <c r="F3369" s="11" t="s">
        <v>2653</v>
      </c>
      <c r="G3369" s="11" t="str">
        <f t="shared" si="52"/>
        <v>2550 Northwestern Avenue, Suite 1100, West Lafayette, Indiana 47906</v>
      </c>
    </row>
    <row r="3370" spans="1:7" x14ac:dyDescent="0.45">
      <c r="A3370" s="11" t="s">
        <v>7148</v>
      </c>
      <c r="B3370" s="11" t="s">
        <v>2654</v>
      </c>
      <c r="C3370" s="11" t="s">
        <v>759</v>
      </c>
      <c r="D3370" s="11" t="str">
        <f>_xlfn.XLOOKUP(C3370,States!$B$2:$B$60,States!$A$2:$A$60,"xx")</f>
        <v>Indiana</v>
      </c>
      <c r="E3370" s="11" t="s">
        <v>17442</v>
      </c>
      <c r="F3370" s="11" t="s">
        <v>7147</v>
      </c>
      <c r="G3370" s="11" t="str">
        <f t="shared" si="52"/>
        <v>Hovde Hall of Administration, West Lafayette, Indiana 47907</v>
      </c>
    </row>
    <row r="3371" spans="1:7" x14ac:dyDescent="0.45">
      <c r="A3371" s="11" t="s">
        <v>13056</v>
      </c>
      <c r="B3371" s="11" t="s">
        <v>13055</v>
      </c>
      <c r="C3371" s="11" t="s">
        <v>759</v>
      </c>
      <c r="D3371" s="11" t="str">
        <f>_xlfn.XLOOKUP(C3371,States!$B$2:$B$60,States!$A$2:$A$60,"xx")</f>
        <v>Indiana</v>
      </c>
      <c r="E3371" s="11" t="s">
        <v>17443</v>
      </c>
      <c r="F3371" s="11" t="s">
        <v>13054</v>
      </c>
      <c r="G3371" s="11" t="str">
        <f t="shared" si="52"/>
        <v>301 West Wabash Avenue, Crawfordsville, Indiana 47933</v>
      </c>
    </row>
    <row r="3372" spans="1:7" x14ac:dyDescent="0.45">
      <c r="A3372" s="11" t="s">
        <v>5395</v>
      </c>
      <c r="B3372" s="11" t="s">
        <v>809</v>
      </c>
      <c r="C3372" s="11" t="s">
        <v>504</v>
      </c>
      <c r="D3372" s="11" t="str">
        <f>_xlfn.XLOOKUP(C3372,States!$B$2:$B$60,States!$A$2:$A$60,"xx")</f>
        <v>Michigan</v>
      </c>
      <c r="E3372" s="11" t="s">
        <v>17444</v>
      </c>
      <c r="F3372" s="11" t="s">
        <v>5394</v>
      </c>
      <c r="G3372" s="11" t="str">
        <f t="shared" si="52"/>
        <v>26061 Franklin Road, Southfield, Michigan 48033</v>
      </c>
    </row>
    <row r="3373" spans="1:7" x14ac:dyDescent="0.45">
      <c r="A3373" s="11" t="s">
        <v>1735</v>
      </c>
      <c r="B3373" s="11" t="s">
        <v>809</v>
      </c>
      <c r="C3373" s="11" t="s">
        <v>504</v>
      </c>
      <c r="D3373" s="11" t="str">
        <f>_xlfn.XLOOKUP(C3373,States!$B$2:$B$60,States!$A$2:$A$60,"xx")</f>
        <v>Michigan</v>
      </c>
      <c r="E3373" s="11" t="s">
        <v>17444</v>
      </c>
      <c r="F3373" s="11" t="s">
        <v>1734</v>
      </c>
      <c r="G3373" s="11" t="str">
        <f t="shared" si="52"/>
        <v>26400 Lasher Road Suite 400, Southfield, Michigan 48033</v>
      </c>
    </row>
    <row r="3374" spans="1:7" x14ac:dyDescent="0.45">
      <c r="A3374" s="11" t="s">
        <v>4710</v>
      </c>
      <c r="B3374" s="11" t="s">
        <v>4709</v>
      </c>
      <c r="C3374" s="11" t="s">
        <v>504</v>
      </c>
      <c r="D3374" s="11" t="str">
        <f>_xlfn.XLOOKUP(C3374,States!$B$2:$B$60,States!$A$2:$A$60,"xx")</f>
        <v>Michigan</v>
      </c>
      <c r="E3374" s="11" t="s">
        <v>17445</v>
      </c>
      <c r="F3374" s="11" t="s">
        <v>4708</v>
      </c>
      <c r="G3374" s="11" t="str">
        <f t="shared" si="52"/>
        <v>51133 Birch Street, Ste 100, New Baltimore, Michigan 48047</v>
      </c>
    </row>
    <row r="3375" spans="1:7" x14ac:dyDescent="0.45">
      <c r="A3375" s="11" t="s">
        <v>6946</v>
      </c>
      <c r="B3375" s="11" t="s">
        <v>4775</v>
      </c>
      <c r="C3375" s="11" t="s">
        <v>504</v>
      </c>
      <c r="D3375" s="11" t="str">
        <f>_xlfn.XLOOKUP(C3375,States!$B$2:$B$60,States!$A$2:$A$60,"xx")</f>
        <v>Michigan</v>
      </c>
      <c r="E3375" s="11" t="s">
        <v>17446</v>
      </c>
      <c r="F3375" s="11" t="s">
        <v>6945</v>
      </c>
      <c r="G3375" s="11" t="str">
        <f t="shared" si="52"/>
        <v>2887 Krafft Road, Suite 700, Port Huron, Michigan 48060</v>
      </c>
    </row>
    <row r="3376" spans="1:7" x14ac:dyDescent="0.45">
      <c r="A3376" s="11" t="s">
        <v>5139</v>
      </c>
      <c r="B3376" s="11" t="s">
        <v>4775</v>
      </c>
      <c r="C3376" s="11" t="s">
        <v>504</v>
      </c>
      <c r="D3376" s="11" t="str">
        <f>_xlfn.XLOOKUP(C3376,States!$B$2:$B$60,States!$A$2:$A$60,"xx")</f>
        <v>Michigan</v>
      </c>
      <c r="E3376" s="11" t="s">
        <v>17446</v>
      </c>
      <c r="F3376" s="11" t="s">
        <v>5138</v>
      </c>
      <c r="G3376" s="11" t="str">
        <f t="shared" si="52"/>
        <v>2950 Lapeer Road, Port Huron, Michigan 48060</v>
      </c>
    </row>
    <row r="3377" spans="1:7" x14ac:dyDescent="0.45">
      <c r="A3377" s="11" t="s">
        <v>4776</v>
      </c>
      <c r="B3377" s="11" t="s">
        <v>4775</v>
      </c>
      <c r="C3377" s="11" t="s">
        <v>504</v>
      </c>
      <c r="D3377" s="11" t="str">
        <f>_xlfn.XLOOKUP(C3377,States!$B$2:$B$60,States!$A$2:$A$60,"xx")</f>
        <v>Michigan</v>
      </c>
      <c r="E3377" s="11" t="s">
        <v>17446</v>
      </c>
      <c r="F3377" s="11" t="s">
        <v>4774</v>
      </c>
      <c r="G3377" s="11" t="str">
        <f t="shared" si="52"/>
        <v>1102 6th St, Port Huron, Michigan 48060</v>
      </c>
    </row>
    <row r="3378" spans="1:7" x14ac:dyDescent="0.45">
      <c r="A3378" s="11" t="s">
        <v>11823</v>
      </c>
      <c r="B3378" s="11" t="s">
        <v>4775</v>
      </c>
      <c r="C3378" s="11" t="s">
        <v>504</v>
      </c>
      <c r="D3378" s="11" t="str">
        <f>_xlfn.XLOOKUP(C3378,States!$B$2:$B$60,States!$A$2:$A$60,"xx")</f>
        <v>Michigan</v>
      </c>
      <c r="E3378" s="11" t="s">
        <v>17447</v>
      </c>
      <c r="F3378" s="11" t="s">
        <v>11822</v>
      </c>
      <c r="G3378" s="11" t="str">
        <f t="shared" si="52"/>
        <v>323 Erie Street, Port Huron, Michigan 48061</v>
      </c>
    </row>
    <row r="3379" spans="1:7" x14ac:dyDescent="0.45">
      <c r="A3379" s="11" t="s">
        <v>7013</v>
      </c>
      <c r="B3379" s="11" t="s">
        <v>1116</v>
      </c>
      <c r="C3379" s="11" t="s">
        <v>504</v>
      </c>
      <c r="D3379" s="11" t="str">
        <f>_xlfn.XLOOKUP(C3379,States!$B$2:$B$60,States!$A$2:$A$60,"xx")</f>
        <v>Michigan</v>
      </c>
      <c r="E3379" s="11" t="s">
        <v>17448</v>
      </c>
      <c r="F3379" s="11" t="s">
        <v>7012</v>
      </c>
      <c r="G3379" s="11" t="str">
        <f t="shared" si="52"/>
        <v>31450 Gratiot Avenue, Roseville, Michigan 48066</v>
      </c>
    </row>
    <row r="3380" spans="1:7" x14ac:dyDescent="0.45">
      <c r="A3380" s="11" t="s">
        <v>11963</v>
      </c>
      <c r="B3380" s="11" t="s">
        <v>1322</v>
      </c>
      <c r="C3380" s="11" t="s">
        <v>504</v>
      </c>
      <c r="D3380" s="11" t="str">
        <f>_xlfn.XLOOKUP(C3380,States!$B$2:$B$60,States!$A$2:$A$60,"xx")</f>
        <v>Michigan</v>
      </c>
      <c r="E3380" s="11" t="s">
        <v>17449</v>
      </c>
      <c r="F3380" s="11" t="s">
        <v>11962</v>
      </c>
      <c r="G3380" s="11" t="str">
        <f t="shared" si="52"/>
        <v>1127 S Washington St, Royal Oak, Michigan 48067</v>
      </c>
    </row>
    <row r="3381" spans="1:7" x14ac:dyDescent="0.45">
      <c r="A3381" s="11" t="s">
        <v>1323</v>
      </c>
      <c r="B3381" s="11" t="s">
        <v>1322</v>
      </c>
      <c r="C3381" s="11" t="s">
        <v>504</v>
      </c>
      <c r="D3381" s="11" t="str">
        <f>_xlfn.XLOOKUP(C3381,States!$B$2:$B$60,States!$A$2:$A$60,"xx")</f>
        <v>Michigan</v>
      </c>
      <c r="E3381" s="11" t="s">
        <v>17449</v>
      </c>
      <c r="F3381" s="11" t="s">
        <v>674</v>
      </c>
      <c r="G3381" s="11" t="str">
        <f t="shared" si="52"/>
        <v>Royal Oak, Michigan 48067</v>
      </c>
    </row>
    <row r="3382" spans="1:7" x14ac:dyDescent="0.45">
      <c r="A3382" s="11" t="s">
        <v>11952</v>
      </c>
      <c r="B3382" s="11" t="s">
        <v>11951</v>
      </c>
      <c r="C3382" s="11" t="s">
        <v>504</v>
      </c>
      <c r="D3382" s="11" t="str">
        <f>_xlfn.XLOOKUP(C3382,States!$B$2:$B$60,States!$A$2:$A$60,"xx")</f>
        <v>Michigan</v>
      </c>
      <c r="E3382" s="11" t="s">
        <v>17450</v>
      </c>
      <c r="F3382" s="11" t="s">
        <v>11950</v>
      </c>
      <c r="G3382" s="11" t="str">
        <f t="shared" si="52"/>
        <v>31739 John R Road, Madison Heights, Michigan 48071</v>
      </c>
    </row>
    <row r="3383" spans="1:7" x14ac:dyDescent="0.45">
      <c r="A3383" s="11" t="s">
        <v>855</v>
      </c>
      <c r="B3383" s="11" t="s">
        <v>1322</v>
      </c>
      <c r="C3383" s="11" t="s">
        <v>504</v>
      </c>
      <c r="D3383" s="11" t="str">
        <f>_xlfn.XLOOKUP(C3383,States!$B$2:$B$60,States!$A$2:$A$60,"xx")</f>
        <v>Michigan</v>
      </c>
      <c r="E3383" s="11" t="s">
        <v>17451</v>
      </c>
      <c r="F3383" s="11" t="s">
        <v>4777</v>
      </c>
      <c r="G3383" s="11" t="str">
        <f t="shared" si="52"/>
        <v>4050 Crooks Rd., Royal Oak, Michigan 48073</v>
      </c>
    </row>
    <row r="3384" spans="1:7" x14ac:dyDescent="0.45">
      <c r="A3384" s="11" t="s">
        <v>12010</v>
      </c>
      <c r="B3384" s="11" t="s">
        <v>809</v>
      </c>
      <c r="C3384" s="11" t="s">
        <v>504</v>
      </c>
      <c r="D3384" s="11" t="str">
        <f>_xlfn.XLOOKUP(C3384,States!$B$2:$B$60,States!$A$2:$A$60,"xx")</f>
        <v>Michigan</v>
      </c>
      <c r="E3384" s="11" t="s">
        <v>17452</v>
      </c>
      <c r="F3384" s="11" t="s">
        <v>12009</v>
      </c>
      <c r="G3384" s="11" t="str">
        <f t="shared" si="52"/>
        <v>24800 Northwestern Highway, Southfield, Michigan 48075</v>
      </c>
    </row>
    <row r="3385" spans="1:7" x14ac:dyDescent="0.45">
      <c r="A3385" s="11" t="s">
        <v>11894</v>
      </c>
      <c r="B3385" s="11" t="s">
        <v>809</v>
      </c>
      <c r="C3385" s="11" t="s">
        <v>504</v>
      </c>
      <c r="D3385" s="11" t="str">
        <f>_xlfn.XLOOKUP(C3385,States!$B$2:$B$60,States!$A$2:$A$60,"xx")</f>
        <v>Michigan</v>
      </c>
      <c r="E3385" s="11" t="s">
        <v>17452</v>
      </c>
      <c r="F3385" s="11" t="s">
        <v>11893</v>
      </c>
      <c r="G3385" s="11" t="str">
        <f t="shared" si="52"/>
        <v>21000 West Ten Mile Road, Southfield, Michigan 48075</v>
      </c>
    </row>
    <row r="3386" spans="1:7" x14ac:dyDescent="0.45">
      <c r="A3386" s="11" t="s">
        <v>3911</v>
      </c>
      <c r="B3386" s="11" t="s">
        <v>809</v>
      </c>
      <c r="C3386" s="11" t="s">
        <v>504</v>
      </c>
      <c r="D3386" s="11" t="str">
        <f>_xlfn.XLOOKUP(C3386,States!$B$2:$B$60,States!$A$2:$A$60,"xx")</f>
        <v>Michigan</v>
      </c>
      <c r="E3386" s="11" t="s">
        <v>17452</v>
      </c>
      <c r="F3386" s="11" t="s">
        <v>3910</v>
      </c>
      <c r="G3386" s="11" t="str">
        <f t="shared" si="52"/>
        <v>16250 Northland Drive, Suite 205, Southfield, Michigan 48075</v>
      </c>
    </row>
    <row r="3387" spans="1:7" x14ac:dyDescent="0.45">
      <c r="A3387" s="11" t="s">
        <v>810</v>
      </c>
      <c r="B3387" s="11" t="s">
        <v>809</v>
      </c>
      <c r="C3387" s="11" t="s">
        <v>504</v>
      </c>
      <c r="D3387" s="11" t="str">
        <f>_xlfn.XLOOKUP(C3387,States!$B$2:$B$60,States!$A$2:$A$60,"xx")</f>
        <v>Michigan</v>
      </c>
      <c r="E3387" s="11" t="s">
        <v>17453</v>
      </c>
      <c r="F3387" s="11" t="s">
        <v>674</v>
      </c>
      <c r="G3387" s="11" t="str">
        <f t="shared" si="52"/>
        <v>Southfield, Michigan 48076</v>
      </c>
    </row>
    <row r="3388" spans="1:7" x14ac:dyDescent="0.45">
      <c r="A3388" s="11" t="s">
        <v>11984</v>
      </c>
      <c r="B3388" s="11" t="s">
        <v>1532</v>
      </c>
      <c r="C3388" s="11" t="s">
        <v>504</v>
      </c>
      <c r="D3388" s="11" t="str">
        <f>_xlfn.XLOOKUP(C3388,States!$B$2:$B$60,States!$A$2:$A$60,"xx")</f>
        <v>Michigan</v>
      </c>
      <c r="E3388" s="11" t="s">
        <v>17454</v>
      </c>
      <c r="F3388" s="11" t="s">
        <v>11983</v>
      </c>
      <c r="G3388" s="11" t="str">
        <f t="shared" si="52"/>
        <v>550 Stephenson Hwy Suite 100, Troy, Michigan 48083</v>
      </c>
    </row>
    <row r="3389" spans="1:7" x14ac:dyDescent="0.45">
      <c r="A3389" s="11" t="s">
        <v>11808</v>
      </c>
      <c r="B3389" s="11" t="s">
        <v>1532</v>
      </c>
      <c r="C3389" s="11" t="s">
        <v>504</v>
      </c>
      <c r="D3389" s="11" t="str">
        <f>_xlfn.XLOOKUP(C3389,States!$B$2:$B$60,States!$A$2:$A$60,"xx")</f>
        <v>Michigan</v>
      </c>
      <c r="E3389" s="11" t="s">
        <v>17454</v>
      </c>
      <c r="F3389" s="11" t="s">
        <v>11807</v>
      </c>
      <c r="G3389" s="11" t="str">
        <f t="shared" si="52"/>
        <v>3838 Livernois, Troy, Michigan 48083</v>
      </c>
    </row>
    <row r="3390" spans="1:7" x14ac:dyDescent="0.45">
      <c r="A3390" s="11" t="s">
        <v>6558</v>
      </c>
      <c r="B3390" s="11" t="s">
        <v>1532</v>
      </c>
      <c r="C3390" s="11" t="s">
        <v>504</v>
      </c>
      <c r="D3390" s="11" t="str">
        <f>_xlfn.XLOOKUP(C3390,States!$B$2:$B$60,States!$A$2:$A$60,"xx")</f>
        <v>Michigan</v>
      </c>
      <c r="E3390" s="11" t="s">
        <v>17454</v>
      </c>
      <c r="F3390" s="11" t="s">
        <v>6557</v>
      </c>
      <c r="G3390" s="11" t="str">
        <f t="shared" si="52"/>
        <v>3498 Rochester Rd, Troy, Michigan 48083</v>
      </c>
    </row>
    <row r="3391" spans="1:7" x14ac:dyDescent="0.45">
      <c r="A3391" s="11" t="s">
        <v>2949</v>
      </c>
      <c r="B3391" s="11" t="s">
        <v>1532</v>
      </c>
      <c r="C3391" s="11" t="s">
        <v>504</v>
      </c>
      <c r="D3391" s="11" t="str">
        <f>_xlfn.XLOOKUP(C3391,States!$B$2:$B$60,States!$A$2:$A$60,"xx")</f>
        <v>Michigan</v>
      </c>
      <c r="E3391" s="11" t="s">
        <v>17455</v>
      </c>
      <c r="F3391" s="11" t="s">
        <v>2948</v>
      </c>
      <c r="G3391" s="11" t="str">
        <f t="shared" si="52"/>
        <v>200 Kirts Boulevard, Suite C, Troy, Michigan 48084</v>
      </c>
    </row>
    <row r="3392" spans="1:7" x14ac:dyDescent="0.45">
      <c r="A3392" s="11" t="s">
        <v>1920</v>
      </c>
      <c r="B3392" s="11" t="s">
        <v>1532</v>
      </c>
      <c r="C3392" s="11" t="s">
        <v>504</v>
      </c>
      <c r="D3392" s="11" t="str">
        <f>_xlfn.XLOOKUP(C3392,States!$B$2:$B$60,States!$A$2:$A$60,"xx")</f>
        <v>Michigan</v>
      </c>
      <c r="E3392" s="11" t="s">
        <v>17455</v>
      </c>
      <c r="F3392" s="11" t="s">
        <v>1919</v>
      </c>
      <c r="G3392" s="11" t="str">
        <f t="shared" si="52"/>
        <v>2040 Crooks Rd, Ste.B, Troy, Michigan 48084</v>
      </c>
    </row>
    <row r="3393" spans="1:7" x14ac:dyDescent="0.45">
      <c r="A3393" s="11" t="s">
        <v>11890</v>
      </c>
      <c r="B3393" s="11" t="s">
        <v>403</v>
      </c>
      <c r="C3393" s="11" t="s">
        <v>504</v>
      </c>
      <c r="D3393" s="11" t="str">
        <f>_xlfn.XLOOKUP(C3393,States!$B$2:$B$60,States!$A$2:$A$60,"xx")</f>
        <v>Michigan</v>
      </c>
      <c r="E3393" s="11" t="s">
        <v>17456</v>
      </c>
      <c r="F3393" s="11" t="s">
        <v>11889</v>
      </c>
      <c r="G3393" s="11" t="str">
        <f t="shared" si="52"/>
        <v>14500 E Twelve Mile Rd, Warren, Michigan 48088</v>
      </c>
    </row>
    <row r="3394" spans="1:7" x14ac:dyDescent="0.45">
      <c r="A3394" s="11" t="s">
        <v>11839</v>
      </c>
      <c r="B3394" s="11" t="s">
        <v>403</v>
      </c>
      <c r="C3394" s="11" t="s">
        <v>504</v>
      </c>
      <c r="D3394" s="11" t="str">
        <f>_xlfn.XLOOKUP(C3394,States!$B$2:$B$60,States!$A$2:$A$60,"xx")</f>
        <v>Michigan</v>
      </c>
      <c r="E3394" s="11" t="s">
        <v>17457</v>
      </c>
      <c r="F3394" s="11" t="s">
        <v>11838</v>
      </c>
      <c r="G3394" s="11" t="str">
        <f t="shared" si="52"/>
        <v>4237 E. 12 Mile Road, Warren, Michigan 48092</v>
      </c>
    </row>
    <row r="3395" spans="1:7" x14ac:dyDescent="0.45">
      <c r="A3395" s="11" t="s">
        <v>1319</v>
      </c>
      <c r="B3395" s="11" t="s">
        <v>403</v>
      </c>
      <c r="C3395" s="11" t="s">
        <v>504</v>
      </c>
      <c r="D3395" s="11" t="str">
        <f>_xlfn.XLOOKUP(C3395,States!$B$2:$B$60,States!$A$2:$A$60,"xx")</f>
        <v>Michigan</v>
      </c>
      <c r="E3395" s="11" t="s">
        <v>17457</v>
      </c>
      <c r="F3395" s="11" t="s">
        <v>674</v>
      </c>
      <c r="G3395" s="11" t="str">
        <f t="shared" ref="G3395:G3458" si="53">IF(F3395="NA",B3395&amp;", "&amp;D3395&amp;" "&amp;E3395,F3395&amp;", "&amp;B3395&amp;", "&amp;D3395&amp;" "&amp;E3395)</f>
        <v>Warren, Michigan 48092</v>
      </c>
    </row>
    <row r="3396" spans="1:7" x14ac:dyDescent="0.45">
      <c r="A3396" s="11" t="s">
        <v>11972</v>
      </c>
      <c r="B3396" s="11" t="s">
        <v>6973</v>
      </c>
      <c r="C3396" s="11" t="s">
        <v>504</v>
      </c>
      <c r="D3396" s="11" t="str">
        <f>_xlfn.XLOOKUP(C3396,States!$B$2:$B$60,States!$A$2:$A$60,"xx")</f>
        <v>Michigan</v>
      </c>
      <c r="E3396" s="11" t="s">
        <v>17458</v>
      </c>
      <c r="F3396" s="11" t="s">
        <v>11971</v>
      </c>
      <c r="G3396" s="11" t="str">
        <f t="shared" si="53"/>
        <v>4090 Geddes Rd, Ann Arbor, Michigan 48105</v>
      </c>
    </row>
    <row r="3397" spans="1:7" x14ac:dyDescent="0.45">
      <c r="A3397" s="11" t="s">
        <v>11806</v>
      </c>
      <c r="B3397" s="11" t="s">
        <v>6973</v>
      </c>
      <c r="C3397" s="11" t="s">
        <v>504</v>
      </c>
      <c r="D3397" s="11" t="str">
        <f>_xlfn.XLOOKUP(C3397,States!$B$2:$B$60,States!$A$2:$A$60,"xx")</f>
        <v>Michigan</v>
      </c>
      <c r="E3397" s="11" t="s">
        <v>17458</v>
      </c>
      <c r="F3397" s="11" t="s">
        <v>11805</v>
      </c>
      <c r="G3397" s="11" t="str">
        <f t="shared" si="53"/>
        <v>4800 E Huron River Dr, Ann Arbor, Michigan 48105</v>
      </c>
    </row>
    <row r="3398" spans="1:7" x14ac:dyDescent="0.45">
      <c r="A3398" s="11" t="s">
        <v>6974</v>
      </c>
      <c r="B3398" s="11" t="s">
        <v>6973</v>
      </c>
      <c r="C3398" s="11" t="s">
        <v>504</v>
      </c>
      <c r="D3398" s="11" t="str">
        <f>_xlfn.XLOOKUP(C3398,States!$B$2:$B$60,States!$A$2:$A$60,"xx")</f>
        <v>Michigan</v>
      </c>
      <c r="E3398" s="11" t="s">
        <v>17459</v>
      </c>
      <c r="F3398" s="11" t="s">
        <v>6972</v>
      </c>
      <c r="G3398" s="11" t="str">
        <f t="shared" si="53"/>
        <v>4687 Washtenaw Ave, Ann Arbor, Michigan 48108</v>
      </c>
    </row>
    <row r="3399" spans="1:7" x14ac:dyDescent="0.45">
      <c r="A3399" s="11" t="s">
        <v>11884</v>
      </c>
      <c r="B3399" s="11" t="s">
        <v>6973</v>
      </c>
      <c r="C3399" s="11" t="s">
        <v>504</v>
      </c>
      <c r="D3399" s="11" t="str">
        <f>_xlfn.XLOOKUP(C3399,States!$B$2:$B$60,States!$A$2:$A$60,"xx")</f>
        <v>Michigan</v>
      </c>
      <c r="E3399" s="11" t="s">
        <v>17460</v>
      </c>
      <c r="F3399" s="11" t="s">
        <v>11883</v>
      </c>
      <c r="G3399" s="11" t="str">
        <f t="shared" si="53"/>
        <v>1109 Geddes Avenue, Ann Arbor, Michigan 48109</v>
      </c>
    </row>
    <row r="3400" spans="1:7" x14ac:dyDescent="0.45">
      <c r="A3400" s="11" t="s">
        <v>1310</v>
      </c>
      <c r="B3400" s="11" t="s">
        <v>1309</v>
      </c>
      <c r="C3400" s="11" t="s">
        <v>504</v>
      </c>
      <c r="D3400" s="11" t="str">
        <f>_xlfn.XLOOKUP(C3400,States!$B$2:$B$60,States!$A$2:$A$60,"xx")</f>
        <v>Michigan</v>
      </c>
      <c r="E3400" s="11" t="s">
        <v>17461</v>
      </c>
      <c r="F3400" s="11" t="s">
        <v>674</v>
      </c>
      <c r="G3400" s="11" t="str">
        <f t="shared" si="53"/>
        <v>Belleville, Michigan 48111</v>
      </c>
    </row>
    <row r="3401" spans="1:7" x14ac:dyDescent="0.45">
      <c r="A3401" s="11" t="s">
        <v>6976</v>
      </c>
      <c r="B3401" s="11" t="s">
        <v>3648</v>
      </c>
      <c r="C3401" s="11" t="s">
        <v>504</v>
      </c>
      <c r="D3401" s="11" t="str">
        <f>_xlfn.XLOOKUP(C3401,States!$B$2:$B$60,States!$A$2:$A$60,"xx")</f>
        <v>Michigan</v>
      </c>
      <c r="E3401" s="11" t="s">
        <v>17462</v>
      </c>
      <c r="F3401" s="11" t="s">
        <v>6975</v>
      </c>
      <c r="G3401" s="11" t="str">
        <f t="shared" si="53"/>
        <v>8110 Murphy Drive, Brighton, Michigan 48116</v>
      </c>
    </row>
    <row r="3402" spans="1:7" x14ac:dyDescent="0.45">
      <c r="A3402" s="11" t="s">
        <v>3649</v>
      </c>
      <c r="B3402" s="11" t="s">
        <v>3648</v>
      </c>
      <c r="C3402" s="11" t="s">
        <v>504</v>
      </c>
      <c r="D3402" s="11" t="str">
        <f>_xlfn.XLOOKUP(C3402,States!$B$2:$B$60,States!$A$2:$A$60,"xx")</f>
        <v>Michigan</v>
      </c>
      <c r="E3402" s="11" t="s">
        <v>17462</v>
      </c>
      <c r="F3402" s="11" t="s">
        <v>3647</v>
      </c>
      <c r="G3402" s="11" t="str">
        <f t="shared" si="53"/>
        <v>10543 Citation Drive, Brighton, Michigan 48116</v>
      </c>
    </row>
    <row r="3403" spans="1:7" x14ac:dyDescent="0.45">
      <c r="A3403" s="11" t="s">
        <v>11922</v>
      </c>
      <c r="B3403" s="11" t="s">
        <v>11876</v>
      </c>
      <c r="C3403" s="11" t="s">
        <v>504</v>
      </c>
      <c r="D3403" s="11" t="str">
        <f>_xlfn.XLOOKUP(C3403,States!$B$2:$B$60,States!$A$2:$A$60,"xx")</f>
        <v>Michigan</v>
      </c>
      <c r="E3403" s="11" t="s">
        <v>17463</v>
      </c>
      <c r="F3403" s="11" t="s">
        <v>11921</v>
      </c>
      <c r="G3403" s="11" t="str">
        <f t="shared" si="53"/>
        <v>5101 Evergreen Rd, Dearborn, Michigan 48128</v>
      </c>
    </row>
    <row r="3404" spans="1:7" x14ac:dyDescent="0.45">
      <c r="A3404" s="11" t="s">
        <v>11877</v>
      </c>
      <c r="B3404" s="11" t="s">
        <v>11876</v>
      </c>
      <c r="C3404" s="11" t="s">
        <v>504</v>
      </c>
      <c r="D3404" s="11" t="str">
        <f>_xlfn.XLOOKUP(C3404,States!$B$2:$B$60,States!$A$2:$A$60,"xx")</f>
        <v>Michigan</v>
      </c>
      <c r="E3404" s="11" t="s">
        <v>17463</v>
      </c>
      <c r="F3404" s="11" t="s">
        <v>11875</v>
      </c>
      <c r="G3404" s="11" t="str">
        <f t="shared" si="53"/>
        <v>4901 Evergreen Rd, Dearborn, Michigan 48128</v>
      </c>
    </row>
    <row r="3405" spans="1:7" x14ac:dyDescent="0.45">
      <c r="A3405" s="11" t="s">
        <v>11888</v>
      </c>
      <c r="B3405" s="11" t="s">
        <v>11828</v>
      </c>
      <c r="C3405" s="11" t="s">
        <v>504</v>
      </c>
      <c r="D3405" s="11" t="str">
        <f>_xlfn.XLOOKUP(C3405,States!$B$2:$B$60,States!$A$2:$A$60,"xx")</f>
        <v>Michigan</v>
      </c>
      <c r="E3405" s="11" t="s">
        <v>17464</v>
      </c>
      <c r="F3405" s="11" t="s">
        <v>11887</v>
      </c>
      <c r="G3405" s="11" t="str">
        <f t="shared" si="53"/>
        <v>36600 Schoolcraft Rd, Livonia, Michigan 48150</v>
      </c>
    </row>
    <row r="3406" spans="1:7" x14ac:dyDescent="0.45">
      <c r="A3406" s="11" t="s">
        <v>11829</v>
      </c>
      <c r="B3406" s="11" t="s">
        <v>11828</v>
      </c>
      <c r="C3406" s="11" t="s">
        <v>504</v>
      </c>
      <c r="D3406" s="11" t="str">
        <f>_xlfn.XLOOKUP(C3406,States!$B$2:$B$60,States!$A$2:$A$60,"xx")</f>
        <v>Michigan</v>
      </c>
      <c r="E3406" s="11" t="s">
        <v>17465</v>
      </c>
      <c r="F3406" s="11" t="s">
        <v>11827</v>
      </c>
      <c r="G3406" s="11" t="str">
        <f t="shared" si="53"/>
        <v>18600 Haggerty Road, Livonia, Michigan 48152</v>
      </c>
    </row>
    <row r="3407" spans="1:7" x14ac:dyDescent="0.45">
      <c r="A3407" s="11" t="s">
        <v>11904</v>
      </c>
      <c r="B3407" s="11" t="s">
        <v>2132</v>
      </c>
      <c r="C3407" s="11" t="s">
        <v>504</v>
      </c>
      <c r="D3407" s="11" t="str">
        <f>_xlfn.XLOOKUP(C3407,States!$B$2:$B$60,States!$A$2:$A$60,"xx")</f>
        <v>Michigan</v>
      </c>
      <c r="E3407" s="11" t="s">
        <v>17466</v>
      </c>
      <c r="F3407" s="11" t="s">
        <v>11903</v>
      </c>
      <c r="G3407" s="11" t="str">
        <f t="shared" si="53"/>
        <v>1020 S. Monroe St., Monroe, Michigan 48161</v>
      </c>
    </row>
    <row r="3408" spans="1:7" x14ac:dyDescent="0.45">
      <c r="A3408" s="11" t="s">
        <v>11870</v>
      </c>
      <c r="B3408" s="11" t="s">
        <v>2132</v>
      </c>
      <c r="C3408" s="11" t="s">
        <v>504</v>
      </c>
      <c r="D3408" s="11" t="str">
        <f>_xlfn.XLOOKUP(C3408,States!$B$2:$B$60,States!$A$2:$A$60,"xx")</f>
        <v>Michigan</v>
      </c>
      <c r="E3408" s="11" t="s">
        <v>17466</v>
      </c>
      <c r="F3408" s="11" t="s">
        <v>11869</v>
      </c>
      <c r="G3408" s="11" t="str">
        <f t="shared" si="53"/>
        <v>1555 South Raisinville Road, Monroe, Michigan 48161</v>
      </c>
    </row>
    <row r="3409" spans="1:7" x14ac:dyDescent="0.45">
      <c r="A3409" s="11" t="s">
        <v>1400</v>
      </c>
      <c r="B3409" s="11" t="s">
        <v>1399</v>
      </c>
      <c r="C3409" s="11" t="s">
        <v>504</v>
      </c>
      <c r="D3409" s="11" t="str">
        <f>_xlfn.XLOOKUP(C3409,States!$B$2:$B$60,States!$A$2:$A$60,"xx")</f>
        <v>Michigan</v>
      </c>
      <c r="E3409" s="11" t="s">
        <v>17467</v>
      </c>
      <c r="F3409" s="11" t="s">
        <v>674</v>
      </c>
      <c r="G3409" s="11" t="str">
        <f t="shared" si="53"/>
        <v>Plymouth, Michigan 48170</v>
      </c>
    </row>
    <row r="3410" spans="1:7" x14ac:dyDescent="0.45">
      <c r="A3410" s="11" t="s">
        <v>6971</v>
      </c>
      <c r="B3410" s="11" t="s">
        <v>6813</v>
      </c>
      <c r="C3410" s="11" t="s">
        <v>504</v>
      </c>
      <c r="D3410" s="11" t="str">
        <f>_xlfn.XLOOKUP(C3410,States!$B$2:$B$60,States!$A$2:$A$60,"xx")</f>
        <v>Michigan</v>
      </c>
      <c r="E3410" s="11" t="s">
        <v>17468</v>
      </c>
      <c r="F3410" s="11" t="s">
        <v>6970</v>
      </c>
      <c r="G3410" s="11" t="str">
        <f t="shared" si="53"/>
        <v>23125 Ecorse Rd, Taylor, Michigan 48180</v>
      </c>
    </row>
    <row r="3411" spans="1:7" x14ac:dyDescent="0.45">
      <c r="A3411" s="11" t="s">
        <v>6814</v>
      </c>
      <c r="B3411" s="11" t="s">
        <v>6813</v>
      </c>
      <c r="C3411" s="11" t="s">
        <v>504</v>
      </c>
      <c r="D3411" s="11" t="str">
        <f>_xlfn.XLOOKUP(C3411,States!$B$2:$B$60,States!$A$2:$A$60,"xx")</f>
        <v>Michigan</v>
      </c>
      <c r="E3411" s="11" t="s">
        <v>17468</v>
      </c>
      <c r="F3411" s="11" t="s">
        <v>6812</v>
      </c>
      <c r="G3411" s="11" t="str">
        <f t="shared" si="53"/>
        <v>22311 Eureka Road, Taylor, Michigan 48180</v>
      </c>
    </row>
    <row r="3412" spans="1:7" x14ac:dyDescent="0.45">
      <c r="A3412" s="11" t="s">
        <v>1969</v>
      </c>
      <c r="B3412" s="11" t="s">
        <v>1968</v>
      </c>
      <c r="C3412" s="11" t="s">
        <v>504</v>
      </c>
      <c r="D3412" s="11" t="str">
        <f>_xlfn.XLOOKUP(C3412,States!$B$2:$B$60,States!$A$2:$A$60,"xx")</f>
        <v>Michigan</v>
      </c>
      <c r="E3412" s="11" t="s">
        <v>17469</v>
      </c>
      <c r="F3412" s="11" t="s">
        <v>1967</v>
      </c>
      <c r="G3412" s="11" t="str">
        <f t="shared" si="53"/>
        <v>19810 West Road, Woodhaven, Michigan 48183</v>
      </c>
    </row>
    <row r="3413" spans="1:7" x14ac:dyDescent="0.45">
      <c r="A3413" s="11" t="s">
        <v>7067</v>
      </c>
      <c r="B3413" s="11" t="s">
        <v>3772</v>
      </c>
      <c r="C3413" s="11" t="s">
        <v>504</v>
      </c>
      <c r="D3413" s="11" t="str">
        <f>_xlfn.XLOOKUP(C3413,States!$B$2:$B$60,States!$A$2:$A$60,"xx")</f>
        <v>Michigan</v>
      </c>
      <c r="E3413" s="11" t="s">
        <v>17470</v>
      </c>
      <c r="F3413" s="11" t="s">
        <v>7066</v>
      </c>
      <c r="G3413" s="11" t="str">
        <f t="shared" si="53"/>
        <v>35005 Michigan Avenue, Wayne, Michigan 48184</v>
      </c>
    </row>
    <row r="3414" spans="1:7" x14ac:dyDescent="0.45">
      <c r="A3414" s="11" t="s">
        <v>4322</v>
      </c>
      <c r="B3414" s="11" t="s">
        <v>2520</v>
      </c>
      <c r="C3414" s="11" t="s">
        <v>504</v>
      </c>
      <c r="D3414" s="11" t="str">
        <f>_xlfn.XLOOKUP(C3414,States!$B$2:$B$60,States!$A$2:$A$60,"xx")</f>
        <v>Michigan</v>
      </c>
      <c r="E3414" s="11" t="s">
        <v>17471</v>
      </c>
      <c r="F3414" s="11" t="s">
        <v>4321</v>
      </c>
      <c r="G3414" s="11" t="str">
        <f t="shared" si="53"/>
        <v>42083 Ford Road, Canton, Michigan 48187</v>
      </c>
    </row>
    <row r="3415" spans="1:7" x14ac:dyDescent="0.45">
      <c r="A3415" s="11" t="s">
        <v>4111</v>
      </c>
      <c r="B3415" s="11" t="s">
        <v>2520</v>
      </c>
      <c r="C3415" s="11" t="s">
        <v>504</v>
      </c>
      <c r="D3415" s="11" t="str">
        <f>_xlfn.XLOOKUP(C3415,States!$B$2:$B$60,States!$A$2:$A$60,"xx")</f>
        <v>Michigan</v>
      </c>
      <c r="E3415" s="11" t="s">
        <v>17471</v>
      </c>
      <c r="F3415" s="11" t="s">
        <v>4110</v>
      </c>
      <c r="G3415" s="11" t="str">
        <f t="shared" si="53"/>
        <v>44958 Ford Rd, Canton, Michigan 48187</v>
      </c>
    </row>
    <row r="3416" spans="1:7" x14ac:dyDescent="0.45">
      <c r="A3416" s="11" t="s">
        <v>11956</v>
      </c>
      <c r="B3416" s="11" t="s">
        <v>2520</v>
      </c>
      <c r="C3416" s="11" t="s">
        <v>504</v>
      </c>
      <c r="D3416" s="11" t="str">
        <f>_xlfn.XLOOKUP(C3416,States!$B$2:$B$60,States!$A$2:$A$60,"xx")</f>
        <v>Michigan</v>
      </c>
      <c r="E3416" s="11" t="s">
        <v>17472</v>
      </c>
      <c r="F3416" s="11" t="s">
        <v>11955</v>
      </c>
      <c r="G3416" s="11" t="str">
        <f t="shared" si="53"/>
        <v>2955 S Haggerty, Canton, Michigan 48188</v>
      </c>
    </row>
    <row r="3417" spans="1:7" x14ac:dyDescent="0.45">
      <c r="A3417" s="11" t="s">
        <v>11959</v>
      </c>
      <c r="B3417" s="11" t="s">
        <v>11958</v>
      </c>
      <c r="C3417" s="11" t="s">
        <v>504</v>
      </c>
      <c r="D3417" s="11" t="str">
        <f>_xlfn.XLOOKUP(C3417,States!$B$2:$B$60,States!$A$2:$A$60,"xx")</f>
        <v>Michigan</v>
      </c>
      <c r="E3417" s="11" t="s">
        <v>17473</v>
      </c>
      <c r="F3417" s="11" t="s">
        <v>11957</v>
      </c>
      <c r="G3417" s="11" t="str">
        <f t="shared" si="53"/>
        <v>19100 Fort St, Riverview, Michigan 48193</v>
      </c>
    </row>
    <row r="3418" spans="1:7" x14ac:dyDescent="0.45">
      <c r="A3418" s="11" t="s">
        <v>2004</v>
      </c>
      <c r="B3418" s="11" t="s">
        <v>2003</v>
      </c>
      <c r="C3418" s="11" t="s">
        <v>504</v>
      </c>
      <c r="D3418" s="11" t="str">
        <f>_xlfn.XLOOKUP(C3418,States!$B$2:$B$60,States!$A$2:$A$60,"xx")</f>
        <v>Michigan</v>
      </c>
      <c r="E3418" s="11" t="s">
        <v>17474</v>
      </c>
      <c r="F3418" s="11" t="s">
        <v>2002</v>
      </c>
      <c r="G3418" s="11" t="str">
        <f t="shared" si="53"/>
        <v>15070 Dix Toledo Road, Southgate, Michigan 48195</v>
      </c>
    </row>
    <row r="3419" spans="1:7" x14ac:dyDescent="0.45">
      <c r="A3419" s="11" t="s">
        <v>11949</v>
      </c>
      <c r="B3419" s="11" t="s">
        <v>11948</v>
      </c>
      <c r="C3419" s="11" t="s">
        <v>504</v>
      </c>
      <c r="D3419" s="11" t="str">
        <f>_xlfn.XLOOKUP(C3419,States!$B$2:$B$60,States!$A$2:$A$60,"xx")</f>
        <v>Michigan</v>
      </c>
      <c r="E3419" s="11" t="s">
        <v>17475</v>
      </c>
      <c r="F3419" s="11" t="s">
        <v>11947</v>
      </c>
      <c r="G3419" s="11" t="str">
        <f t="shared" si="53"/>
        <v>900 Oakwood St., Ypsilanti, Michigan 48197</v>
      </c>
    </row>
    <row r="3420" spans="1:7" x14ac:dyDescent="0.45">
      <c r="A3420" s="11" t="s">
        <v>7065</v>
      </c>
      <c r="B3420" s="11" t="s">
        <v>503</v>
      </c>
      <c r="C3420" s="11" t="s">
        <v>504</v>
      </c>
      <c r="D3420" s="11" t="str">
        <f>_xlfn.XLOOKUP(C3420,States!$B$2:$B$60,States!$A$2:$A$60,"xx")</f>
        <v>Michigan</v>
      </c>
      <c r="E3420" s="11" t="s">
        <v>17476</v>
      </c>
      <c r="F3420" s="11" t="s">
        <v>7064</v>
      </c>
      <c r="G3420" s="11" t="str">
        <f t="shared" si="53"/>
        <v>2930 Woodward Ave, Detroit, Michigan 48201</v>
      </c>
    </row>
    <row r="3421" spans="1:7" x14ac:dyDescent="0.45">
      <c r="A3421" s="11" t="s">
        <v>11967</v>
      </c>
      <c r="B3421" s="11" t="s">
        <v>503</v>
      </c>
      <c r="C3421" s="11" t="s">
        <v>504</v>
      </c>
      <c r="D3421" s="11" t="str">
        <f>_xlfn.XLOOKUP(C3421,States!$B$2:$B$60,States!$A$2:$A$60,"xx")</f>
        <v>Michigan</v>
      </c>
      <c r="E3421" s="11" t="s">
        <v>17477</v>
      </c>
      <c r="F3421" s="11" t="s">
        <v>11966</v>
      </c>
      <c r="G3421" s="11" t="str">
        <f t="shared" si="53"/>
        <v>201 E Kirby, Detroit, Michigan 48202</v>
      </c>
    </row>
    <row r="3422" spans="1:7" x14ac:dyDescent="0.45">
      <c r="A3422" s="11" t="s">
        <v>11802</v>
      </c>
      <c r="B3422" s="11" t="s">
        <v>503</v>
      </c>
      <c r="C3422" s="11" t="s">
        <v>504</v>
      </c>
      <c r="D3422" s="11" t="str">
        <f>_xlfn.XLOOKUP(C3422,States!$B$2:$B$60,States!$A$2:$A$60,"xx")</f>
        <v>Michigan</v>
      </c>
      <c r="E3422" s="11" t="s">
        <v>17477</v>
      </c>
      <c r="F3422" s="11" t="s">
        <v>11801</v>
      </c>
      <c r="G3422" s="11" t="str">
        <f t="shared" si="53"/>
        <v>42 W. Warren Ave., Detroit, Michigan 48202</v>
      </c>
    </row>
    <row r="3423" spans="1:7" x14ac:dyDescent="0.45">
      <c r="A3423" s="11" t="s">
        <v>1308</v>
      </c>
      <c r="B3423" s="11" t="s">
        <v>503</v>
      </c>
      <c r="C3423" s="11" t="s">
        <v>504</v>
      </c>
      <c r="D3423" s="11" t="str">
        <f>_xlfn.XLOOKUP(C3423,States!$B$2:$B$60,States!$A$2:$A$60,"xx")</f>
        <v>Michigan</v>
      </c>
      <c r="E3423" s="11" t="s">
        <v>17477</v>
      </c>
      <c r="F3423" s="11" t="s">
        <v>674</v>
      </c>
      <c r="G3423" s="11" t="str">
        <f t="shared" si="53"/>
        <v>Detroit, Michigan 48202</v>
      </c>
    </row>
    <row r="3424" spans="1:7" x14ac:dyDescent="0.45">
      <c r="A3424" s="11" t="s">
        <v>11882</v>
      </c>
      <c r="B3424" s="11" t="s">
        <v>503</v>
      </c>
      <c r="C3424" s="11" t="s">
        <v>504</v>
      </c>
      <c r="D3424" s="11" t="str">
        <f>_xlfn.XLOOKUP(C3424,States!$B$2:$B$60,States!$A$2:$A$60,"xx")</f>
        <v>Michigan</v>
      </c>
      <c r="E3424" s="11" t="s">
        <v>17478</v>
      </c>
      <c r="F3424" s="11" t="s">
        <v>11881</v>
      </c>
      <c r="G3424" s="11" t="str">
        <f t="shared" si="53"/>
        <v>8988-90 Grand River Avenue, Detroit, Michigan 48204</v>
      </c>
    </row>
    <row r="3425" spans="1:7" x14ac:dyDescent="0.45">
      <c r="A3425" s="11" t="s">
        <v>6455</v>
      </c>
      <c r="B3425" s="11" t="s">
        <v>503</v>
      </c>
      <c r="C3425" s="11" t="s">
        <v>504</v>
      </c>
      <c r="D3425" s="11" t="str">
        <f>_xlfn.XLOOKUP(C3425,States!$B$2:$B$60,States!$A$2:$A$60,"xx")</f>
        <v>Michigan</v>
      </c>
      <c r="E3425" s="11" t="s">
        <v>17478</v>
      </c>
      <c r="F3425" s="11" t="s">
        <v>6454</v>
      </c>
      <c r="G3425" s="11" t="str">
        <f t="shared" si="53"/>
        <v>12001 Grandriver Avenue, Detroit, Michigan 48204</v>
      </c>
    </row>
    <row r="3426" spans="1:7" x14ac:dyDescent="0.45">
      <c r="A3426" s="11" t="s">
        <v>11834</v>
      </c>
      <c r="B3426" s="11" t="s">
        <v>503</v>
      </c>
      <c r="C3426" s="11" t="s">
        <v>504</v>
      </c>
      <c r="D3426" s="11" t="str">
        <f>_xlfn.XLOOKUP(C3426,States!$B$2:$B$60,States!$A$2:$A$60,"xx")</f>
        <v>Michigan</v>
      </c>
      <c r="E3426" s="11" t="s">
        <v>17479</v>
      </c>
      <c r="F3426" s="11" t="s">
        <v>11833</v>
      </c>
      <c r="G3426" s="11" t="str">
        <f t="shared" si="53"/>
        <v>2701 Chicago Blvd, Detroit, Michigan 48206</v>
      </c>
    </row>
    <row r="3427" spans="1:7" x14ac:dyDescent="0.45">
      <c r="A3427" s="11" t="s">
        <v>1912</v>
      </c>
      <c r="B3427" s="11" t="s">
        <v>503</v>
      </c>
      <c r="C3427" s="11" t="s">
        <v>504</v>
      </c>
      <c r="D3427" s="11" t="str">
        <f>_xlfn.XLOOKUP(C3427,States!$B$2:$B$60,States!$A$2:$A$60,"xx")</f>
        <v>Michigan</v>
      </c>
      <c r="E3427" s="11" t="s">
        <v>17480</v>
      </c>
      <c r="F3427" s="11" t="s">
        <v>1911</v>
      </c>
      <c r="G3427" s="11" t="str">
        <f t="shared" si="53"/>
        <v>3300 East Jefferson Suite 450, Detroit, Michigan 48207</v>
      </c>
    </row>
    <row r="3428" spans="1:7" x14ac:dyDescent="0.45">
      <c r="A3428" s="11" t="s">
        <v>2333</v>
      </c>
      <c r="B3428" s="11" t="s">
        <v>503</v>
      </c>
      <c r="C3428" s="11" t="s">
        <v>504</v>
      </c>
      <c r="D3428" s="11" t="str">
        <f>_xlfn.XLOOKUP(C3428,States!$B$2:$B$60,States!$A$2:$A$60,"xx")</f>
        <v>Michigan</v>
      </c>
      <c r="E3428" s="11" t="s">
        <v>17481</v>
      </c>
      <c r="F3428" s="11" t="s">
        <v>2332</v>
      </c>
      <c r="G3428" s="11" t="str">
        <f t="shared" si="53"/>
        <v>1759 W. 20th Street, Detroit, Michigan 48216</v>
      </c>
    </row>
    <row r="3429" spans="1:7" x14ac:dyDescent="0.45">
      <c r="A3429" s="11" t="s">
        <v>11954</v>
      </c>
      <c r="B3429" s="11" t="s">
        <v>503</v>
      </c>
      <c r="C3429" s="11" t="s">
        <v>504</v>
      </c>
      <c r="D3429" s="11" t="str">
        <f>_xlfn.XLOOKUP(C3429,States!$B$2:$B$60,States!$A$2:$A$60,"xx")</f>
        <v>Michigan</v>
      </c>
      <c r="E3429" s="11" t="s">
        <v>17482</v>
      </c>
      <c r="F3429" s="11" t="s">
        <v>11953</v>
      </c>
      <c r="G3429" s="11" t="str">
        <f t="shared" si="53"/>
        <v>4001 W McNichols Rd, Detroit, Michigan 48221</v>
      </c>
    </row>
    <row r="3430" spans="1:7" x14ac:dyDescent="0.45">
      <c r="A3430" s="11" t="s">
        <v>2555</v>
      </c>
      <c r="B3430" s="11" t="s">
        <v>503</v>
      </c>
      <c r="C3430" s="11" t="s">
        <v>504</v>
      </c>
      <c r="D3430" s="11" t="str">
        <f>_xlfn.XLOOKUP(C3430,States!$B$2:$B$60,States!$A$2:$A$60,"xx")</f>
        <v>Michigan</v>
      </c>
      <c r="E3430" s="11" t="s">
        <v>17482</v>
      </c>
      <c r="F3430" s="11" t="s">
        <v>2554</v>
      </c>
      <c r="G3430" s="11" t="str">
        <f t="shared" si="53"/>
        <v>7443 W. McNichols, Detroit, Michigan 48221</v>
      </c>
    </row>
    <row r="3431" spans="1:7" x14ac:dyDescent="0.45">
      <c r="A3431" s="11" t="s">
        <v>11804</v>
      </c>
      <c r="B3431" s="11" t="s">
        <v>503</v>
      </c>
      <c r="C3431" s="11" t="s">
        <v>504</v>
      </c>
      <c r="D3431" s="11" t="str">
        <f>_xlfn.XLOOKUP(C3431,States!$B$2:$B$60,States!$A$2:$A$60,"xx")</f>
        <v>Michigan</v>
      </c>
      <c r="E3431" s="11" t="s">
        <v>17483</v>
      </c>
      <c r="F3431" s="11" t="s">
        <v>11803</v>
      </c>
      <c r="G3431" s="11" t="str">
        <f t="shared" si="53"/>
        <v>801 W. Fort Street, Detroit, Michigan 48226</v>
      </c>
    </row>
    <row r="3432" spans="1:7" x14ac:dyDescent="0.45">
      <c r="A3432" s="11" t="s">
        <v>3292</v>
      </c>
      <c r="B3432" s="11" t="s">
        <v>503</v>
      </c>
      <c r="C3432" s="11" t="s">
        <v>504</v>
      </c>
      <c r="D3432" s="11" t="str">
        <f>_xlfn.XLOOKUP(C3432,States!$B$2:$B$60,States!$A$2:$A$60,"xx")</f>
        <v>Michigan</v>
      </c>
      <c r="E3432" s="11" t="s">
        <v>17484</v>
      </c>
      <c r="F3432" s="11" t="s">
        <v>3291</v>
      </c>
      <c r="G3432" s="11" t="str">
        <f t="shared" si="53"/>
        <v>18660 Ford Rd, Detroit, Michigan 48228</v>
      </c>
    </row>
    <row r="3433" spans="1:7" x14ac:dyDescent="0.45">
      <c r="A3433" s="11" t="s">
        <v>7053</v>
      </c>
      <c r="B3433" s="11" t="s">
        <v>7052</v>
      </c>
      <c r="C3433" s="11" t="s">
        <v>504</v>
      </c>
      <c r="D3433" s="11" t="str">
        <f>_xlfn.XLOOKUP(C3433,States!$B$2:$B$60,States!$A$2:$A$60,"xx")</f>
        <v>Michigan</v>
      </c>
      <c r="E3433" s="11" t="s">
        <v>17485</v>
      </c>
      <c r="F3433" s="11" t="s">
        <v>7051</v>
      </c>
      <c r="G3433" s="11" t="str">
        <f t="shared" si="53"/>
        <v>24600 Greenfield Rd, Oak Park, Michigan 48237</v>
      </c>
    </row>
    <row r="3434" spans="1:7" x14ac:dyDescent="0.45">
      <c r="A3434" s="11" t="s">
        <v>11970</v>
      </c>
      <c r="B3434" s="11" t="s">
        <v>11969</v>
      </c>
      <c r="C3434" s="11" t="s">
        <v>504</v>
      </c>
      <c r="D3434" s="11" t="str">
        <f>_xlfn.XLOOKUP(C3434,States!$B$2:$B$60,States!$A$2:$A$60,"xx")</f>
        <v>Michigan</v>
      </c>
      <c r="E3434" s="11" t="s">
        <v>17486</v>
      </c>
      <c r="F3434" s="11" t="s">
        <v>11968</v>
      </c>
      <c r="G3434" s="11" t="str">
        <f t="shared" si="53"/>
        <v>39221  Woodward Avenue, Bloomfield Hills, Michigan 48304</v>
      </c>
    </row>
    <row r="3435" spans="1:7" x14ac:dyDescent="0.45">
      <c r="A3435" s="11" t="s">
        <v>11886</v>
      </c>
      <c r="B3435" s="11" t="s">
        <v>11849</v>
      </c>
      <c r="C3435" s="11" t="s">
        <v>504</v>
      </c>
      <c r="D3435" s="11" t="str">
        <f>_xlfn.XLOOKUP(C3435,States!$B$2:$B$60,States!$A$2:$A$60,"xx")</f>
        <v>Michigan</v>
      </c>
      <c r="E3435" s="11" t="s">
        <v>17487</v>
      </c>
      <c r="F3435" s="11" t="s">
        <v>11885</v>
      </c>
      <c r="G3435" s="11" t="str">
        <f t="shared" si="53"/>
        <v>800 West Avon Road, Rochester Hills, Michigan 48307</v>
      </c>
    </row>
    <row r="3436" spans="1:7" x14ac:dyDescent="0.45">
      <c r="A3436" s="11" t="s">
        <v>11850</v>
      </c>
      <c r="B3436" s="11" t="s">
        <v>11849</v>
      </c>
      <c r="C3436" s="11" t="s">
        <v>504</v>
      </c>
      <c r="D3436" s="11" t="str">
        <f>_xlfn.XLOOKUP(C3436,States!$B$2:$B$60,States!$A$2:$A$60,"xx")</f>
        <v>Michigan</v>
      </c>
      <c r="E3436" s="11" t="s">
        <v>17488</v>
      </c>
      <c r="F3436" s="11" t="s">
        <v>11848</v>
      </c>
      <c r="G3436" s="11" t="str">
        <f t="shared" si="53"/>
        <v>2200 North Squirrel Road, Rochester Hills, Michigan 48309</v>
      </c>
    </row>
    <row r="3437" spans="1:7" x14ac:dyDescent="0.45">
      <c r="A3437" s="11" t="s">
        <v>2715</v>
      </c>
      <c r="B3437" s="11" t="s">
        <v>2714</v>
      </c>
      <c r="C3437" s="11" t="s">
        <v>504</v>
      </c>
      <c r="D3437" s="11" t="str">
        <f>_xlfn.XLOOKUP(C3437,States!$B$2:$B$60,States!$A$2:$A$60,"xx")</f>
        <v>Michigan</v>
      </c>
      <c r="E3437" s="11" t="s">
        <v>17489</v>
      </c>
      <c r="F3437" s="11" t="s">
        <v>2713</v>
      </c>
      <c r="G3437" s="11" t="str">
        <f t="shared" si="53"/>
        <v>6500 15 Mile Road, Sterling Heights, Michigan 48312</v>
      </c>
    </row>
    <row r="3438" spans="1:7" x14ac:dyDescent="0.45">
      <c r="A3438" s="11" t="s">
        <v>4868</v>
      </c>
      <c r="B3438" s="11" t="s">
        <v>2714</v>
      </c>
      <c r="C3438" s="11" t="s">
        <v>504</v>
      </c>
      <c r="D3438" s="11" t="str">
        <f>_xlfn.XLOOKUP(C3438,States!$B$2:$B$60,States!$A$2:$A$60,"xx")</f>
        <v>Michigan</v>
      </c>
      <c r="E3438" s="11" t="s">
        <v>17490</v>
      </c>
      <c r="F3438" s="11" t="s">
        <v>4867</v>
      </c>
      <c r="G3438" s="11" t="str">
        <f t="shared" si="53"/>
        <v>40688 Van Dyke Ave, Sterling Heights, Michigan 48313</v>
      </c>
    </row>
    <row r="3439" spans="1:7" x14ac:dyDescent="0.45">
      <c r="A3439" s="11" t="s">
        <v>855</v>
      </c>
      <c r="B3439" s="11" t="s">
        <v>854</v>
      </c>
      <c r="C3439" s="11" t="s">
        <v>504</v>
      </c>
      <c r="D3439" s="11" t="str">
        <f>_xlfn.XLOOKUP(C3439,States!$B$2:$B$60,States!$A$2:$A$60,"xx")</f>
        <v>Michigan</v>
      </c>
      <c r="E3439" s="11" t="s">
        <v>17491</v>
      </c>
      <c r="F3439" s="11" t="s">
        <v>674</v>
      </c>
      <c r="G3439" s="11" t="str">
        <f t="shared" si="53"/>
        <v>Utica, Michigan 48315</v>
      </c>
    </row>
    <row r="3440" spans="1:7" x14ac:dyDescent="0.45">
      <c r="A3440" s="11" t="s">
        <v>11853</v>
      </c>
      <c r="B3440" s="11" t="s">
        <v>11852</v>
      </c>
      <c r="C3440" s="11" t="s">
        <v>504</v>
      </c>
      <c r="D3440" s="11" t="str">
        <f>_xlfn.XLOOKUP(C3440,States!$B$2:$B$60,States!$A$2:$A$60,"xx")</f>
        <v>Michigan</v>
      </c>
      <c r="E3440" s="11" t="s">
        <v>17492</v>
      </c>
      <c r="F3440" s="11" t="s">
        <v>11851</v>
      </c>
      <c r="G3440" s="11" t="str">
        <f t="shared" si="53"/>
        <v>2900 Featherstone Road, Auburn Hills, Michigan 48326</v>
      </c>
    </row>
    <row r="3441" spans="1:7" x14ac:dyDescent="0.45">
      <c r="A3441" s="11" t="s">
        <v>2336</v>
      </c>
      <c r="B3441" s="11" t="s">
        <v>2335</v>
      </c>
      <c r="C3441" s="11" t="s">
        <v>504</v>
      </c>
      <c r="D3441" s="11" t="str">
        <f>_xlfn.XLOOKUP(C3441,States!$B$2:$B$60,States!$A$2:$A$60,"xx")</f>
        <v>Michigan</v>
      </c>
      <c r="E3441" s="11" t="s">
        <v>17493</v>
      </c>
      <c r="F3441" s="11" t="s">
        <v>2334</v>
      </c>
      <c r="G3441" s="11" t="str">
        <f t="shared" si="53"/>
        <v>4180 Elizabeth Lake Road, Waterford, Michigan 48328</v>
      </c>
    </row>
    <row r="3442" spans="1:7" x14ac:dyDescent="0.45">
      <c r="A3442" s="11" t="s">
        <v>11845</v>
      </c>
      <c r="B3442" s="11" t="s">
        <v>2335</v>
      </c>
      <c r="C3442" s="11" t="s">
        <v>504</v>
      </c>
      <c r="D3442" s="11" t="str">
        <f>_xlfn.XLOOKUP(C3442,States!$B$2:$B$60,States!$A$2:$A$60,"xx")</f>
        <v>Michigan</v>
      </c>
      <c r="E3442" s="11" t="s">
        <v>17494</v>
      </c>
      <c r="F3442" s="11" t="s">
        <v>11844</v>
      </c>
      <c r="G3442" s="11" t="str">
        <f t="shared" si="53"/>
        <v>5620 Dixie Hwy, Waterford, Michigan 48329</v>
      </c>
    </row>
    <row r="3443" spans="1:7" x14ac:dyDescent="0.45">
      <c r="A3443" s="11" t="s">
        <v>4320</v>
      </c>
      <c r="B3443" s="11" t="s">
        <v>2335</v>
      </c>
      <c r="C3443" s="11" t="s">
        <v>504</v>
      </c>
      <c r="D3443" s="11" t="str">
        <f>_xlfn.XLOOKUP(C3443,States!$B$2:$B$60,States!$A$2:$A$60,"xx")</f>
        <v>Michigan</v>
      </c>
      <c r="E3443" s="11" t="s">
        <v>17494</v>
      </c>
      <c r="F3443" s="11" t="s">
        <v>4319</v>
      </c>
      <c r="G3443" s="11" t="str">
        <f t="shared" si="53"/>
        <v>4390 Dixie Hwy, Waterford, Michigan 48329</v>
      </c>
    </row>
    <row r="3444" spans="1:7" x14ac:dyDescent="0.45">
      <c r="A3444" s="11" t="s">
        <v>11982</v>
      </c>
      <c r="B3444" s="11" t="s">
        <v>3212</v>
      </c>
      <c r="C3444" s="11" t="s">
        <v>504</v>
      </c>
      <c r="D3444" s="11" t="str">
        <f>_xlfn.XLOOKUP(C3444,States!$B$2:$B$60,States!$A$2:$A$60,"xx")</f>
        <v>Michigan</v>
      </c>
      <c r="E3444" s="11" t="s">
        <v>17495</v>
      </c>
      <c r="F3444" s="11" t="s">
        <v>11981</v>
      </c>
      <c r="G3444" s="11" t="str">
        <f t="shared" si="53"/>
        <v>26811 Orchard Lake Rd., Farmington Hills, Michigan 48334</v>
      </c>
    </row>
    <row r="3445" spans="1:7" x14ac:dyDescent="0.45">
      <c r="A3445" s="11" t="s">
        <v>3213</v>
      </c>
      <c r="B3445" s="11" t="s">
        <v>3212</v>
      </c>
      <c r="C3445" s="11" t="s">
        <v>504</v>
      </c>
      <c r="D3445" s="11" t="str">
        <f>_xlfn.XLOOKUP(C3445,States!$B$2:$B$60,States!$A$2:$A$60,"xx")</f>
        <v>Michigan</v>
      </c>
      <c r="E3445" s="11" t="s">
        <v>17495</v>
      </c>
      <c r="F3445" s="11" t="s">
        <v>3211</v>
      </c>
      <c r="G3445" s="11" t="str">
        <f t="shared" si="53"/>
        <v>27590 Orchard Lake Road, Farmington Hills, Michigan 48334</v>
      </c>
    </row>
    <row r="3446" spans="1:7" x14ac:dyDescent="0.45">
      <c r="A3446" s="11" t="s">
        <v>4120</v>
      </c>
      <c r="B3446" s="11" t="s">
        <v>4119</v>
      </c>
      <c r="C3446" s="11" t="s">
        <v>504</v>
      </c>
      <c r="D3446" s="11" t="str">
        <f>_xlfn.XLOOKUP(C3446,States!$B$2:$B$60,States!$A$2:$A$60,"xx")</f>
        <v>Michigan</v>
      </c>
      <c r="E3446" s="11" t="s">
        <v>17496</v>
      </c>
      <c r="F3446" s="11" t="s">
        <v>4118</v>
      </c>
      <c r="G3446" s="11" t="str">
        <f t="shared" si="53"/>
        <v>815 South State Street, Davison, Michigan 48423</v>
      </c>
    </row>
    <row r="3447" spans="1:7" x14ac:dyDescent="0.45">
      <c r="A3447" s="11" t="s">
        <v>6453</v>
      </c>
      <c r="B3447" s="11" t="s">
        <v>6452</v>
      </c>
      <c r="C3447" s="11" t="s">
        <v>504</v>
      </c>
      <c r="D3447" s="11" t="str">
        <f>_xlfn.XLOOKUP(C3447,States!$B$2:$B$60,States!$A$2:$A$60,"xx")</f>
        <v>Michigan</v>
      </c>
      <c r="E3447" s="11" t="s">
        <v>17497</v>
      </c>
      <c r="F3447" s="11" t="s">
        <v>6451</v>
      </c>
      <c r="G3447" s="11" t="str">
        <f t="shared" si="53"/>
        <v>8166 N Holly Rd, Grand Blanc, Michigan 48439</v>
      </c>
    </row>
    <row r="3448" spans="1:7" x14ac:dyDescent="0.45">
      <c r="A3448" s="11" t="s">
        <v>11874</v>
      </c>
      <c r="B3448" s="11" t="s">
        <v>11836</v>
      </c>
      <c r="C3448" s="11" t="s">
        <v>504</v>
      </c>
      <c r="D3448" s="11" t="str">
        <f>_xlfn.XLOOKUP(C3448,States!$B$2:$B$60,States!$A$2:$A$60,"xx")</f>
        <v>Michigan</v>
      </c>
      <c r="E3448" s="11" t="s">
        <v>17498</v>
      </c>
      <c r="F3448" s="11" t="s">
        <v>11873</v>
      </c>
      <c r="G3448" s="11" t="str">
        <f t="shared" si="53"/>
        <v>303 E. Kearsley Street, Flint, Michigan 48502</v>
      </c>
    </row>
    <row r="3449" spans="1:7" x14ac:dyDescent="0.45">
      <c r="A3449" s="11" t="s">
        <v>11978</v>
      </c>
      <c r="B3449" s="11" t="s">
        <v>11836</v>
      </c>
      <c r="C3449" s="11" t="s">
        <v>504</v>
      </c>
      <c r="D3449" s="11" t="str">
        <f>_xlfn.XLOOKUP(C3449,States!$B$2:$B$60,States!$A$2:$A$60,"xx")</f>
        <v>Michigan</v>
      </c>
      <c r="E3449" s="11" t="s">
        <v>17499</v>
      </c>
      <c r="F3449" s="11" t="s">
        <v>11977</v>
      </c>
      <c r="G3449" s="11" t="str">
        <f t="shared" si="53"/>
        <v>1401 E Court St, Flint, Michigan 48503</v>
      </c>
    </row>
    <row r="3450" spans="1:7" x14ac:dyDescent="0.45">
      <c r="A3450" s="11" t="s">
        <v>11938</v>
      </c>
      <c r="B3450" s="11" t="s">
        <v>11836</v>
      </c>
      <c r="C3450" s="11" t="s">
        <v>504</v>
      </c>
      <c r="D3450" s="11" t="str">
        <f>_xlfn.XLOOKUP(C3450,States!$B$2:$B$60,States!$A$2:$A$60,"xx")</f>
        <v>Michigan</v>
      </c>
      <c r="E3450" s="11" t="s">
        <v>17500</v>
      </c>
      <c r="F3450" s="11" t="s">
        <v>11937</v>
      </c>
      <c r="G3450" s="11" t="str">
        <f t="shared" si="53"/>
        <v>1700 University Avenue, Flint, Michigan 48504</v>
      </c>
    </row>
    <row r="3451" spans="1:7" x14ac:dyDescent="0.45">
      <c r="A3451" s="11" t="s">
        <v>11946</v>
      </c>
      <c r="B3451" s="11" t="s">
        <v>11836</v>
      </c>
      <c r="C3451" s="11" t="s">
        <v>504</v>
      </c>
      <c r="D3451" s="11" t="str">
        <f>_xlfn.XLOOKUP(C3451,States!$B$2:$B$60,States!$A$2:$A$60,"xx")</f>
        <v>Michigan</v>
      </c>
      <c r="E3451" s="11" t="s">
        <v>17501</v>
      </c>
      <c r="F3451" s="11" t="s">
        <v>11945</v>
      </c>
      <c r="G3451" s="11" t="str">
        <f t="shared" si="53"/>
        <v>4205 Miller Rd Suite 4-7, Flint, Michigan 48507</v>
      </c>
    </row>
    <row r="3452" spans="1:7" x14ac:dyDescent="0.45">
      <c r="A3452" s="11" t="s">
        <v>11837</v>
      </c>
      <c r="B3452" s="11" t="s">
        <v>11836</v>
      </c>
      <c r="C3452" s="11" t="s">
        <v>504</v>
      </c>
      <c r="D3452" s="11" t="str">
        <f>_xlfn.XLOOKUP(C3452,States!$B$2:$B$60,States!$A$2:$A$60,"xx")</f>
        <v>Michigan</v>
      </c>
      <c r="E3452" s="11" t="s">
        <v>17501</v>
      </c>
      <c r="F3452" s="11" t="s">
        <v>11835</v>
      </c>
      <c r="G3452" s="11" t="str">
        <f t="shared" si="53"/>
        <v>G3630 Miller Road, Suite D, Flint, Michigan 48507</v>
      </c>
    </row>
    <row r="3453" spans="1:7" x14ac:dyDescent="0.45">
      <c r="A3453" s="11" t="s">
        <v>7063</v>
      </c>
      <c r="B3453" s="11" t="s">
        <v>4086</v>
      </c>
      <c r="C3453" s="11" t="s">
        <v>504</v>
      </c>
      <c r="D3453" s="11" t="str">
        <f>_xlfn.XLOOKUP(C3453,States!$B$2:$B$60,States!$A$2:$A$60,"xx")</f>
        <v>Michigan</v>
      </c>
      <c r="E3453" s="11" t="s">
        <v>17502</v>
      </c>
      <c r="F3453" s="11" t="s">
        <v>7062</v>
      </c>
      <c r="G3453" s="11" t="str">
        <f t="shared" si="53"/>
        <v>4300 Fashion Square Blvd, Suite 202, Saginaw, Michigan 48603</v>
      </c>
    </row>
    <row r="3454" spans="1:7" x14ac:dyDescent="0.45">
      <c r="A3454" s="11" t="s">
        <v>4087</v>
      </c>
      <c r="B3454" s="11" t="s">
        <v>4086</v>
      </c>
      <c r="C3454" s="11" t="s">
        <v>504</v>
      </c>
      <c r="D3454" s="11" t="str">
        <f>_xlfn.XLOOKUP(C3454,States!$B$2:$B$60,States!$A$2:$A$60,"xx")</f>
        <v>Michigan</v>
      </c>
      <c r="E3454" s="11" t="s">
        <v>17502</v>
      </c>
      <c r="F3454" s="11" t="s">
        <v>4085</v>
      </c>
      <c r="G3454" s="11" t="str">
        <f t="shared" si="53"/>
        <v>4390 Bay Rd, Saginaw, Michigan 48603</v>
      </c>
    </row>
    <row r="3455" spans="1:7" x14ac:dyDescent="0.45">
      <c r="A3455" s="11" t="s">
        <v>11872</v>
      </c>
      <c r="B3455" s="11" t="s">
        <v>1187</v>
      </c>
      <c r="C3455" s="11" t="s">
        <v>504</v>
      </c>
      <c r="D3455" s="11" t="str">
        <f>_xlfn.XLOOKUP(C3455,States!$B$2:$B$60,States!$A$2:$A$60,"xx")</f>
        <v>Michigan</v>
      </c>
      <c r="E3455" s="11" t="s">
        <v>17503</v>
      </c>
      <c r="F3455" s="11" t="s">
        <v>11871</v>
      </c>
      <c r="G3455" s="11" t="str">
        <f t="shared" si="53"/>
        <v>1375 S Clare Ave, Harrison, Michigan 48625</v>
      </c>
    </row>
    <row r="3456" spans="1:7" x14ac:dyDescent="0.45">
      <c r="A3456" s="11" t="s">
        <v>11855</v>
      </c>
      <c r="B3456" s="11" t="s">
        <v>1313</v>
      </c>
      <c r="C3456" s="11" t="s">
        <v>504</v>
      </c>
      <c r="D3456" s="11" t="str">
        <f>_xlfn.XLOOKUP(C3456,States!$B$2:$B$60,States!$A$2:$A$60,"xx")</f>
        <v>Michigan</v>
      </c>
      <c r="E3456" s="11" t="s">
        <v>17504</v>
      </c>
      <c r="F3456" s="11" t="s">
        <v>11854</v>
      </c>
      <c r="G3456" s="11" t="str">
        <f t="shared" si="53"/>
        <v>4000 Whiting Dr, Midland, Michigan 48640</v>
      </c>
    </row>
    <row r="3457" spans="1:7" x14ac:dyDescent="0.45">
      <c r="A3457" s="11" t="s">
        <v>2695</v>
      </c>
      <c r="B3457" s="11" t="s">
        <v>1313</v>
      </c>
      <c r="C3457" s="11" t="s">
        <v>504</v>
      </c>
      <c r="D3457" s="11" t="str">
        <f>_xlfn.XLOOKUP(C3457,States!$B$2:$B$60,States!$A$2:$A$60,"xx")</f>
        <v>Michigan</v>
      </c>
      <c r="E3457" s="11" t="s">
        <v>17504</v>
      </c>
      <c r="F3457" s="11" t="s">
        <v>2694</v>
      </c>
      <c r="G3457" s="11" t="str">
        <f t="shared" si="53"/>
        <v>2600 N. Saginaw, Suite B, Midland, Michigan 48640</v>
      </c>
    </row>
    <row r="3458" spans="1:7" x14ac:dyDescent="0.45">
      <c r="A3458" s="11" t="s">
        <v>1314</v>
      </c>
      <c r="B3458" s="11" t="s">
        <v>1313</v>
      </c>
      <c r="C3458" s="11" t="s">
        <v>504</v>
      </c>
      <c r="D3458" s="11" t="str">
        <f>_xlfn.XLOOKUP(C3458,States!$B$2:$B$60,States!$A$2:$A$60,"xx")</f>
        <v>Michigan</v>
      </c>
      <c r="E3458" s="11" t="s">
        <v>17505</v>
      </c>
      <c r="F3458" s="11" t="s">
        <v>674</v>
      </c>
      <c r="G3458" s="11" t="str">
        <f t="shared" si="53"/>
        <v>Midland, Michigan 48642</v>
      </c>
    </row>
    <row r="3459" spans="1:7" x14ac:dyDescent="0.45">
      <c r="A3459" s="11" t="s">
        <v>11991</v>
      </c>
      <c r="B3459" s="11" t="s">
        <v>11990</v>
      </c>
      <c r="C3459" s="11" t="s">
        <v>504</v>
      </c>
      <c r="D3459" s="11" t="str">
        <f>_xlfn.XLOOKUP(C3459,States!$B$2:$B$60,States!$A$2:$A$60,"xx")</f>
        <v>Michigan</v>
      </c>
      <c r="E3459" s="11" t="s">
        <v>17506</v>
      </c>
      <c r="F3459" s="11" t="s">
        <v>11989</v>
      </c>
      <c r="G3459" s="11" t="str">
        <f t="shared" ref="G3459:G3522" si="54">IF(F3459="NA",B3459&amp;", "&amp;D3459&amp;" "&amp;E3459,F3459&amp;", "&amp;B3459&amp;", "&amp;D3459&amp;" "&amp;E3459)</f>
        <v>917 Saginaw St, Bay City, Michigan 48708</v>
      </c>
    </row>
    <row r="3460" spans="1:7" x14ac:dyDescent="0.45">
      <c r="A3460" s="11" t="s">
        <v>11961</v>
      </c>
      <c r="B3460" s="11" t="s">
        <v>11831</v>
      </c>
      <c r="C3460" s="11" t="s">
        <v>504</v>
      </c>
      <c r="D3460" s="11" t="str">
        <f>_xlfn.XLOOKUP(C3460,States!$B$2:$B$60,States!$A$2:$A$60,"xx")</f>
        <v>Michigan</v>
      </c>
      <c r="E3460" s="11" t="s">
        <v>17507</v>
      </c>
      <c r="F3460" s="11" t="s">
        <v>11960</v>
      </c>
      <c r="G3460" s="11" t="str">
        <f t="shared" si="54"/>
        <v>1961 Delta Road, University Center, Michigan 48710</v>
      </c>
    </row>
    <row r="3461" spans="1:7" x14ac:dyDescent="0.45">
      <c r="A3461" s="11" t="s">
        <v>11832</v>
      </c>
      <c r="B3461" s="11" t="s">
        <v>11831</v>
      </c>
      <c r="C3461" s="11" t="s">
        <v>504</v>
      </c>
      <c r="D3461" s="11" t="str">
        <f>_xlfn.XLOOKUP(C3461,States!$B$2:$B$60,States!$A$2:$A$60,"xx")</f>
        <v>Michigan</v>
      </c>
      <c r="E3461" s="11" t="s">
        <v>17507</v>
      </c>
      <c r="F3461" s="11" t="s">
        <v>11830</v>
      </c>
      <c r="G3461" s="11" t="str">
        <f t="shared" si="54"/>
        <v>7400 Bay Rd, University Center, Michigan 48710</v>
      </c>
    </row>
    <row r="3462" spans="1:7" x14ac:dyDescent="0.45">
      <c r="A3462" s="11" t="s">
        <v>12008</v>
      </c>
      <c r="B3462" s="11" t="s">
        <v>12007</v>
      </c>
      <c r="C3462" s="11" t="s">
        <v>504</v>
      </c>
      <c r="D3462" s="11" t="str">
        <f>_xlfn.XLOOKUP(C3462,States!$B$2:$B$60,States!$A$2:$A$60,"xx")</f>
        <v>Michigan</v>
      </c>
      <c r="E3462" s="11" t="s">
        <v>17508</v>
      </c>
      <c r="F3462" s="11" t="s">
        <v>12006</v>
      </c>
      <c r="G3462" s="11" t="str">
        <f t="shared" si="54"/>
        <v>614 W Superior, Alma, Michigan 48801</v>
      </c>
    </row>
    <row r="3463" spans="1:7" x14ac:dyDescent="0.45">
      <c r="A3463" s="11" t="s">
        <v>6978</v>
      </c>
      <c r="B3463" s="11" t="s">
        <v>3903</v>
      </c>
      <c r="C3463" s="11" t="s">
        <v>504</v>
      </c>
      <c r="D3463" s="11" t="str">
        <f>_xlfn.XLOOKUP(C3463,States!$B$2:$B$60,States!$A$2:$A$60,"xx")</f>
        <v>Michigan</v>
      </c>
      <c r="E3463" s="11" t="s">
        <v>17509</v>
      </c>
      <c r="F3463" s="11" t="s">
        <v>6977</v>
      </c>
      <c r="G3463" s="11" t="str">
        <f t="shared" si="54"/>
        <v>331 East Grand River Ave, East Lansing, Michigan 48823</v>
      </c>
    </row>
    <row r="3464" spans="1:7" x14ac:dyDescent="0.45">
      <c r="A3464" s="11" t="s">
        <v>2935</v>
      </c>
      <c r="B3464" s="11" t="s">
        <v>3903</v>
      </c>
      <c r="C3464" s="11" t="s">
        <v>504</v>
      </c>
      <c r="D3464" s="11" t="str">
        <f>_xlfn.XLOOKUP(C3464,States!$B$2:$B$60,States!$A$2:$A$60,"xx")</f>
        <v>Michigan</v>
      </c>
      <c r="E3464" s="11" t="s">
        <v>17509</v>
      </c>
      <c r="F3464" s="11" t="s">
        <v>3902</v>
      </c>
      <c r="G3464" s="11" t="str">
        <f t="shared" si="54"/>
        <v>4960 Northwind Dr., East Lansing, Michigan 48823</v>
      </c>
    </row>
    <row r="3465" spans="1:7" x14ac:dyDescent="0.45">
      <c r="A3465" s="11" t="s">
        <v>11880</v>
      </c>
      <c r="B3465" s="11" t="s">
        <v>3903</v>
      </c>
      <c r="C3465" s="11" t="s">
        <v>504</v>
      </c>
      <c r="D3465" s="11" t="str">
        <f>_xlfn.XLOOKUP(C3465,States!$B$2:$B$60,States!$A$2:$A$60,"xx")</f>
        <v>Michigan</v>
      </c>
      <c r="E3465" s="11" t="s">
        <v>17510</v>
      </c>
      <c r="F3465" s="11" t="s">
        <v>674</v>
      </c>
      <c r="G3465" s="11" t="str">
        <f t="shared" si="54"/>
        <v>East Lansing, Michigan 48824</v>
      </c>
    </row>
    <row r="3466" spans="1:7" x14ac:dyDescent="0.45">
      <c r="A3466" s="11" t="s">
        <v>11974</v>
      </c>
      <c r="B3466" s="11" t="s">
        <v>1794</v>
      </c>
      <c r="C3466" s="11" t="s">
        <v>504</v>
      </c>
      <c r="D3466" s="11" t="str">
        <f>_xlfn.XLOOKUP(C3466,States!$B$2:$B$60,States!$A$2:$A$60,"xx")</f>
        <v>Michigan</v>
      </c>
      <c r="E3466" s="11" t="s">
        <v>17511</v>
      </c>
      <c r="F3466" s="11" t="s">
        <v>11973</v>
      </c>
      <c r="G3466" s="11" t="str">
        <f t="shared" si="54"/>
        <v>3750 Cleary Drive, Howell, Michigan 48843</v>
      </c>
    </row>
    <row r="3467" spans="1:7" x14ac:dyDescent="0.45">
      <c r="A3467" s="11" t="s">
        <v>3570</v>
      </c>
      <c r="B3467" s="11" t="s">
        <v>1320</v>
      </c>
      <c r="C3467" s="11" t="s">
        <v>504</v>
      </c>
      <c r="D3467" s="11" t="str">
        <f>_xlfn.XLOOKUP(C3467,States!$B$2:$B$60,States!$A$2:$A$60,"xx")</f>
        <v>Michigan</v>
      </c>
      <c r="E3467" s="11" t="s">
        <v>17512</v>
      </c>
      <c r="F3467" s="11" t="s">
        <v>3569</v>
      </c>
      <c r="G3467" s="11" t="str">
        <f t="shared" si="54"/>
        <v>84 E. Sprague Rd., Ionia, Michigan 48846</v>
      </c>
    </row>
    <row r="3468" spans="1:7" x14ac:dyDescent="0.45">
      <c r="A3468" s="11" t="s">
        <v>1321</v>
      </c>
      <c r="B3468" s="11" t="s">
        <v>1320</v>
      </c>
      <c r="C3468" s="11" t="s">
        <v>504</v>
      </c>
      <c r="D3468" s="11" t="str">
        <f>_xlfn.XLOOKUP(C3468,States!$B$2:$B$60,States!$A$2:$A$60,"xx")</f>
        <v>Michigan</v>
      </c>
      <c r="E3468" s="11" t="s">
        <v>17512</v>
      </c>
      <c r="F3468" s="11" t="s">
        <v>674</v>
      </c>
      <c r="G3468" s="11" t="str">
        <f t="shared" si="54"/>
        <v>Ionia, Michigan 48846</v>
      </c>
    </row>
    <row r="3469" spans="1:7" x14ac:dyDescent="0.45">
      <c r="A3469" s="11" t="s">
        <v>11892</v>
      </c>
      <c r="B3469" s="11" t="s">
        <v>850</v>
      </c>
      <c r="C3469" s="11" t="s">
        <v>504</v>
      </c>
      <c r="D3469" s="11" t="str">
        <f>_xlfn.XLOOKUP(C3469,States!$B$2:$B$60,States!$A$2:$A$60,"xx")</f>
        <v>Michigan</v>
      </c>
      <c r="E3469" s="11" t="s">
        <v>17513</v>
      </c>
      <c r="F3469" s="11" t="s">
        <v>11891</v>
      </c>
      <c r="G3469" s="11" t="str">
        <f t="shared" si="54"/>
        <v>201 W Broadway, Mount Pleasant, Michigan 48858</v>
      </c>
    </row>
    <row r="3470" spans="1:7" x14ac:dyDescent="0.45">
      <c r="A3470" s="11" t="s">
        <v>5542</v>
      </c>
      <c r="B3470" s="11" t="s">
        <v>850</v>
      </c>
      <c r="C3470" s="11" t="s">
        <v>504</v>
      </c>
      <c r="D3470" s="11" t="str">
        <f>_xlfn.XLOOKUP(C3470,States!$B$2:$B$60,States!$A$2:$A$60,"xx")</f>
        <v>Michigan</v>
      </c>
      <c r="E3470" s="11" t="s">
        <v>17513</v>
      </c>
      <c r="F3470" s="11" t="s">
        <v>5541</v>
      </c>
      <c r="G3470" s="11" t="str">
        <f t="shared" si="54"/>
        <v>5805 East Pickard Street, Mount Pleasant, Michigan 48858</v>
      </c>
    </row>
    <row r="3471" spans="1:7" x14ac:dyDescent="0.45">
      <c r="A3471" s="11" t="s">
        <v>2935</v>
      </c>
      <c r="B3471" s="11" t="s">
        <v>2934</v>
      </c>
      <c r="C3471" s="11" t="s">
        <v>504</v>
      </c>
      <c r="D3471" s="11" t="str">
        <f>_xlfn.XLOOKUP(C3471,States!$B$2:$B$60,States!$A$2:$A$60,"xx")</f>
        <v>Michigan</v>
      </c>
      <c r="E3471" s="11" t="s">
        <v>17513</v>
      </c>
      <c r="F3471" s="11" t="s">
        <v>2933</v>
      </c>
      <c r="G3471" s="11" t="str">
        <f t="shared" si="54"/>
        <v>4884 E Pickard St, Mt. Pleasant, Michigan 48858</v>
      </c>
    </row>
    <row r="3472" spans="1:7" x14ac:dyDescent="0.45">
      <c r="A3472" s="11" t="s">
        <v>11980</v>
      </c>
      <c r="B3472" s="11" t="s">
        <v>850</v>
      </c>
      <c r="C3472" s="11" t="s">
        <v>504</v>
      </c>
      <c r="D3472" s="11" t="str">
        <f>_xlfn.XLOOKUP(C3472,States!$B$2:$B$60,States!$A$2:$A$60,"xx")</f>
        <v>Michigan</v>
      </c>
      <c r="E3472" s="11" t="s">
        <v>17514</v>
      </c>
      <c r="F3472" s="11" t="s">
        <v>11979</v>
      </c>
      <c r="G3472" s="11" t="str">
        <f t="shared" si="54"/>
        <v>106 Warriner Hall, Mount Pleasant, Michigan 48859</v>
      </c>
    </row>
    <row r="3473" spans="1:7" x14ac:dyDescent="0.45">
      <c r="A3473" s="11" t="s">
        <v>11997</v>
      </c>
      <c r="B3473" s="11" t="s">
        <v>11996</v>
      </c>
      <c r="C3473" s="11" t="s">
        <v>504</v>
      </c>
      <c r="D3473" s="11" t="str">
        <f>_xlfn.XLOOKUP(C3473,States!$B$2:$B$60,States!$A$2:$A$60,"xx")</f>
        <v>Michigan</v>
      </c>
      <c r="E3473" s="11" t="s">
        <v>17515</v>
      </c>
      <c r="F3473" s="11" t="s">
        <v>11995</v>
      </c>
      <c r="G3473" s="11" t="str">
        <f t="shared" si="54"/>
        <v>1020 S Washington St, Owosso, Michigan 48867</v>
      </c>
    </row>
    <row r="3474" spans="1:7" x14ac:dyDescent="0.45">
      <c r="A3474" s="11" t="s">
        <v>11868</v>
      </c>
      <c r="B3474" s="11" t="s">
        <v>11867</v>
      </c>
      <c r="C3474" s="11" t="s">
        <v>504</v>
      </c>
      <c r="D3474" s="11" t="str">
        <f>_xlfn.XLOOKUP(C3474,States!$B$2:$B$60,States!$A$2:$A$60,"xx")</f>
        <v>Michigan</v>
      </c>
      <c r="E3474" s="11" t="s">
        <v>17516</v>
      </c>
      <c r="F3474" s="11" t="s">
        <v>11866</v>
      </c>
      <c r="G3474" s="11" t="str">
        <f t="shared" si="54"/>
        <v>2800 College Dr., Sidney, Michigan 48885</v>
      </c>
    </row>
    <row r="3475" spans="1:7" x14ac:dyDescent="0.45">
      <c r="A3475" s="11" t="s">
        <v>11924</v>
      </c>
      <c r="B3475" s="11" t="s">
        <v>1315</v>
      </c>
      <c r="C3475" s="11" t="s">
        <v>504</v>
      </c>
      <c r="D3475" s="11" t="str">
        <f>_xlfn.XLOOKUP(C3475,States!$B$2:$B$60,States!$A$2:$A$60,"xx")</f>
        <v>Michigan</v>
      </c>
      <c r="E3475" s="11" t="s">
        <v>17517</v>
      </c>
      <c r="F3475" s="11" t="s">
        <v>11923</v>
      </c>
      <c r="G3475" s="11" t="str">
        <f t="shared" si="54"/>
        <v>6211 W Willow Hwy, Lansing, Michigan 48917</v>
      </c>
    </row>
    <row r="3476" spans="1:7" x14ac:dyDescent="0.45">
      <c r="A3476" s="11" t="s">
        <v>11841</v>
      </c>
      <c r="B3476" s="11" t="s">
        <v>1315</v>
      </c>
      <c r="C3476" s="11" t="s">
        <v>504</v>
      </c>
      <c r="D3476" s="11" t="str">
        <f>_xlfn.XLOOKUP(C3476,States!$B$2:$B$60,States!$A$2:$A$60,"xx")</f>
        <v>Michigan</v>
      </c>
      <c r="E3476" s="11" t="s">
        <v>17517</v>
      </c>
      <c r="F3476" s="11" t="s">
        <v>11840</v>
      </c>
      <c r="G3476" s="11" t="str">
        <f t="shared" si="54"/>
        <v>4106 W Saginaw Hwy, Lansing, Michigan 48917</v>
      </c>
    </row>
    <row r="3477" spans="1:7" x14ac:dyDescent="0.45">
      <c r="A3477" s="11" t="s">
        <v>11896</v>
      </c>
      <c r="B3477" s="11" t="s">
        <v>1315</v>
      </c>
      <c r="C3477" s="11" t="s">
        <v>504</v>
      </c>
      <c r="D3477" s="11" t="str">
        <f>_xlfn.XLOOKUP(C3477,States!$B$2:$B$60,States!$A$2:$A$60,"xx")</f>
        <v>Michigan</v>
      </c>
      <c r="E3477" s="11" t="s">
        <v>17518</v>
      </c>
      <c r="F3477" s="11" t="s">
        <v>11895</v>
      </c>
      <c r="G3477" s="11" t="str">
        <f t="shared" si="54"/>
        <v>610 N Capitol Ave, Lansing, Michigan 48933</v>
      </c>
    </row>
    <row r="3478" spans="1:7" x14ac:dyDescent="0.45">
      <c r="A3478" s="11" t="s">
        <v>11812</v>
      </c>
      <c r="B3478" s="11" t="s">
        <v>1315</v>
      </c>
      <c r="C3478" s="11" t="s">
        <v>504</v>
      </c>
      <c r="D3478" s="11" t="str">
        <f>_xlfn.XLOOKUP(C3478,States!$B$2:$B$60,States!$A$2:$A$60,"xx")</f>
        <v>Michigan</v>
      </c>
      <c r="E3478" s="11" t="s">
        <v>17518</v>
      </c>
      <c r="F3478" s="11" t="s">
        <v>11811</v>
      </c>
      <c r="G3478" s="11" t="str">
        <f t="shared" si="54"/>
        <v>300 S Capitol Ave, Lansing, Michigan 48933</v>
      </c>
    </row>
    <row r="3479" spans="1:7" x14ac:dyDescent="0.45">
      <c r="A3479" s="11" t="s">
        <v>1316</v>
      </c>
      <c r="B3479" s="11" t="s">
        <v>1315</v>
      </c>
      <c r="C3479" s="11" t="s">
        <v>504</v>
      </c>
      <c r="D3479" s="11" t="str">
        <f>_xlfn.XLOOKUP(C3479,States!$B$2:$B$60,States!$A$2:$A$60,"xx")</f>
        <v>Michigan</v>
      </c>
      <c r="E3479" s="11" t="s">
        <v>17518</v>
      </c>
      <c r="F3479" s="11" t="s">
        <v>674</v>
      </c>
      <c r="G3479" s="11" t="str">
        <f t="shared" si="54"/>
        <v>Lansing, Michigan 48933</v>
      </c>
    </row>
    <row r="3480" spans="1:7" x14ac:dyDescent="0.45">
      <c r="A3480" s="11" t="s">
        <v>2524</v>
      </c>
      <c r="B3480" s="11" t="s">
        <v>2523</v>
      </c>
      <c r="C3480" s="11" t="s">
        <v>504</v>
      </c>
      <c r="D3480" s="11" t="str">
        <f>_xlfn.XLOOKUP(C3480,States!$B$2:$B$60,States!$A$2:$A$60,"xx")</f>
        <v>Michigan</v>
      </c>
      <c r="E3480" s="11" t="s">
        <v>17519</v>
      </c>
      <c r="F3480" s="11" t="s">
        <v>2522</v>
      </c>
      <c r="G3480" s="11" t="str">
        <f t="shared" si="54"/>
        <v>6235 South Westnedge Ave, Portage, Michigan 49002</v>
      </c>
    </row>
    <row r="3481" spans="1:7" x14ac:dyDescent="0.45">
      <c r="A3481" s="11" t="s">
        <v>11911</v>
      </c>
      <c r="B3481" s="11" t="s">
        <v>1317</v>
      </c>
      <c r="C3481" s="11" t="s">
        <v>504</v>
      </c>
      <c r="D3481" s="11" t="str">
        <f>_xlfn.XLOOKUP(C3481,States!$B$2:$B$60,States!$A$2:$A$60,"xx")</f>
        <v>Michigan</v>
      </c>
      <c r="E3481" s="11" t="s">
        <v>17520</v>
      </c>
      <c r="F3481" s="11" t="s">
        <v>11910</v>
      </c>
      <c r="G3481" s="11" t="str">
        <f t="shared" si="54"/>
        <v>6767 West O Ave, Kalamazoo, Michigan 49003</v>
      </c>
    </row>
    <row r="3482" spans="1:7" x14ac:dyDescent="0.45">
      <c r="A3482" s="11" t="s">
        <v>1318</v>
      </c>
      <c r="B3482" s="11" t="s">
        <v>1317</v>
      </c>
      <c r="C3482" s="11" t="s">
        <v>504</v>
      </c>
      <c r="D3482" s="11" t="str">
        <f>_xlfn.XLOOKUP(C3482,States!$B$2:$B$60,States!$A$2:$A$60,"xx")</f>
        <v>Michigan</v>
      </c>
      <c r="E3482" s="11" t="s">
        <v>17520</v>
      </c>
      <c r="F3482" s="11" t="s">
        <v>674</v>
      </c>
      <c r="G3482" s="11" t="str">
        <f t="shared" si="54"/>
        <v>Kalamazoo, Michigan 49003</v>
      </c>
    </row>
    <row r="3483" spans="1:7" x14ac:dyDescent="0.45">
      <c r="A3483" s="11" t="s">
        <v>11913</v>
      </c>
      <c r="B3483" s="11" t="s">
        <v>1317</v>
      </c>
      <c r="C3483" s="11" t="s">
        <v>504</v>
      </c>
      <c r="D3483" s="11" t="str">
        <f>_xlfn.XLOOKUP(C3483,States!$B$2:$B$60,States!$A$2:$A$60,"xx")</f>
        <v>Michigan</v>
      </c>
      <c r="E3483" s="11" t="s">
        <v>17521</v>
      </c>
      <c r="F3483" s="11" t="s">
        <v>11912</v>
      </c>
      <c r="G3483" s="11" t="str">
        <f t="shared" si="54"/>
        <v>1200 Academy St, Kalamazoo, Michigan 49006</v>
      </c>
    </row>
    <row r="3484" spans="1:7" x14ac:dyDescent="0.45">
      <c r="A3484" s="11" t="s">
        <v>2576</v>
      </c>
      <c r="B3484" s="11" t="s">
        <v>1317</v>
      </c>
      <c r="C3484" s="11" t="s">
        <v>504</v>
      </c>
      <c r="D3484" s="11" t="str">
        <f>_xlfn.XLOOKUP(C3484,States!$B$2:$B$60,States!$A$2:$A$60,"xx")</f>
        <v>Michigan</v>
      </c>
      <c r="E3484" s="11" t="s">
        <v>17522</v>
      </c>
      <c r="F3484" s="11" t="s">
        <v>2575</v>
      </c>
      <c r="G3484" s="11" t="str">
        <f t="shared" si="54"/>
        <v>300 Portage Street, Kalamazoo, Michigan 49007</v>
      </c>
    </row>
    <row r="3485" spans="1:7" x14ac:dyDescent="0.45">
      <c r="A3485" s="11" t="s">
        <v>13094</v>
      </c>
      <c r="B3485" s="11" t="s">
        <v>1317</v>
      </c>
      <c r="C3485" s="11" t="s">
        <v>504</v>
      </c>
      <c r="D3485" s="11" t="str">
        <f>_xlfn.XLOOKUP(C3485,States!$B$2:$B$60,States!$A$2:$A$60,"xx")</f>
        <v>Michigan</v>
      </c>
      <c r="E3485" s="11" t="s">
        <v>17523</v>
      </c>
      <c r="F3485" s="11" t="s">
        <v>13093</v>
      </c>
      <c r="G3485" s="11" t="str">
        <f t="shared" si="54"/>
        <v>3200 South Westnedge Ave, Kalamazoo, Michigan 49008</v>
      </c>
    </row>
    <row r="3486" spans="1:7" x14ac:dyDescent="0.45">
      <c r="A3486" s="11" t="s">
        <v>11795</v>
      </c>
      <c r="B3486" s="11" t="s">
        <v>1317</v>
      </c>
      <c r="C3486" s="11" t="s">
        <v>504</v>
      </c>
      <c r="D3486" s="11" t="str">
        <f>_xlfn.XLOOKUP(C3486,States!$B$2:$B$60,States!$A$2:$A$60,"xx")</f>
        <v>Michigan</v>
      </c>
      <c r="E3486" s="11" t="s">
        <v>17523</v>
      </c>
      <c r="F3486" s="11" t="s">
        <v>11794</v>
      </c>
      <c r="G3486" s="11" t="str">
        <f t="shared" si="54"/>
        <v>1903 W Michigan Ave, Kalamazoo, Michigan 49008</v>
      </c>
    </row>
    <row r="3487" spans="1:7" x14ac:dyDescent="0.45">
      <c r="A3487" s="11" t="s">
        <v>4773</v>
      </c>
      <c r="B3487" s="11" t="s">
        <v>4445</v>
      </c>
      <c r="C3487" s="11" t="s">
        <v>504</v>
      </c>
      <c r="D3487" s="11" t="str">
        <f>_xlfn.XLOOKUP(C3487,States!$B$2:$B$60,States!$A$2:$A$60,"xx")</f>
        <v>Michigan</v>
      </c>
      <c r="E3487" s="11" t="s">
        <v>17524</v>
      </c>
      <c r="F3487" s="11" t="s">
        <v>4772</v>
      </c>
      <c r="G3487" s="11" t="str">
        <f t="shared" si="54"/>
        <v>1416 W. Columbia Ave., Battle Creek, Michigan 49015</v>
      </c>
    </row>
    <row r="3488" spans="1:7" x14ac:dyDescent="0.45">
      <c r="A3488" s="11" t="s">
        <v>4446</v>
      </c>
      <c r="B3488" s="11" t="s">
        <v>4445</v>
      </c>
      <c r="C3488" s="11" t="s">
        <v>504</v>
      </c>
      <c r="D3488" s="11" t="str">
        <f>_xlfn.XLOOKUP(C3488,States!$B$2:$B$60,States!$A$2:$A$60,"xx")</f>
        <v>Michigan</v>
      </c>
      <c r="E3488" s="11" t="s">
        <v>17524</v>
      </c>
      <c r="F3488" s="11" t="s">
        <v>4444</v>
      </c>
      <c r="G3488" s="11" t="str">
        <f t="shared" si="54"/>
        <v>3600 Capital Ave., SW, Suite 104, Battle Creek, Michigan 49015</v>
      </c>
    </row>
    <row r="3489" spans="1:7" x14ac:dyDescent="0.45">
      <c r="A3489" s="11" t="s">
        <v>11909</v>
      </c>
      <c r="B3489" s="11" t="s">
        <v>4445</v>
      </c>
      <c r="C3489" s="11" t="s">
        <v>504</v>
      </c>
      <c r="D3489" s="11" t="str">
        <f>_xlfn.XLOOKUP(C3489,States!$B$2:$B$60,States!$A$2:$A$60,"xx")</f>
        <v>Michigan</v>
      </c>
      <c r="E3489" s="11" t="s">
        <v>17525</v>
      </c>
      <c r="F3489" s="11" t="s">
        <v>11908</v>
      </c>
      <c r="G3489" s="11" t="str">
        <f t="shared" si="54"/>
        <v>450 North Ave, Battle Creek, Michigan 49017</v>
      </c>
    </row>
    <row r="3490" spans="1:7" x14ac:dyDescent="0.45">
      <c r="A3490" s="11" t="s">
        <v>11902</v>
      </c>
      <c r="B3490" s="11" t="s">
        <v>11901</v>
      </c>
      <c r="C3490" s="11" t="s">
        <v>504</v>
      </c>
      <c r="D3490" s="11" t="str">
        <f>_xlfn.XLOOKUP(C3490,States!$B$2:$B$60,States!$A$2:$A$60,"xx")</f>
        <v>Michigan</v>
      </c>
      <c r="E3490" s="11" t="s">
        <v>17526</v>
      </c>
      <c r="F3490" s="11" t="s">
        <v>11900</v>
      </c>
      <c r="G3490" s="11" t="str">
        <f t="shared" si="54"/>
        <v>2755 East Napier Avenue, Benton Harbor, Michigan 49022</v>
      </c>
    </row>
    <row r="3491" spans="1:7" x14ac:dyDescent="0.45">
      <c r="A3491" s="11" t="s">
        <v>11941</v>
      </c>
      <c r="B3491" s="11" t="s">
        <v>11940</v>
      </c>
      <c r="C3491" s="11" t="s">
        <v>504</v>
      </c>
      <c r="D3491" s="11" t="str">
        <f>_xlfn.XLOOKUP(C3491,States!$B$2:$B$60,States!$A$2:$A$60,"xx")</f>
        <v>Michigan</v>
      </c>
      <c r="E3491" s="11" t="s">
        <v>17527</v>
      </c>
      <c r="F3491" s="11" t="s">
        <v>11939</v>
      </c>
      <c r="G3491" s="11" t="str">
        <f t="shared" si="54"/>
        <v>62249 Shimmel Rd, Centreville, Michigan 49032</v>
      </c>
    </row>
    <row r="3492" spans="1:7" x14ac:dyDescent="0.45">
      <c r="A3492" s="11" t="s">
        <v>11821</v>
      </c>
      <c r="B3492" s="11" t="s">
        <v>11820</v>
      </c>
      <c r="C3492" s="11" t="s">
        <v>504</v>
      </c>
      <c r="D3492" s="11" t="str">
        <f>_xlfn.XLOOKUP(C3492,States!$B$2:$B$60,States!$A$2:$A$60,"xx")</f>
        <v>Michigan</v>
      </c>
      <c r="E3492" s="11" t="s">
        <v>17528</v>
      </c>
      <c r="F3492" s="11" t="s">
        <v>11819</v>
      </c>
      <c r="G3492" s="11" t="str">
        <f t="shared" si="54"/>
        <v>58900 Cherry Grove Rd, Dowagiac, Michigan 49047</v>
      </c>
    </row>
    <row r="3493" spans="1:7" x14ac:dyDescent="0.45">
      <c r="A3493" s="11" t="s">
        <v>11847</v>
      </c>
      <c r="B3493" s="11" t="s">
        <v>11846</v>
      </c>
      <c r="C3493" s="11" t="s">
        <v>504</v>
      </c>
      <c r="D3493" s="11" t="str">
        <f>_xlfn.XLOOKUP(C3493,States!$B$2:$B$60,States!$A$2:$A$60,"xx")</f>
        <v>Michigan</v>
      </c>
      <c r="E3493" s="11" t="s">
        <v>17529</v>
      </c>
      <c r="F3493" s="11" t="s">
        <v>8741</v>
      </c>
      <c r="G3493" s="11" t="str">
        <f t="shared" si="54"/>
        <v>320 South Main Street, Olivet, Michigan 49076</v>
      </c>
    </row>
    <row r="3494" spans="1:7" x14ac:dyDescent="0.45">
      <c r="A3494" s="11" t="s">
        <v>11815</v>
      </c>
      <c r="B3494" s="11" t="s">
        <v>11814</v>
      </c>
      <c r="C3494" s="11" t="s">
        <v>504</v>
      </c>
      <c r="D3494" s="11" t="str">
        <f>_xlfn.XLOOKUP(C3494,States!$B$2:$B$60,States!$A$2:$A$60,"xx")</f>
        <v>Michigan</v>
      </c>
      <c r="E3494" s="11" t="s">
        <v>17530</v>
      </c>
      <c r="F3494" s="11" t="s">
        <v>11813</v>
      </c>
      <c r="G3494" s="11" t="str">
        <f t="shared" si="54"/>
        <v>11611 West Pine Lake Road, Plainwell, Michigan 49080</v>
      </c>
    </row>
    <row r="3495" spans="1:7" x14ac:dyDescent="0.45">
      <c r="A3495" s="11" t="s">
        <v>11810</v>
      </c>
      <c r="B3495" s="11" t="s">
        <v>11418</v>
      </c>
      <c r="C3495" s="11" t="s">
        <v>504</v>
      </c>
      <c r="D3495" s="11" t="str">
        <f>_xlfn.XLOOKUP(C3495,States!$B$2:$B$60,States!$A$2:$A$60,"xx")</f>
        <v>Michigan</v>
      </c>
      <c r="E3495" s="11" t="s">
        <v>17531</v>
      </c>
      <c r="F3495" s="11" t="s">
        <v>11809</v>
      </c>
      <c r="G3495" s="11" t="str">
        <f t="shared" si="54"/>
        <v>2600 Lincoln  Avenue, Saint Joseph, Michigan 49085</v>
      </c>
    </row>
    <row r="3496" spans="1:7" x14ac:dyDescent="0.45">
      <c r="A3496" s="11" t="s">
        <v>12002</v>
      </c>
      <c r="B3496" s="11" t="s">
        <v>12001</v>
      </c>
      <c r="C3496" s="11" t="s">
        <v>504</v>
      </c>
      <c r="D3496" s="11" t="str">
        <f>_xlfn.XLOOKUP(C3496,States!$B$2:$B$60,States!$A$2:$A$60,"xx")</f>
        <v>Michigan</v>
      </c>
      <c r="E3496" s="11" t="s">
        <v>17532</v>
      </c>
      <c r="F3496" s="11" t="s">
        <v>12000</v>
      </c>
      <c r="G3496" s="11" t="str">
        <f t="shared" si="54"/>
        <v>4150 Administration Drive, Room 136, Berrien Springs, Michigan 49104</v>
      </c>
    </row>
    <row r="3497" spans="1:7" x14ac:dyDescent="0.45">
      <c r="A3497" s="11" t="s">
        <v>11915</v>
      </c>
      <c r="B3497" s="11" t="s">
        <v>1263</v>
      </c>
      <c r="C3497" s="11" t="s">
        <v>504</v>
      </c>
      <c r="D3497" s="11" t="str">
        <f>_xlfn.XLOOKUP(C3497,States!$B$2:$B$60,States!$A$2:$A$60,"xx")</f>
        <v>Michigan</v>
      </c>
      <c r="E3497" s="11" t="s">
        <v>17533</v>
      </c>
      <c r="F3497" s="11" t="s">
        <v>11914</v>
      </c>
      <c r="G3497" s="11" t="str">
        <f t="shared" si="54"/>
        <v>2111 Emmons Rd, Jackson, Michigan 49201</v>
      </c>
    </row>
    <row r="3498" spans="1:7" x14ac:dyDescent="0.45">
      <c r="A3498" s="11" t="s">
        <v>1326</v>
      </c>
      <c r="B3498" s="11" t="s">
        <v>1263</v>
      </c>
      <c r="C3498" s="11" t="s">
        <v>504</v>
      </c>
      <c r="D3498" s="11" t="str">
        <f>_xlfn.XLOOKUP(C3498,States!$B$2:$B$60,States!$A$2:$A$60,"xx")</f>
        <v>Michigan</v>
      </c>
      <c r="E3498" s="11" t="s">
        <v>17534</v>
      </c>
      <c r="F3498" s="11" t="s">
        <v>674</v>
      </c>
      <c r="G3498" s="11" t="str">
        <f t="shared" si="54"/>
        <v>Jackson, Michigan 49202</v>
      </c>
    </row>
    <row r="3499" spans="1:7" x14ac:dyDescent="0.45">
      <c r="A3499" s="11" t="s">
        <v>12016</v>
      </c>
      <c r="B3499" s="11" t="s">
        <v>11825</v>
      </c>
      <c r="C3499" s="11" t="s">
        <v>504</v>
      </c>
      <c r="D3499" s="11" t="str">
        <f>_xlfn.XLOOKUP(C3499,States!$B$2:$B$60,States!$A$2:$A$60,"xx")</f>
        <v>Michigan</v>
      </c>
      <c r="E3499" s="11" t="s">
        <v>17535</v>
      </c>
      <c r="F3499" s="11" t="s">
        <v>12015</v>
      </c>
      <c r="G3499" s="11" t="str">
        <f t="shared" si="54"/>
        <v>110 South Madison Ave., Adrian, Michigan 49221</v>
      </c>
    </row>
    <row r="3500" spans="1:7" x14ac:dyDescent="0.45">
      <c r="A3500" s="11" t="s">
        <v>11826</v>
      </c>
      <c r="B3500" s="11" t="s">
        <v>11825</v>
      </c>
      <c r="C3500" s="11" t="s">
        <v>504</v>
      </c>
      <c r="D3500" s="11" t="str">
        <f>_xlfn.XLOOKUP(C3500,States!$B$2:$B$60,States!$A$2:$A$60,"xx")</f>
        <v>Michigan</v>
      </c>
      <c r="E3500" s="11" t="s">
        <v>17535</v>
      </c>
      <c r="F3500" s="11" t="s">
        <v>11824</v>
      </c>
      <c r="G3500" s="11" t="str">
        <f t="shared" si="54"/>
        <v>1247 E. Siena Heights Dr., Adrian, Michigan 49221</v>
      </c>
    </row>
    <row r="3501" spans="1:7" x14ac:dyDescent="0.45">
      <c r="A3501" s="11" t="s">
        <v>12014</v>
      </c>
      <c r="B3501" s="11" t="s">
        <v>1161</v>
      </c>
      <c r="C3501" s="11" t="s">
        <v>504</v>
      </c>
      <c r="D3501" s="11" t="str">
        <f>_xlfn.XLOOKUP(C3501,States!$B$2:$B$60,States!$A$2:$A$60,"xx")</f>
        <v>Michigan</v>
      </c>
      <c r="E3501" s="11" t="s">
        <v>17536</v>
      </c>
      <c r="F3501" s="11" t="s">
        <v>12013</v>
      </c>
      <c r="G3501" s="11" t="str">
        <f t="shared" si="54"/>
        <v>611 E Porter St, Albion, Michigan 49224</v>
      </c>
    </row>
    <row r="3502" spans="1:7" x14ac:dyDescent="0.45">
      <c r="A3502" s="11" t="s">
        <v>12012</v>
      </c>
      <c r="B3502" s="11" t="s">
        <v>11919</v>
      </c>
      <c r="C3502" s="11" t="s">
        <v>504</v>
      </c>
      <c r="D3502" s="11" t="str">
        <f>_xlfn.XLOOKUP(C3502,States!$B$2:$B$60,States!$A$2:$A$60,"xx")</f>
        <v>Michigan</v>
      </c>
      <c r="E3502" s="11" t="s">
        <v>17537</v>
      </c>
      <c r="F3502" s="11" t="s">
        <v>12011</v>
      </c>
      <c r="G3502" s="11" t="str">
        <f t="shared" si="54"/>
        <v>64 Waldron St, Hillsdale, Michigan 49242</v>
      </c>
    </row>
    <row r="3503" spans="1:7" x14ac:dyDescent="0.45">
      <c r="A3503" s="11" t="s">
        <v>11920</v>
      </c>
      <c r="B3503" s="11" t="s">
        <v>11919</v>
      </c>
      <c r="C3503" s="11" t="s">
        <v>504</v>
      </c>
      <c r="D3503" s="11" t="str">
        <f>_xlfn.XLOOKUP(C3503,States!$B$2:$B$60,States!$A$2:$A$60,"xx")</f>
        <v>Michigan</v>
      </c>
      <c r="E3503" s="11" t="s">
        <v>17537</v>
      </c>
      <c r="F3503" s="11" t="s">
        <v>11918</v>
      </c>
      <c r="G3503" s="11" t="str">
        <f t="shared" si="54"/>
        <v>33 E College St, Hillsdale, Michigan 49242</v>
      </c>
    </row>
    <row r="3504" spans="1:7" x14ac:dyDescent="0.45">
      <c r="A3504" s="11" t="s">
        <v>11818</v>
      </c>
      <c r="B3504" s="11" t="s">
        <v>11817</v>
      </c>
      <c r="C3504" s="11" t="s">
        <v>504</v>
      </c>
      <c r="D3504" s="11" t="str">
        <f>_xlfn.XLOOKUP(C3504,States!$B$2:$B$60,States!$A$2:$A$60,"xx")</f>
        <v>Michigan</v>
      </c>
      <c r="E3504" s="11" t="s">
        <v>17538</v>
      </c>
      <c r="F3504" s="11" t="s">
        <v>11816</v>
      </c>
      <c r="G3504" s="11" t="str">
        <f t="shared" si="54"/>
        <v>106 E. Main St, Spring Arbor, Michigan 49283</v>
      </c>
    </row>
    <row r="3505" spans="1:7" x14ac:dyDescent="0.45">
      <c r="A3505" s="11" t="s">
        <v>11944</v>
      </c>
      <c r="B3505" s="11" t="s">
        <v>11943</v>
      </c>
      <c r="C3505" s="11" t="s">
        <v>504</v>
      </c>
      <c r="D3505" s="11" t="str">
        <f>_xlfn.XLOOKUP(C3505,States!$B$2:$B$60,States!$A$2:$A$60,"xx")</f>
        <v>Michigan</v>
      </c>
      <c r="E3505" s="11" t="s">
        <v>17539</v>
      </c>
      <c r="F3505" s="11" t="s">
        <v>11942</v>
      </c>
      <c r="G3505" s="11" t="str">
        <f t="shared" si="54"/>
        <v>1201 S State St, Big Rapids, Michigan 49307</v>
      </c>
    </row>
    <row r="3506" spans="1:7" x14ac:dyDescent="0.45">
      <c r="A3506" s="11" t="s">
        <v>11926</v>
      </c>
      <c r="B3506" s="11" t="s">
        <v>8641</v>
      </c>
      <c r="C3506" s="11" t="s">
        <v>504</v>
      </c>
      <c r="D3506" s="11" t="str">
        <f>_xlfn.XLOOKUP(C3506,States!$B$2:$B$60,States!$A$2:$A$60,"xx")</f>
        <v>Michigan</v>
      </c>
      <c r="E3506" s="11" t="s">
        <v>17540</v>
      </c>
      <c r="F3506" s="11" t="s">
        <v>11925</v>
      </c>
      <c r="G3506" s="11" t="str">
        <f t="shared" si="54"/>
        <v>1 Campus Dr, Allendale, Michigan 49401</v>
      </c>
    </row>
    <row r="3507" spans="1:7" x14ac:dyDescent="0.45">
      <c r="A3507" s="11" t="s">
        <v>11917</v>
      </c>
      <c r="B3507" s="11" t="s">
        <v>1914</v>
      </c>
      <c r="C3507" s="11" t="s">
        <v>504</v>
      </c>
      <c r="D3507" s="11" t="str">
        <f>_xlfn.XLOOKUP(C3507,States!$B$2:$B$60,States!$A$2:$A$60,"xx")</f>
        <v>Michigan</v>
      </c>
      <c r="E3507" s="11" t="s">
        <v>17541</v>
      </c>
      <c r="F3507" s="11" t="s">
        <v>11916</v>
      </c>
      <c r="G3507" s="11" t="str">
        <f t="shared" si="54"/>
        <v>President's Office, 141 East 12th Street, Holland, Michigan 49423</v>
      </c>
    </row>
    <row r="3508" spans="1:7" x14ac:dyDescent="0.45">
      <c r="A3508" s="11" t="s">
        <v>11793</v>
      </c>
      <c r="B3508" s="11" t="s">
        <v>1914</v>
      </c>
      <c r="C3508" s="11" t="s">
        <v>504</v>
      </c>
      <c r="D3508" s="11" t="str">
        <f>_xlfn.XLOOKUP(C3508,States!$B$2:$B$60,States!$A$2:$A$60,"xx")</f>
        <v>Michigan</v>
      </c>
      <c r="E3508" s="11" t="s">
        <v>17541</v>
      </c>
      <c r="F3508" s="11" t="s">
        <v>11792</v>
      </c>
      <c r="G3508" s="11" t="str">
        <f t="shared" si="54"/>
        <v>101 E 13th St, Holland, Michigan 49423</v>
      </c>
    </row>
    <row r="3509" spans="1:7" x14ac:dyDescent="0.45">
      <c r="A3509" s="11" t="s">
        <v>1915</v>
      </c>
      <c r="B3509" s="11" t="s">
        <v>1914</v>
      </c>
      <c r="C3509" s="11" t="s">
        <v>504</v>
      </c>
      <c r="D3509" s="11" t="str">
        <f>_xlfn.XLOOKUP(C3509,States!$B$2:$B$60,States!$A$2:$A$60,"xx")</f>
        <v>Michigan</v>
      </c>
      <c r="E3509" s="11" t="s">
        <v>17542</v>
      </c>
      <c r="F3509" s="11" t="s">
        <v>1913</v>
      </c>
      <c r="G3509" s="11" t="str">
        <f t="shared" si="54"/>
        <v>2975 West Shore Drive, Holland, Michigan 49424</v>
      </c>
    </row>
    <row r="3510" spans="1:7" x14ac:dyDescent="0.45">
      <c r="A3510" s="11" t="s">
        <v>6868</v>
      </c>
      <c r="B3510" s="11" t="s">
        <v>6867</v>
      </c>
      <c r="C3510" s="11" t="s">
        <v>504</v>
      </c>
      <c r="D3510" s="11" t="str">
        <f>_xlfn.XLOOKUP(C3510,States!$B$2:$B$60,States!$A$2:$A$60,"xx")</f>
        <v>Michigan</v>
      </c>
      <c r="E3510" s="11" t="s">
        <v>17543</v>
      </c>
      <c r="F3510" s="11" t="s">
        <v>6866</v>
      </c>
      <c r="G3510" s="11" t="str">
        <f t="shared" si="54"/>
        <v>950 W. Norton Avenue, Suite D, Roosevelt Park, Michigan 49441</v>
      </c>
    </row>
    <row r="3511" spans="1:7" x14ac:dyDescent="0.45">
      <c r="A3511" s="11" t="s">
        <v>5026</v>
      </c>
      <c r="B3511" s="11" t="s">
        <v>5025</v>
      </c>
      <c r="C3511" s="11" t="s">
        <v>504</v>
      </c>
      <c r="D3511" s="11" t="str">
        <f>_xlfn.XLOOKUP(C3511,States!$B$2:$B$60,States!$A$2:$A$60,"xx")</f>
        <v>Michigan</v>
      </c>
      <c r="E3511" s="11" t="s">
        <v>17543</v>
      </c>
      <c r="F3511" s="11" t="s">
        <v>5024</v>
      </c>
      <c r="G3511" s="11" t="str">
        <f t="shared" si="54"/>
        <v>919 w Norton Ave, Norton Shores, Michigan 49441</v>
      </c>
    </row>
    <row r="3512" spans="1:7" x14ac:dyDescent="0.45">
      <c r="A3512" s="11" t="s">
        <v>11865</v>
      </c>
      <c r="B3512" s="11" t="s">
        <v>1324</v>
      </c>
      <c r="C3512" s="11" t="s">
        <v>504</v>
      </c>
      <c r="D3512" s="11" t="str">
        <f>_xlfn.XLOOKUP(C3512,States!$B$2:$B$60,States!$A$2:$A$60,"xx")</f>
        <v>Michigan</v>
      </c>
      <c r="E3512" s="11" t="s">
        <v>17544</v>
      </c>
      <c r="F3512" s="11" t="s">
        <v>11864</v>
      </c>
      <c r="G3512" s="11" t="str">
        <f t="shared" si="54"/>
        <v>221 S Quarterline Rd, Muskegon, Michigan 49442</v>
      </c>
    </row>
    <row r="3513" spans="1:7" x14ac:dyDescent="0.45">
      <c r="A3513" s="11" t="s">
        <v>1325</v>
      </c>
      <c r="B3513" s="11" t="s">
        <v>1324</v>
      </c>
      <c r="C3513" s="11" t="s">
        <v>504</v>
      </c>
      <c r="D3513" s="11" t="str">
        <f>_xlfn.XLOOKUP(C3513,States!$B$2:$B$60,States!$A$2:$A$60,"xx")</f>
        <v>Michigan</v>
      </c>
      <c r="E3513" s="11" t="s">
        <v>17544</v>
      </c>
      <c r="F3513" s="11" t="s">
        <v>674</v>
      </c>
      <c r="G3513" s="11" t="str">
        <f t="shared" si="54"/>
        <v>Muskegon, Michigan 49442</v>
      </c>
    </row>
    <row r="3514" spans="1:7" x14ac:dyDescent="0.45">
      <c r="A3514" s="11" t="s">
        <v>11800</v>
      </c>
      <c r="B3514" s="11" t="s">
        <v>11799</v>
      </c>
      <c r="C3514" s="11" t="s">
        <v>504</v>
      </c>
      <c r="D3514" s="11" t="str">
        <f>_xlfn.XLOOKUP(C3514,States!$B$2:$B$60,States!$A$2:$A$60,"xx")</f>
        <v>Michigan</v>
      </c>
      <c r="E3514" s="11" t="s">
        <v>17545</v>
      </c>
      <c r="F3514" s="11" t="s">
        <v>11798</v>
      </c>
      <c r="G3514" s="11" t="str">
        <f t="shared" si="54"/>
        <v>3000 N Stiles Rd, Scottville, Michigan 49454</v>
      </c>
    </row>
    <row r="3515" spans="1:7" x14ac:dyDescent="0.45">
      <c r="A3515" s="11" t="s">
        <v>4600</v>
      </c>
      <c r="B3515" s="11" t="s">
        <v>4599</v>
      </c>
      <c r="C3515" s="11" t="s">
        <v>504</v>
      </c>
      <c r="D3515" s="11" t="str">
        <f>_xlfn.XLOOKUP(C3515,States!$B$2:$B$60,States!$A$2:$A$60,"xx")</f>
        <v>Michigan</v>
      </c>
      <c r="E3515" s="11" t="s">
        <v>17546</v>
      </c>
      <c r="F3515" s="11" t="s">
        <v>4598</v>
      </c>
      <c r="G3515" s="11" t="str">
        <f t="shared" si="54"/>
        <v>111 W Exchange St Ste A, Spring Lake, Michigan 49456</v>
      </c>
    </row>
    <row r="3516" spans="1:7" x14ac:dyDescent="0.45">
      <c r="A3516" s="11" t="s">
        <v>11928</v>
      </c>
      <c r="B3516" s="11" t="s">
        <v>1296</v>
      </c>
      <c r="C3516" s="11" t="s">
        <v>504</v>
      </c>
      <c r="D3516" s="11" t="str">
        <f>_xlfn.XLOOKUP(C3516,States!$B$2:$B$60,States!$A$2:$A$60,"xx")</f>
        <v>Michigan</v>
      </c>
      <c r="E3516" s="11" t="s">
        <v>17547</v>
      </c>
      <c r="F3516" s="11" t="s">
        <v>11927</v>
      </c>
      <c r="G3516" s="11" t="str">
        <f t="shared" si="54"/>
        <v>143 Bostwick Ave NE, Grand Rapids, Michigan 49503</v>
      </c>
    </row>
    <row r="3517" spans="1:7" x14ac:dyDescent="0.45">
      <c r="A3517" s="11" t="s">
        <v>11999</v>
      </c>
      <c r="B3517" s="11" t="s">
        <v>1296</v>
      </c>
      <c r="C3517" s="11" t="s">
        <v>504</v>
      </c>
      <c r="D3517" s="11" t="str">
        <f>_xlfn.XLOOKUP(C3517,States!$B$2:$B$60,States!$A$2:$A$60,"xx")</f>
        <v>Michigan</v>
      </c>
      <c r="E3517" s="11" t="s">
        <v>17548</v>
      </c>
      <c r="F3517" s="11" t="s">
        <v>11998</v>
      </c>
      <c r="G3517" s="11" t="str">
        <f t="shared" si="54"/>
        <v>1700 Fulton St. E, Grand Rapids, Michigan 49506</v>
      </c>
    </row>
    <row r="3518" spans="1:7" x14ac:dyDescent="0.45">
      <c r="A3518" s="11" t="s">
        <v>6865</v>
      </c>
      <c r="B3518" s="11" t="s">
        <v>6864</v>
      </c>
      <c r="C3518" s="11" t="s">
        <v>504</v>
      </c>
      <c r="D3518" s="11" t="str">
        <f>_xlfn.XLOOKUP(C3518,States!$B$2:$B$60,States!$A$2:$A$60,"xx")</f>
        <v>Michigan</v>
      </c>
      <c r="E3518" s="11" t="s">
        <v>17549</v>
      </c>
      <c r="F3518" s="11" t="s">
        <v>6863</v>
      </c>
      <c r="G3518" s="11" t="str">
        <f t="shared" si="54"/>
        <v>4528 Breton S.E., Kentwood, Michigan 49508</v>
      </c>
    </row>
    <row r="3519" spans="1:7" x14ac:dyDescent="0.45">
      <c r="A3519" s="11" t="s">
        <v>11933</v>
      </c>
      <c r="B3519" s="11" t="s">
        <v>11932</v>
      </c>
      <c r="C3519" s="11" t="s">
        <v>504</v>
      </c>
      <c r="D3519" s="11" t="str">
        <f>_xlfn.XLOOKUP(C3519,States!$B$2:$B$60,States!$A$2:$A$60,"xx")</f>
        <v>Michigan</v>
      </c>
      <c r="E3519" s="11" t="s">
        <v>17550</v>
      </c>
      <c r="F3519" s="11" t="s">
        <v>11931</v>
      </c>
      <c r="G3519" s="11" t="str">
        <f t="shared" si="54"/>
        <v>1011 Aldon SW, Wyoming, Michigan 49509</v>
      </c>
    </row>
    <row r="3520" spans="1:7" x14ac:dyDescent="0.45">
      <c r="A3520" s="11" t="s">
        <v>11965</v>
      </c>
      <c r="B3520" s="11" t="s">
        <v>1296</v>
      </c>
      <c r="C3520" s="11" t="s">
        <v>504</v>
      </c>
      <c r="D3520" s="11" t="str">
        <f>_xlfn.XLOOKUP(C3520,States!$B$2:$B$60,States!$A$2:$A$60,"xx")</f>
        <v>Michigan</v>
      </c>
      <c r="E3520" s="11" t="s">
        <v>17551</v>
      </c>
      <c r="F3520" s="11" t="s">
        <v>11964</v>
      </c>
      <c r="G3520" s="11" t="str">
        <f t="shared" si="54"/>
        <v>6191 Kraft Avenue S.E., Grand Rapids, Michigan 49512</v>
      </c>
    </row>
    <row r="3521" spans="1:7" x14ac:dyDescent="0.45">
      <c r="A3521" s="11" t="s">
        <v>11797</v>
      </c>
      <c r="B3521" s="11" t="s">
        <v>6864</v>
      </c>
      <c r="C3521" s="11" t="s">
        <v>504</v>
      </c>
      <c r="D3521" s="11" t="str">
        <f>_xlfn.XLOOKUP(C3521,States!$B$2:$B$60,States!$A$2:$A$60,"xx")</f>
        <v>Michigan</v>
      </c>
      <c r="E3521" s="11" t="s">
        <v>17551</v>
      </c>
      <c r="F3521" s="11" t="s">
        <v>11796</v>
      </c>
      <c r="G3521" s="11" t="str">
        <f t="shared" si="54"/>
        <v>2855 29th Street SE Suite B, Kentwood, Michigan 49512</v>
      </c>
    </row>
    <row r="3522" spans="1:7" x14ac:dyDescent="0.45">
      <c r="A3522" s="11" t="s">
        <v>11930</v>
      </c>
      <c r="B3522" s="11" t="s">
        <v>1296</v>
      </c>
      <c r="C3522" s="11" t="s">
        <v>504</v>
      </c>
      <c r="D3522" s="11" t="str">
        <f>_xlfn.XLOOKUP(C3522,States!$B$2:$B$60,States!$A$2:$A$60,"xx")</f>
        <v>Michigan</v>
      </c>
      <c r="E3522" s="11" t="s">
        <v>17552</v>
      </c>
      <c r="F3522" s="11" t="s">
        <v>11929</v>
      </c>
      <c r="G3522" s="11" t="str">
        <f t="shared" si="54"/>
        <v>1001 E Beltline Ave NE, Grand Rapids, Michigan 49525</v>
      </c>
    </row>
    <row r="3523" spans="1:7" x14ac:dyDescent="0.45">
      <c r="A3523" s="11" t="s">
        <v>11843</v>
      </c>
      <c r="B3523" s="11" t="s">
        <v>1296</v>
      </c>
      <c r="C3523" s="11" t="s">
        <v>504</v>
      </c>
      <c r="D3523" s="11" t="str">
        <f>_xlfn.XLOOKUP(C3523,States!$B$2:$B$60,States!$A$2:$A$60,"xx")</f>
        <v>Michigan</v>
      </c>
      <c r="E3523" s="11" t="s">
        <v>17552</v>
      </c>
      <c r="F3523" s="11" t="s">
        <v>11842</v>
      </c>
      <c r="G3523" s="11" t="str">
        <f t="shared" ref="G3523:G3586" si="55">IF(F3523="NA",B3523&amp;", "&amp;D3523&amp;" "&amp;E3523,F3523&amp;", "&amp;B3523&amp;", "&amp;D3523&amp;" "&amp;E3523)</f>
        <v>3333 East Beltline Ave NE, Grand Rapids, Michigan 49525</v>
      </c>
    </row>
    <row r="3524" spans="1:7" x14ac:dyDescent="0.45">
      <c r="A3524" s="11" t="s">
        <v>2518</v>
      </c>
      <c r="B3524" s="11" t="s">
        <v>1296</v>
      </c>
      <c r="C3524" s="11" t="s">
        <v>504</v>
      </c>
      <c r="D3524" s="11" t="str">
        <f>_xlfn.XLOOKUP(C3524,States!$B$2:$B$60,States!$A$2:$A$60,"xx")</f>
        <v>Michigan</v>
      </c>
      <c r="E3524" s="11" t="s">
        <v>17552</v>
      </c>
      <c r="F3524" s="11" t="s">
        <v>2517</v>
      </c>
      <c r="G3524" s="11" t="str">
        <f t="shared" si="55"/>
        <v>3488 Plainfield Ave. NE, Grand Rapids, Michigan 49525</v>
      </c>
    </row>
    <row r="3525" spans="1:7" x14ac:dyDescent="0.45">
      <c r="A3525" s="11" t="s">
        <v>11976</v>
      </c>
      <c r="B3525" s="11" t="s">
        <v>1296</v>
      </c>
      <c r="C3525" s="11" t="s">
        <v>504</v>
      </c>
      <c r="D3525" s="11" t="str">
        <f>_xlfn.XLOOKUP(C3525,States!$B$2:$B$60,States!$A$2:$A$60,"xx")</f>
        <v>Michigan</v>
      </c>
      <c r="E3525" s="11" t="s">
        <v>17553</v>
      </c>
      <c r="F3525" s="11" t="s">
        <v>11975</v>
      </c>
      <c r="G3525" s="11" t="str">
        <f t="shared" si="55"/>
        <v>3583 Alpine Ave NW, Grand Rapids, Michigan 49544</v>
      </c>
    </row>
    <row r="3526" spans="1:7" x14ac:dyDescent="0.45">
      <c r="A3526" s="11" t="s">
        <v>11988</v>
      </c>
      <c r="B3526" s="11" t="s">
        <v>1296</v>
      </c>
      <c r="C3526" s="11" t="s">
        <v>504</v>
      </c>
      <c r="D3526" s="11" t="str">
        <f>_xlfn.XLOOKUP(C3526,States!$B$2:$B$60,States!$A$2:$A$60,"xx")</f>
        <v>Michigan</v>
      </c>
      <c r="E3526" s="11" t="s">
        <v>17554</v>
      </c>
      <c r="F3526" s="11" t="s">
        <v>11987</v>
      </c>
      <c r="G3526" s="11" t="str">
        <f t="shared" si="55"/>
        <v>3201 Burton Street SE, Grand Rapids, Michigan 49546</v>
      </c>
    </row>
    <row r="3527" spans="1:7" x14ac:dyDescent="0.45">
      <c r="A3527" s="11" t="s">
        <v>11986</v>
      </c>
      <c r="B3527" s="11" t="s">
        <v>1296</v>
      </c>
      <c r="C3527" s="11" t="s">
        <v>504</v>
      </c>
      <c r="D3527" s="11" t="str">
        <f>_xlfn.XLOOKUP(C3527,States!$B$2:$B$60,States!$A$2:$A$60,"xx")</f>
        <v>Michigan</v>
      </c>
      <c r="E3527" s="11" t="s">
        <v>17554</v>
      </c>
      <c r="F3527" s="11" t="s">
        <v>11985</v>
      </c>
      <c r="G3527" s="11" t="str">
        <f t="shared" si="55"/>
        <v>3233 Burton St SE, Grand Rapids, Michigan 49546</v>
      </c>
    </row>
    <row r="3528" spans="1:7" x14ac:dyDescent="0.45">
      <c r="A3528" s="11" t="s">
        <v>1606</v>
      </c>
      <c r="B3528" s="11" t="s">
        <v>1296</v>
      </c>
      <c r="C3528" s="11" t="s">
        <v>504</v>
      </c>
      <c r="D3528" s="11" t="str">
        <f>_xlfn.XLOOKUP(C3528,States!$B$2:$B$60,States!$A$2:$A$60,"xx")</f>
        <v>Michigan</v>
      </c>
      <c r="E3528" s="11" t="s">
        <v>17554</v>
      </c>
      <c r="F3528" s="11" t="s">
        <v>1605</v>
      </c>
      <c r="G3528" s="11" t="str">
        <f t="shared" si="55"/>
        <v>2620 Horizon Drive SE, Suite 200, Grand Rapids, Michigan 49546</v>
      </c>
    </row>
    <row r="3529" spans="1:7" x14ac:dyDescent="0.45">
      <c r="A3529" s="11" t="s">
        <v>5941</v>
      </c>
      <c r="B3529" s="11" t="s">
        <v>1327</v>
      </c>
      <c r="C3529" s="11" t="s">
        <v>504</v>
      </c>
      <c r="D3529" s="11" t="str">
        <f>_xlfn.XLOOKUP(C3529,States!$B$2:$B$60,States!$A$2:$A$60,"xx")</f>
        <v>Michigan</v>
      </c>
      <c r="E3529" s="11" t="s">
        <v>17555</v>
      </c>
      <c r="F3529" s="11" t="s">
        <v>5940</v>
      </c>
      <c r="G3529" s="11" t="str">
        <f t="shared" si="55"/>
        <v>205 North Mitchell Street, Cadillac, Michigan 49601</v>
      </c>
    </row>
    <row r="3530" spans="1:7" x14ac:dyDescent="0.45">
      <c r="A3530" s="11" t="s">
        <v>1328</v>
      </c>
      <c r="B3530" s="11" t="s">
        <v>1327</v>
      </c>
      <c r="C3530" s="11" t="s">
        <v>504</v>
      </c>
      <c r="D3530" s="11" t="str">
        <f>_xlfn.XLOOKUP(C3530,States!$B$2:$B$60,States!$A$2:$A$60,"xx")</f>
        <v>Michigan</v>
      </c>
      <c r="E3530" s="11" t="s">
        <v>17555</v>
      </c>
      <c r="F3530" s="11" t="s">
        <v>674</v>
      </c>
      <c r="G3530" s="11" t="str">
        <f t="shared" si="55"/>
        <v>Cadillac, Michigan 49601</v>
      </c>
    </row>
    <row r="3531" spans="1:7" x14ac:dyDescent="0.45">
      <c r="A3531" s="11" t="s">
        <v>1312</v>
      </c>
      <c r="B3531" s="11" t="s">
        <v>1311</v>
      </c>
      <c r="C3531" s="11" t="s">
        <v>504</v>
      </c>
      <c r="D3531" s="11" t="str">
        <f>_xlfn.XLOOKUP(C3531,States!$B$2:$B$60,States!$A$2:$A$60,"xx")</f>
        <v>Michigan</v>
      </c>
      <c r="E3531" s="11" t="s">
        <v>17556</v>
      </c>
      <c r="F3531" s="11" t="s">
        <v>674</v>
      </c>
      <c r="G3531" s="11" t="str">
        <f t="shared" si="55"/>
        <v>Traverse City, Michigan 49684</v>
      </c>
    </row>
    <row r="3532" spans="1:7" x14ac:dyDescent="0.45">
      <c r="A3532" s="11" t="s">
        <v>11857</v>
      </c>
      <c r="B3532" s="11" t="s">
        <v>1311</v>
      </c>
      <c r="C3532" s="11" t="s">
        <v>504</v>
      </c>
      <c r="D3532" s="11" t="str">
        <f>_xlfn.XLOOKUP(C3532,States!$B$2:$B$60,States!$A$2:$A$60,"xx")</f>
        <v>Michigan</v>
      </c>
      <c r="E3532" s="11" t="s">
        <v>17557</v>
      </c>
      <c r="F3532" s="11" t="s">
        <v>11856</v>
      </c>
      <c r="G3532" s="11" t="str">
        <f t="shared" si="55"/>
        <v>1701 E Front St, Traverse City, Michigan 49686</v>
      </c>
    </row>
    <row r="3533" spans="1:7" x14ac:dyDescent="0.45">
      <c r="A3533" s="11" t="s">
        <v>12005</v>
      </c>
      <c r="B3533" s="11" t="s">
        <v>12004</v>
      </c>
      <c r="C3533" s="11" t="s">
        <v>504</v>
      </c>
      <c r="D3533" s="11" t="str">
        <f>_xlfn.XLOOKUP(C3533,States!$B$2:$B$60,States!$A$2:$A$60,"xx")</f>
        <v>Michigan</v>
      </c>
      <c r="E3533" s="11" t="s">
        <v>17558</v>
      </c>
      <c r="F3533" s="11" t="s">
        <v>12003</v>
      </c>
      <c r="G3533" s="11" t="str">
        <f t="shared" si="55"/>
        <v>665 Johnson St, Alpena, Michigan 49707</v>
      </c>
    </row>
    <row r="3534" spans="1:7" x14ac:dyDescent="0.45">
      <c r="A3534" s="11" t="s">
        <v>6578</v>
      </c>
      <c r="B3534" s="11" t="s">
        <v>6577</v>
      </c>
      <c r="C3534" s="11" t="s">
        <v>504</v>
      </c>
      <c r="D3534" s="11" t="str">
        <f>_xlfn.XLOOKUP(C3534,States!$B$2:$B$60,States!$A$2:$A$60,"xx")</f>
        <v>Michigan</v>
      </c>
      <c r="E3534" s="11" t="s">
        <v>17559</v>
      </c>
      <c r="F3534" s="11" t="s">
        <v>6576</v>
      </c>
      <c r="G3534" s="11" t="str">
        <f t="shared" si="55"/>
        <v>12214 W Lakeshore Dr, Brimley, Michigan 49715</v>
      </c>
    </row>
    <row r="3535" spans="1:7" x14ac:dyDescent="0.45">
      <c r="A3535" s="11" t="s">
        <v>2051</v>
      </c>
      <c r="B3535" s="11" t="s">
        <v>2050</v>
      </c>
      <c r="C3535" s="11" t="s">
        <v>504</v>
      </c>
      <c r="D3535" s="11" t="str">
        <f>_xlfn.XLOOKUP(C3535,States!$B$2:$B$60,States!$A$2:$A$60,"xx")</f>
        <v>Michigan</v>
      </c>
      <c r="E3535" s="11" t="s">
        <v>17560</v>
      </c>
      <c r="F3535" s="11" t="s">
        <v>2049</v>
      </c>
      <c r="G3535" s="11" t="str">
        <f t="shared" si="55"/>
        <v>485 S. Meridian, Cedarville, Michigan 49719</v>
      </c>
    </row>
    <row r="3536" spans="1:7" x14ac:dyDescent="0.45">
      <c r="A3536" s="11" t="s">
        <v>11907</v>
      </c>
      <c r="B3536" s="11" t="s">
        <v>11906</v>
      </c>
      <c r="C3536" s="11" t="s">
        <v>504</v>
      </c>
      <c r="D3536" s="11" t="str">
        <f>_xlfn.XLOOKUP(C3536,States!$B$2:$B$60,States!$A$2:$A$60,"xx")</f>
        <v>Michigan</v>
      </c>
      <c r="E3536" s="11" t="s">
        <v>17561</v>
      </c>
      <c r="F3536" s="11" t="s">
        <v>11905</v>
      </c>
      <c r="G3536" s="11" t="str">
        <f t="shared" si="55"/>
        <v>4800 W 4 Mile Road, Grayling, Michigan 49738</v>
      </c>
    </row>
    <row r="3537" spans="1:7" x14ac:dyDescent="0.45">
      <c r="A3537" s="11" t="s">
        <v>11863</v>
      </c>
      <c r="B3537" s="11" t="s">
        <v>11862</v>
      </c>
      <c r="C3537" s="11" t="s">
        <v>504</v>
      </c>
      <c r="D3537" s="11" t="str">
        <f>_xlfn.XLOOKUP(C3537,States!$B$2:$B$60,States!$A$2:$A$60,"xx")</f>
        <v>Michigan</v>
      </c>
      <c r="E3537" s="11" t="s">
        <v>17562</v>
      </c>
      <c r="F3537" s="11" t="s">
        <v>11861</v>
      </c>
      <c r="G3537" s="11" t="str">
        <f t="shared" si="55"/>
        <v>1515 Howard St, Petoskey, Michigan 49770</v>
      </c>
    </row>
    <row r="3538" spans="1:7" x14ac:dyDescent="0.45">
      <c r="A3538" s="11" t="s">
        <v>11899</v>
      </c>
      <c r="B3538" s="11" t="s">
        <v>11898</v>
      </c>
      <c r="C3538" s="11" t="s">
        <v>504</v>
      </c>
      <c r="D3538" s="11" t="str">
        <f>_xlfn.XLOOKUP(C3538,States!$B$2:$B$60,States!$A$2:$A$60,"xx")</f>
        <v>Michigan</v>
      </c>
      <c r="E3538" s="11" t="s">
        <v>17563</v>
      </c>
      <c r="F3538" s="11" t="s">
        <v>11897</v>
      </c>
      <c r="G3538" s="11" t="str">
        <f t="shared" si="55"/>
        <v>650 W Easterday Ave, Sault Ste Marie, Michigan 49783</v>
      </c>
    </row>
    <row r="3539" spans="1:7" x14ac:dyDescent="0.45">
      <c r="A3539" s="11" t="s">
        <v>11994</v>
      </c>
      <c r="B3539" s="11" t="s">
        <v>11993</v>
      </c>
      <c r="C3539" s="11" t="s">
        <v>504</v>
      </c>
      <c r="D3539" s="11" t="str">
        <f>_xlfn.XLOOKUP(C3539,States!$B$2:$B$60,States!$A$2:$A$60,"xx")</f>
        <v>Michigan</v>
      </c>
      <c r="E3539" s="11" t="s">
        <v>17564</v>
      </c>
      <c r="F3539" s="11" t="s">
        <v>11992</v>
      </c>
      <c r="G3539" s="11" t="str">
        <f t="shared" si="55"/>
        <v>2001 N Lincoln Road, Escanaba, Michigan 49829</v>
      </c>
    </row>
    <row r="3540" spans="1:7" x14ac:dyDescent="0.45">
      <c r="A3540" s="11" t="s">
        <v>11860</v>
      </c>
      <c r="B3540" s="11" t="s">
        <v>11859</v>
      </c>
      <c r="C3540" s="11" t="s">
        <v>504</v>
      </c>
      <c r="D3540" s="11" t="str">
        <f>_xlfn.XLOOKUP(C3540,States!$B$2:$B$60,States!$A$2:$A$60,"xx")</f>
        <v>Michigan</v>
      </c>
      <c r="E3540" s="11" t="s">
        <v>17565</v>
      </c>
      <c r="F3540" s="11" t="s">
        <v>11858</v>
      </c>
      <c r="G3540" s="11" t="str">
        <f t="shared" si="55"/>
        <v>1401 Presque Isle Avenue, Marquette, Michigan 49855</v>
      </c>
    </row>
    <row r="3541" spans="1:7" x14ac:dyDescent="0.45">
      <c r="A3541" s="11" t="s">
        <v>11879</v>
      </c>
      <c r="B3541" s="11" t="s">
        <v>10638</v>
      </c>
      <c r="C3541" s="11" t="s">
        <v>504</v>
      </c>
      <c r="D3541" s="11" t="str">
        <f>_xlfn.XLOOKUP(C3541,States!$B$2:$B$60,States!$A$2:$A$60,"xx")</f>
        <v>Michigan</v>
      </c>
      <c r="E3541" s="11" t="s">
        <v>17566</v>
      </c>
      <c r="F3541" s="11" t="s">
        <v>11878</v>
      </c>
      <c r="G3541" s="11" t="str">
        <f t="shared" si="55"/>
        <v>1400 Townsend Drive, Houghton, Michigan 49931</v>
      </c>
    </row>
    <row r="3542" spans="1:7" x14ac:dyDescent="0.45">
      <c r="A3542" s="11" t="s">
        <v>11936</v>
      </c>
      <c r="B3542" s="11" t="s">
        <v>11935</v>
      </c>
      <c r="C3542" s="11" t="s">
        <v>504</v>
      </c>
      <c r="D3542" s="11" t="str">
        <f>_xlfn.XLOOKUP(C3542,States!$B$2:$B$60,States!$A$2:$A$60,"xx")</f>
        <v>Michigan</v>
      </c>
      <c r="E3542" s="11" t="s">
        <v>17567</v>
      </c>
      <c r="F3542" s="11" t="s">
        <v>11934</v>
      </c>
      <c r="G3542" s="11" t="str">
        <f t="shared" si="55"/>
        <v>E4946 Jackson Rd, Ironwood, Michigan 49938</v>
      </c>
    </row>
    <row r="3543" spans="1:7" x14ac:dyDescent="0.45">
      <c r="A3543" s="11" t="s">
        <v>4002</v>
      </c>
      <c r="B3543" s="11" t="s">
        <v>4001</v>
      </c>
      <c r="C3543" s="11" t="s">
        <v>504</v>
      </c>
      <c r="D3543" s="11" t="str">
        <f>_xlfn.XLOOKUP(C3543,States!$B$2:$B$60,States!$A$2:$A$60,"xx")</f>
        <v>Michigan</v>
      </c>
      <c r="E3543" s="11" t="s">
        <v>17568</v>
      </c>
      <c r="F3543" s="11" t="s">
        <v>4000</v>
      </c>
      <c r="G3543" s="11" t="str">
        <f t="shared" si="55"/>
        <v>770 N. Main St., LAnse, Michigan 49946</v>
      </c>
    </row>
    <row r="3544" spans="1:7" x14ac:dyDescent="0.45">
      <c r="A3544" s="11" t="s">
        <v>785</v>
      </c>
      <c r="B3544" s="11" t="s">
        <v>784</v>
      </c>
      <c r="C3544" s="11" t="s">
        <v>504</v>
      </c>
      <c r="D3544" s="11" t="str">
        <f>_xlfn.XLOOKUP(C3544,States!$B$2:$B$60,States!$A$2:$A$60,"xx")</f>
        <v>Michigan</v>
      </c>
      <c r="E3544" s="11" t="s">
        <v>17568</v>
      </c>
      <c r="F3544" s="11" t="s">
        <v>674</v>
      </c>
      <c r="G3544" s="11" t="str">
        <f t="shared" si="55"/>
        <v>L'Anse, Michigan 49946</v>
      </c>
    </row>
    <row r="3545" spans="1:7" x14ac:dyDescent="0.45">
      <c r="A3545" s="11" t="s">
        <v>12934</v>
      </c>
      <c r="B3545" s="11" t="s">
        <v>12933</v>
      </c>
      <c r="C3545" s="11" t="s">
        <v>570</v>
      </c>
      <c r="D3545" s="11" t="str">
        <f>_xlfn.XLOOKUP(C3545,States!$B$2:$B$60,States!$A$2:$A$60,"xx")</f>
        <v>Iowa</v>
      </c>
      <c r="E3545" s="11" t="s">
        <v>17569</v>
      </c>
      <c r="F3545" s="11" t="s">
        <v>12932</v>
      </c>
      <c r="G3545" s="11" t="str">
        <f t="shared" si="55"/>
        <v>309 Kitty Hawk Dr., Ames, Iowa 50010</v>
      </c>
    </row>
    <row r="3546" spans="1:7" x14ac:dyDescent="0.45">
      <c r="A3546" s="11" t="s">
        <v>12986</v>
      </c>
      <c r="B3546" s="11" t="s">
        <v>12933</v>
      </c>
      <c r="C3546" s="11" t="s">
        <v>570</v>
      </c>
      <c r="D3546" s="11" t="str">
        <f>_xlfn.XLOOKUP(C3546,States!$B$2:$B$60,States!$A$2:$A$60,"xx")</f>
        <v>Iowa</v>
      </c>
      <c r="E3546" s="11" t="s">
        <v>17570</v>
      </c>
      <c r="F3546" s="11" t="s">
        <v>12985</v>
      </c>
      <c r="G3546" s="11" t="str">
        <f t="shared" si="55"/>
        <v>1750 Beardshear Hall, Ames, Iowa 50011</v>
      </c>
    </row>
    <row r="3547" spans="1:7" x14ac:dyDescent="0.45">
      <c r="A3547" s="11" t="s">
        <v>13034</v>
      </c>
      <c r="B3547" s="11" t="s">
        <v>13014</v>
      </c>
      <c r="C3547" s="11" t="s">
        <v>570</v>
      </c>
      <c r="D3547" s="11" t="str">
        <f>_xlfn.XLOOKUP(C3547,States!$B$2:$B$60,States!$A$2:$A$60,"xx")</f>
        <v>Iowa</v>
      </c>
      <c r="E3547" s="11" t="s">
        <v>17571</v>
      </c>
      <c r="F3547" s="11" t="s">
        <v>13033</v>
      </c>
      <c r="G3547" s="11" t="str">
        <f t="shared" si="55"/>
        <v>2006 Ankeny Blvd, Ankeny, Iowa 50023</v>
      </c>
    </row>
    <row r="3548" spans="1:7" x14ac:dyDescent="0.45">
      <c r="A3548" s="11" t="s">
        <v>13015</v>
      </c>
      <c r="B3548" s="11" t="s">
        <v>13014</v>
      </c>
      <c r="C3548" s="11" t="s">
        <v>570</v>
      </c>
      <c r="D3548" s="11" t="str">
        <f>_xlfn.XLOOKUP(C3548,States!$B$2:$B$60,States!$A$2:$A$60,"xx")</f>
        <v>Iowa</v>
      </c>
      <c r="E3548" s="11" t="s">
        <v>17571</v>
      </c>
      <c r="F3548" s="11" t="s">
        <v>13013</v>
      </c>
      <c r="G3548" s="11" t="str">
        <f t="shared" si="55"/>
        <v>1900 NW 4th St, Ankeny, Iowa 50023</v>
      </c>
    </row>
    <row r="3549" spans="1:7" x14ac:dyDescent="0.45">
      <c r="A3549" s="11" t="s">
        <v>13007</v>
      </c>
      <c r="B3549" s="11" t="s">
        <v>13006</v>
      </c>
      <c r="C3549" s="11" t="s">
        <v>570</v>
      </c>
      <c r="D3549" s="11" t="str">
        <f>_xlfn.XLOOKUP(C3549,States!$B$2:$B$60,States!$A$2:$A$60,"xx")</f>
        <v>Iowa</v>
      </c>
      <c r="E3549" s="11" t="s">
        <v>17572</v>
      </c>
      <c r="F3549" s="11" t="s">
        <v>13005</v>
      </c>
      <c r="G3549" s="11" t="str">
        <f t="shared" si="55"/>
        <v>1121 Park Street, Grinnell, Iowa 50112</v>
      </c>
    </row>
    <row r="3550" spans="1:7" x14ac:dyDescent="0.45">
      <c r="A3550" s="11" t="s">
        <v>12925</v>
      </c>
      <c r="B3550" s="11" t="s">
        <v>12924</v>
      </c>
      <c r="C3550" s="11" t="s">
        <v>570</v>
      </c>
      <c r="D3550" s="11" t="str">
        <f>_xlfn.XLOOKUP(C3550,States!$B$2:$B$60,States!$A$2:$A$60,"xx")</f>
        <v>Iowa</v>
      </c>
      <c r="E3550" s="11" t="s">
        <v>17573</v>
      </c>
      <c r="F3550" s="11" t="s">
        <v>12923</v>
      </c>
      <c r="G3550" s="11" t="str">
        <f t="shared" si="55"/>
        <v>701 North C St, Indianola, Iowa 50125</v>
      </c>
    </row>
    <row r="3551" spans="1:7" x14ac:dyDescent="0.45">
      <c r="A3551" s="11" t="s">
        <v>13022</v>
      </c>
      <c r="B3551" s="11" t="s">
        <v>13021</v>
      </c>
      <c r="C3551" s="11" t="s">
        <v>570</v>
      </c>
      <c r="D3551" s="11" t="str">
        <f>_xlfn.XLOOKUP(C3551,States!$B$2:$B$60,States!$A$2:$A$60,"xx")</f>
        <v>Iowa</v>
      </c>
      <c r="E3551" s="11" t="s">
        <v>17574</v>
      </c>
      <c r="F3551" s="11" t="s">
        <v>13020</v>
      </c>
      <c r="G3551" s="11" t="str">
        <f t="shared" si="55"/>
        <v>1100 College Ave, Iowa Falls, Iowa 50126</v>
      </c>
    </row>
    <row r="3552" spans="1:7" x14ac:dyDescent="0.45">
      <c r="A3552" s="11" t="s">
        <v>12976</v>
      </c>
      <c r="B3552" s="11" t="s">
        <v>12975</v>
      </c>
      <c r="C3552" s="11" t="s">
        <v>570</v>
      </c>
      <c r="D3552" s="11" t="str">
        <f>_xlfn.XLOOKUP(C3552,States!$B$2:$B$60,States!$A$2:$A$60,"xx")</f>
        <v>Iowa</v>
      </c>
      <c r="E3552" s="11" t="s">
        <v>17575</v>
      </c>
      <c r="F3552" s="11" t="s">
        <v>12974</v>
      </c>
      <c r="G3552" s="11" t="str">
        <f t="shared" si="55"/>
        <v>8805 Chambery Blvd, Johnston, Iowa 50131</v>
      </c>
    </row>
    <row r="3553" spans="1:7" x14ac:dyDescent="0.45">
      <c r="A3553" s="11" t="s">
        <v>13012</v>
      </c>
      <c r="B3553" s="11" t="s">
        <v>13011</v>
      </c>
      <c r="C3553" s="11" t="s">
        <v>570</v>
      </c>
      <c r="D3553" s="11" t="str">
        <f>_xlfn.XLOOKUP(C3553,States!$B$2:$B$60,States!$A$2:$A$60,"xx")</f>
        <v>Iowa</v>
      </c>
      <c r="E3553" s="11" t="s">
        <v>17576</v>
      </c>
      <c r="F3553" s="11" t="s">
        <v>13010</v>
      </c>
      <c r="G3553" s="11" t="str">
        <f t="shared" si="55"/>
        <v>1 University Place, Lamoni, Iowa 50140</v>
      </c>
    </row>
    <row r="3554" spans="1:7" x14ac:dyDescent="0.45">
      <c r="A3554" s="11" t="s">
        <v>12961</v>
      </c>
      <c r="B3554" s="11" t="s">
        <v>12960</v>
      </c>
      <c r="C3554" s="11" t="s">
        <v>570</v>
      </c>
      <c r="D3554" s="11" t="str">
        <f>_xlfn.XLOOKUP(C3554,States!$B$2:$B$60,States!$A$2:$A$60,"xx")</f>
        <v>Iowa</v>
      </c>
      <c r="E3554" s="11" t="s">
        <v>17577</v>
      </c>
      <c r="F3554" s="11" t="s">
        <v>12959</v>
      </c>
      <c r="G3554" s="11" t="str">
        <f t="shared" si="55"/>
        <v>3700 S Center St, Marshalltown, Iowa 50158</v>
      </c>
    </row>
    <row r="3555" spans="1:7" x14ac:dyDescent="0.45">
      <c r="A3555" s="11" t="s">
        <v>13042</v>
      </c>
      <c r="B3555" s="11" t="s">
        <v>13041</v>
      </c>
      <c r="C3555" s="11" t="s">
        <v>570</v>
      </c>
      <c r="D3555" s="11" t="str">
        <f>_xlfn.XLOOKUP(C3555,States!$B$2:$B$60,States!$A$2:$A$60,"xx")</f>
        <v>Iowa</v>
      </c>
      <c r="E3555" s="11" t="s">
        <v>17578</v>
      </c>
      <c r="F3555" s="11" t="s">
        <v>13040</v>
      </c>
      <c r="G3555" s="11" t="str">
        <f t="shared" si="55"/>
        <v>812 University, Pella, Iowa 50219</v>
      </c>
    </row>
    <row r="3556" spans="1:7" x14ac:dyDescent="0.45">
      <c r="A3556" s="11" t="s">
        <v>12938</v>
      </c>
      <c r="B3556" s="11" t="s">
        <v>3809</v>
      </c>
      <c r="C3556" s="11" t="s">
        <v>570</v>
      </c>
      <c r="D3556" s="11" t="str">
        <f>_xlfn.XLOOKUP(C3556,States!$B$2:$B$60,States!$A$2:$A$60,"xx")</f>
        <v>Iowa</v>
      </c>
      <c r="E3556" s="11" t="s">
        <v>17579</v>
      </c>
      <c r="F3556" s="11" t="s">
        <v>12937</v>
      </c>
      <c r="G3556" s="11" t="str">
        <f t="shared" si="55"/>
        <v>8025 Grand Ave, West Des Moines, Iowa 50266</v>
      </c>
    </row>
    <row r="3557" spans="1:7" x14ac:dyDescent="0.45">
      <c r="A3557" s="11" t="s">
        <v>3810</v>
      </c>
      <c r="B3557" s="11" t="s">
        <v>3809</v>
      </c>
      <c r="C3557" s="11" t="s">
        <v>570</v>
      </c>
      <c r="D3557" s="11" t="str">
        <f>_xlfn.XLOOKUP(C3557,States!$B$2:$B$60,States!$A$2:$A$60,"xx")</f>
        <v>Iowa</v>
      </c>
      <c r="E3557" s="11" t="s">
        <v>17579</v>
      </c>
      <c r="F3557" s="11" t="s">
        <v>3808</v>
      </c>
      <c r="G3557" s="11" t="str">
        <f t="shared" si="55"/>
        <v>6905 Mills Civic Pkwy Suite 120, West Des Moines, Iowa 50266</v>
      </c>
    </row>
    <row r="3558" spans="1:7" x14ac:dyDescent="0.45">
      <c r="A3558" s="11" t="s">
        <v>12990</v>
      </c>
      <c r="B3558" s="11" t="s">
        <v>569</v>
      </c>
      <c r="C3558" s="11" t="s">
        <v>570</v>
      </c>
      <c r="D3558" s="11" t="str">
        <f>_xlfn.XLOOKUP(C3558,States!$B$2:$B$60,States!$A$2:$A$60,"xx")</f>
        <v>Iowa</v>
      </c>
      <c r="E3558" s="11" t="s">
        <v>17580</v>
      </c>
      <c r="F3558" s="11" t="s">
        <v>12989</v>
      </c>
      <c r="G3558" s="11" t="str">
        <f t="shared" si="55"/>
        <v>1200 Pleasant St, Des Moines, Iowa 50309</v>
      </c>
    </row>
    <row r="3559" spans="1:7" x14ac:dyDescent="0.45">
      <c r="A3559" s="11" t="s">
        <v>12958</v>
      </c>
      <c r="B3559" s="11" t="s">
        <v>569</v>
      </c>
      <c r="C3559" s="11" t="s">
        <v>570</v>
      </c>
      <c r="D3559" s="11" t="str">
        <f>_xlfn.XLOOKUP(C3559,States!$B$2:$B$60,States!$A$2:$A$60,"xx")</f>
        <v>Iowa</v>
      </c>
      <c r="E3559" s="11" t="s">
        <v>17580</v>
      </c>
      <c r="F3559" s="11" t="s">
        <v>12957</v>
      </c>
      <c r="G3559" s="11" t="str">
        <f t="shared" si="55"/>
        <v>928 6th Ave, Des Moines, Iowa 50309</v>
      </c>
    </row>
    <row r="3560" spans="1:7" x14ac:dyDescent="0.45">
      <c r="A3560" s="11" t="s">
        <v>13026</v>
      </c>
      <c r="B3560" s="11" t="s">
        <v>569</v>
      </c>
      <c r="C3560" s="11" t="s">
        <v>570</v>
      </c>
      <c r="D3560" s="11" t="str">
        <f>_xlfn.XLOOKUP(C3560,States!$B$2:$B$60,States!$A$2:$A$60,"xx")</f>
        <v>Iowa</v>
      </c>
      <c r="E3560" s="11" t="s">
        <v>17581</v>
      </c>
      <c r="F3560" s="11" t="s">
        <v>13025</v>
      </c>
      <c r="G3560" s="11" t="str">
        <f t="shared" si="55"/>
        <v>2507 University Avenue, Des Moines, Iowa 50311</v>
      </c>
    </row>
    <row r="3561" spans="1:7" x14ac:dyDescent="0.45">
      <c r="A3561" s="11" t="s">
        <v>13009</v>
      </c>
      <c r="B3561" s="11" t="s">
        <v>569</v>
      </c>
      <c r="C3561" s="11" t="s">
        <v>570</v>
      </c>
      <c r="D3561" s="11" t="str">
        <f>_xlfn.XLOOKUP(C3561,States!$B$2:$B$60,States!$A$2:$A$60,"xx")</f>
        <v>Iowa</v>
      </c>
      <c r="E3561" s="11" t="s">
        <v>17582</v>
      </c>
      <c r="F3561" s="11" t="s">
        <v>13008</v>
      </c>
      <c r="G3561" s="11" t="str">
        <f t="shared" si="55"/>
        <v>1200 Grandview Ave, Des Moines, Iowa 50316</v>
      </c>
    </row>
    <row r="3562" spans="1:7" x14ac:dyDescent="0.45">
      <c r="A3562" s="11" t="s">
        <v>12988</v>
      </c>
      <c r="B3562" s="11" t="s">
        <v>569</v>
      </c>
      <c r="C3562" s="11" t="s">
        <v>570</v>
      </c>
      <c r="D3562" s="11" t="str">
        <f>_xlfn.XLOOKUP(C3562,States!$B$2:$B$60,States!$A$2:$A$60,"xx")</f>
        <v>Iowa</v>
      </c>
      <c r="E3562" s="11" t="s">
        <v>17583</v>
      </c>
      <c r="F3562" s="11" t="s">
        <v>12987</v>
      </c>
      <c r="G3562" s="11" t="str">
        <f t="shared" si="55"/>
        <v>3305 70th St, Des Moines, Iowa 50322</v>
      </c>
    </row>
    <row r="3563" spans="1:7" x14ac:dyDescent="0.45">
      <c r="A3563" s="11" t="s">
        <v>1891</v>
      </c>
      <c r="B3563" s="11" t="s">
        <v>1890</v>
      </c>
      <c r="C3563" s="11" t="s">
        <v>570</v>
      </c>
      <c r="D3563" s="11" t="str">
        <f>_xlfn.XLOOKUP(C3563,States!$B$2:$B$60,States!$A$2:$A$60,"xx")</f>
        <v>Iowa</v>
      </c>
      <c r="E3563" s="11" t="s">
        <v>17583</v>
      </c>
      <c r="F3563" s="11" t="s">
        <v>1889</v>
      </c>
      <c r="G3563" s="11" t="str">
        <f t="shared" si="55"/>
        <v>8401 Douglas Avenue, Ste 2, Urbandale, Iowa 50322</v>
      </c>
    </row>
    <row r="3564" spans="1:7" x14ac:dyDescent="0.45">
      <c r="A3564" s="11" t="s">
        <v>12973</v>
      </c>
      <c r="B3564" s="11" t="s">
        <v>12949</v>
      </c>
      <c r="C3564" s="11" t="s">
        <v>570</v>
      </c>
      <c r="D3564" s="11" t="str">
        <f>_xlfn.XLOOKUP(C3564,States!$B$2:$B$60,States!$A$2:$A$60,"xx")</f>
        <v>Iowa</v>
      </c>
      <c r="E3564" s="11" t="s">
        <v>17584</v>
      </c>
      <c r="F3564" s="11" t="s">
        <v>12972</v>
      </c>
      <c r="G3564" s="11" t="str">
        <f t="shared" si="55"/>
        <v>24 Second St NE, Mason City, Iowa 50401</v>
      </c>
    </row>
    <row r="3565" spans="1:7" x14ac:dyDescent="0.45">
      <c r="A3565" s="11" t="s">
        <v>12950</v>
      </c>
      <c r="B3565" s="11" t="s">
        <v>12949</v>
      </c>
      <c r="C3565" s="11" t="s">
        <v>570</v>
      </c>
      <c r="D3565" s="11" t="str">
        <f>_xlfn.XLOOKUP(C3565,States!$B$2:$B$60,States!$A$2:$A$60,"xx")</f>
        <v>Iowa</v>
      </c>
      <c r="E3565" s="11" t="s">
        <v>17584</v>
      </c>
      <c r="F3565" s="11" t="s">
        <v>8303</v>
      </c>
      <c r="G3565" s="11" t="str">
        <f t="shared" si="55"/>
        <v>500 College Dr, Mason City, Iowa 50401</v>
      </c>
    </row>
    <row r="3566" spans="1:7" x14ac:dyDescent="0.45">
      <c r="A3566" s="11" t="s">
        <v>12909</v>
      </c>
      <c r="B3566" s="11" t="s">
        <v>12908</v>
      </c>
      <c r="C3566" s="11" t="s">
        <v>570</v>
      </c>
      <c r="D3566" s="11" t="str">
        <f>_xlfn.XLOOKUP(C3566,States!$B$2:$B$60,States!$A$2:$A$60,"xx")</f>
        <v>Iowa</v>
      </c>
      <c r="E3566" s="11" t="s">
        <v>17585</v>
      </c>
      <c r="F3566" s="11" t="s">
        <v>12907</v>
      </c>
      <c r="G3566" s="11" t="str">
        <f t="shared" si="55"/>
        <v>106 S Sixth St, Forest City, Iowa 50436</v>
      </c>
    </row>
    <row r="3567" spans="1:7" x14ac:dyDescent="0.45">
      <c r="A3567" s="11" t="s">
        <v>12995</v>
      </c>
      <c r="B3567" s="11" t="s">
        <v>12970</v>
      </c>
      <c r="C3567" s="11" t="s">
        <v>570</v>
      </c>
      <c r="D3567" s="11" t="str">
        <f>_xlfn.XLOOKUP(C3567,States!$B$2:$B$60,States!$A$2:$A$60,"xx")</f>
        <v>Iowa</v>
      </c>
      <c r="E3567" s="11" t="s">
        <v>17586</v>
      </c>
      <c r="F3567" s="11" t="s">
        <v>12994</v>
      </c>
      <c r="G3567" s="11" t="str">
        <f t="shared" si="55"/>
        <v>One Triton Circle, Fort Dodge, Iowa 50501</v>
      </c>
    </row>
    <row r="3568" spans="1:7" x14ac:dyDescent="0.45">
      <c r="A3568" s="11" t="s">
        <v>12971</v>
      </c>
      <c r="B3568" s="11" t="s">
        <v>12970</v>
      </c>
      <c r="C3568" s="11" t="s">
        <v>570</v>
      </c>
      <c r="D3568" s="11" t="str">
        <f>_xlfn.XLOOKUP(C3568,States!$B$2:$B$60,States!$A$2:$A$60,"xx")</f>
        <v>Iowa</v>
      </c>
      <c r="E3568" s="11" t="s">
        <v>17586</v>
      </c>
      <c r="F3568" s="11" t="s">
        <v>12969</v>
      </c>
      <c r="G3568" s="11" t="str">
        <f t="shared" si="55"/>
        <v>2419 5th Avenue South, Fort Dodge, Iowa 50501</v>
      </c>
    </row>
    <row r="3569" spans="1:7" x14ac:dyDescent="0.45">
      <c r="A3569" s="11" t="s">
        <v>13049</v>
      </c>
      <c r="B3569" s="11" t="s">
        <v>13048</v>
      </c>
      <c r="C3569" s="11" t="s">
        <v>570</v>
      </c>
      <c r="D3569" s="11" t="str">
        <f>_xlfn.XLOOKUP(C3569,States!$B$2:$B$60,States!$A$2:$A$60,"xx")</f>
        <v>Iowa</v>
      </c>
      <c r="E3569" s="11" t="s">
        <v>17587</v>
      </c>
      <c r="F3569" s="11" t="s">
        <v>13047</v>
      </c>
      <c r="G3569" s="11" t="str">
        <f t="shared" si="55"/>
        <v>610 W 4th St, Storm Lake, Iowa 50588</v>
      </c>
    </row>
    <row r="3570" spans="1:7" x14ac:dyDescent="0.45">
      <c r="A3570" s="11" t="s">
        <v>12978</v>
      </c>
      <c r="B3570" s="11" t="s">
        <v>12899</v>
      </c>
      <c r="C3570" s="11" t="s">
        <v>570</v>
      </c>
      <c r="D3570" s="11" t="str">
        <f>_xlfn.XLOOKUP(C3570,States!$B$2:$B$60,States!$A$2:$A$60,"xx")</f>
        <v>Iowa</v>
      </c>
      <c r="E3570" s="11" t="s">
        <v>17588</v>
      </c>
      <c r="F3570" s="11" t="s">
        <v>12977</v>
      </c>
      <c r="G3570" s="11" t="str">
        <f t="shared" si="55"/>
        <v>6322 University Ave, Cedar Falls, Iowa 50613</v>
      </c>
    </row>
    <row r="3571" spans="1:7" x14ac:dyDescent="0.45">
      <c r="A3571" s="11" t="s">
        <v>12900</v>
      </c>
      <c r="B3571" s="11" t="s">
        <v>12899</v>
      </c>
      <c r="C3571" s="11" t="s">
        <v>570</v>
      </c>
      <c r="D3571" s="11" t="str">
        <f>_xlfn.XLOOKUP(C3571,States!$B$2:$B$60,States!$A$2:$A$60,"xx")</f>
        <v>Iowa</v>
      </c>
      <c r="E3571" s="11" t="s">
        <v>17588</v>
      </c>
      <c r="F3571" s="11" t="s">
        <v>12898</v>
      </c>
      <c r="G3571" s="11" t="str">
        <f t="shared" si="55"/>
        <v>1350 College Square Mall, Cedar Falls, Iowa 50613</v>
      </c>
    </row>
    <row r="3572" spans="1:7" x14ac:dyDescent="0.45">
      <c r="A3572" s="11" t="s">
        <v>12948</v>
      </c>
      <c r="B3572" s="11" t="s">
        <v>12899</v>
      </c>
      <c r="C3572" s="11" t="s">
        <v>570</v>
      </c>
      <c r="D3572" s="11" t="str">
        <f>_xlfn.XLOOKUP(C3572,States!$B$2:$B$60,States!$A$2:$A$60,"xx")</f>
        <v>Iowa</v>
      </c>
      <c r="E3572" s="11" t="s">
        <v>17589</v>
      </c>
      <c r="F3572" s="11" t="s">
        <v>12947</v>
      </c>
      <c r="G3572" s="11" t="str">
        <f t="shared" si="55"/>
        <v>1227 W 27th St, Cedar Falls, Iowa 50614</v>
      </c>
    </row>
    <row r="3573" spans="1:7" x14ac:dyDescent="0.45">
      <c r="A3573" s="11" t="s">
        <v>12906</v>
      </c>
      <c r="B3573" s="11" t="s">
        <v>12905</v>
      </c>
      <c r="C3573" s="11" t="s">
        <v>570</v>
      </c>
      <c r="D3573" s="11" t="str">
        <f>_xlfn.XLOOKUP(C3573,States!$B$2:$B$60,States!$A$2:$A$60,"xx")</f>
        <v>Iowa</v>
      </c>
      <c r="E3573" s="11" t="s">
        <v>17590</v>
      </c>
      <c r="F3573" s="11" t="s">
        <v>12904</v>
      </c>
      <c r="G3573" s="11" t="str">
        <f t="shared" si="55"/>
        <v>100 Wartburg Blvd., Waverly, Iowa 50677</v>
      </c>
    </row>
    <row r="3574" spans="1:7" x14ac:dyDescent="0.45">
      <c r="A3574" s="11" t="s">
        <v>13002</v>
      </c>
      <c r="B3574" s="11" t="s">
        <v>3244</v>
      </c>
      <c r="C3574" s="11" t="s">
        <v>570</v>
      </c>
      <c r="D3574" s="11" t="str">
        <f>_xlfn.XLOOKUP(C3574,States!$B$2:$B$60,States!$A$2:$A$60,"xx")</f>
        <v>Iowa</v>
      </c>
      <c r="E3574" s="11" t="s">
        <v>17591</v>
      </c>
      <c r="F3574" s="11" t="s">
        <v>13001</v>
      </c>
      <c r="G3574" s="11" t="str">
        <f t="shared" si="55"/>
        <v>1501 E Orange Rd, Waterloo, Iowa 50701</v>
      </c>
    </row>
    <row r="3575" spans="1:7" x14ac:dyDescent="0.45">
      <c r="A3575" s="11" t="s">
        <v>13053</v>
      </c>
      <c r="B3575" s="11" t="s">
        <v>3244</v>
      </c>
      <c r="C3575" s="11" t="s">
        <v>570</v>
      </c>
      <c r="D3575" s="11" t="str">
        <f>_xlfn.XLOOKUP(C3575,States!$B$2:$B$60,States!$A$2:$A$60,"xx")</f>
        <v>Iowa</v>
      </c>
      <c r="E3575" s="11" t="s">
        <v>17592</v>
      </c>
      <c r="F3575" s="11" t="s">
        <v>13052</v>
      </c>
      <c r="G3575" s="11" t="str">
        <f t="shared" si="55"/>
        <v>1990 Heath St, Waterloo, Iowa 50703</v>
      </c>
    </row>
    <row r="3576" spans="1:7" x14ac:dyDescent="0.45">
      <c r="A3576" s="11" t="s">
        <v>10021</v>
      </c>
      <c r="B3576" s="11" t="s">
        <v>12920</v>
      </c>
      <c r="C3576" s="11" t="s">
        <v>570</v>
      </c>
      <c r="D3576" s="11" t="str">
        <f>_xlfn.XLOOKUP(C3576,States!$B$2:$B$60,States!$A$2:$A$60,"xx")</f>
        <v>Iowa</v>
      </c>
      <c r="E3576" s="11" t="s">
        <v>17593</v>
      </c>
      <c r="F3576" s="11" t="s">
        <v>12919</v>
      </c>
      <c r="G3576" s="11" t="str">
        <f t="shared" si="55"/>
        <v>1501 West Townline Street, Creston, Iowa 50801</v>
      </c>
    </row>
    <row r="3577" spans="1:7" x14ac:dyDescent="0.45">
      <c r="A3577" s="11" t="s">
        <v>6981</v>
      </c>
      <c r="B3577" s="11" t="s">
        <v>12946</v>
      </c>
      <c r="C3577" s="11" t="s">
        <v>570</v>
      </c>
      <c r="D3577" s="11" t="str">
        <f>_xlfn.XLOOKUP(C3577,States!$B$2:$B$60,States!$A$2:$A$60,"xx")</f>
        <v>Iowa</v>
      </c>
      <c r="E3577" s="11" t="s">
        <v>17594</v>
      </c>
      <c r="F3577" s="11" t="s">
        <v>12945</v>
      </c>
      <c r="G3577" s="11" t="str">
        <f t="shared" si="55"/>
        <v>101 Seventh St SW, Orange City, Iowa 51041</v>
      </c>
    </row>
    <row r="3578" spans="1:7" x14ac:dyDescent="0.45">
      <c r="A3578" s="11" t="s">
        <v>12897</v>
      </c>
      <c r="B3578" s="11" t="s">
        <v>12896</v>
      </c>
      <c r="C3578" s="11" t="s">
        <v>570</v>
      </c>
      <c r="D3578" s="11" t="str">
        <f>_xlfn.XLOOKUP(C3578,States!$B$2:$B$60,States!$A$2:$A$60,"xx")</f>
        <v>Iowa</v>
      </c>
      <c r="E3578" s="11" t="s">
        <v>17595</v>
      </c>
      <c r="F3578" s="11" t="s">
        <v>12895</v>
      </c>
      <c r="G3578" s="11" t="str">
        <f t="shared" si="55"/>
        <v>4647 Stone Ave, Sioux City, Iowa 51102</v>
      </c>
    </row>
    <row r="3579" spans="1:7" x14ac:dyDescent="0.45">
      <c r="A3579" s="11" t="s">
        <v>13051</v>
      </c>
      <c r="B3579" s="11" t="s">
        <v>12896</v>
      </c>
      <c r="C3579" s="11" t="s">
        <v>570</v>
      </c>
      <c r="D3579" s="11" t="str">
        <f>_xlfn.XLOOKUP(C3579,States!$B$2:$B$60,States!$A$2:$A$60,"xx")</f>
        <v>Iowa</v>
      </c>
      <c r="E3579" s="11" t="s">
        <v>17596</v>
      </c>
      <c r="F3579" s="11" t="s">
        <v>13050</v>
      </c>
      <c r="G3579" s="11" t="str">
        <f t="shared" si="55"/>
        <v>3303 Rebecca Street, Sioux City, Iowa 51104</v>
      </c>
    </row>
    <row r="3580" spans="1:7" x14ac:dyDescent="0.45">
      <c r="A3580" s="11" t="s">
        <v>12929</v>
      </c>
      <c r="B3580" s="11" t="s">
        <v>12896</v>
      </c>
      <c r="C3580" s="11" t="s">
        <v>570</v>
      </c>
      <c r="D3580" s="11" t="str">
        <f>_xlfn.XLOOKUP(C3580,States!$B$2:$B$60,States!$A$2:$A$60,"xx")</f>
        <v>Iowa</v>
      </c>
      <c r="E3580" s="11" t="s">
        <v>17596</v>
      </c>
      <c r="F3580" s="11" t="s">
        <v>12928</v>
      </c>
      <c r="G3580" s="11" t="str">
        <f t="shared" si="55"/>
        <v>2720 Stone Park Blvd, Sioux City, Iowa 51104</v>
      </c>
    </row>
    <row r="3581" spans="1:7" x14ac:dyDescent="0.45">
      <c r="A3581" s="11" t="s">
        <v>12956</v>
      </c>
      <c r="B3581" s="11" t="s">
        <v>12896</v>
      </c>
      <c r="C3581" s="11" t="s">
        <v>570</v>
      </c>
      <c r="D3581" s="11" t="str">
        <f>_xlfn.XLOOKUP(C3581,States!$B$2:$B$60,States!$A$2:$A$60,"xx")</f>
        <v>Iowa</v>
      </c>
      <c r="E3581" s="11" t="s">
        <v>17597</v>
      </c>
      <c r="F3581" s="11" t="s">
        <v>12955</v>
      </c>
      <c r="G3581" s="11" t="str">
        <f t="shared" si="55"/>
        <v>1501 Morningside Ave, Sioux City, Iowa 51106</v>
      </c>
    </row>
    <row r="3582" spans="1:7" x14ac:dyDescent="0.45">
      <c r="A3582" s="11" t="s">
        <v>12916</v>
      </c>
      <c r="B3582" s="11" t="s">
        <v>12896</v>
      </c>
      <c r="C3582" s="11" t="s">
        <v>570</v>
      </c>
      <c r="D3582" s="11" t="str">
        <f>_xlfn.XLOOKUP(C3582,States!$B$2:$B$60,States!$A$2:$A$60,"xx")</f>
        <v>Iowa</v>
      </c>
      <c r="E3582" s="11" t="s">
        <v>17597</v>
      </c>
      <c r="F3582" s="11" t="s">
        <v>12915</v>
      </c>
      <c r="G3582" s="11" t="str">
        <f t="shared" si="55"/>
        <v>3320 Line Drive, Sioux City, Iowa 51106</v>
      </c>
    </row>
    <row r="3583" spans="1:7" x14ac:dyDescent="0.45">
      <c r="A3583" s="11" t="s">
        <v>12941</v>
      </c>
      <c r="B3583" s="11" t="s">
        <v>12940</v>
      </c>
      <c r="C3583" s="11" t="s">
        <v>570</v>
      </c>
      <c r="D3583" s="11" t="str">
        <f>_xlfn.XLOOKUP(C3583,States!$B$2:$B$60,States!$A$2:$A$60,"xx")</f>
        <v>Iowa</v>
      </c>
      <c r="E3583" s="11" t="s">
        <v>17598</v>
      </c>
      <c r="F3583" s="11" t="s">
        <v>12939</v>
      </c>
      <c r="G3583" s="11" t="str">
        <f t="shared" si="55"/>
        <v>603 W Park St, Sheldon, Iowa 51201</v>
      </c>
    </row>
    <row r="3584" spans="1:7" x14ac:dyDescent="0.45">
      <c r="A3584" s="11" t="s">
        <v>13029</v>
      </c>
      <c r="B3584" s="11" t="s">
        <v>13028</v>
      </c>
      <c r="C3584" s="11" t="s">
        <v>570</v>
      </c>
      <c r="D3584" s="11" t="str">
        <f>_xlfn.XLOOKUP(C3584,States!$B$2:$B$60,States!$A$2:$A$60,"xx")</f>
        <v>Iowa</v>
      </c>
      <c r="E3584" s="11" t="s">
        <v>17599</v>
      </c>
      <c r="F3584" s="11" t="s">
        <v>13027</v>
      </c>
      <c r="G3584" s="11" t="str">
        <f t="shared" si="55"/>
        <v>700 7th St SE, Sioux Center, Iowa 51250</v>
      </c>
    </row>
    <row r="3585" spans="1:7" x14ac:dyDescent="0.45">
      <c r="A3585" s="11" t="s">
        <v>12993</v>
      </c>
      <c r="B3585" s="11" t="s">
        <v>12992</v>
      </c>
      <c r="C3585" s="11" t="s">
        <v>570</v>
      </c>
      <c r="D3585" s="11" t="str">
        <f>_xlfn.XLOOKUP(C3585,States!$B$2:$B$60,States!$A$2:$A$60,"xx")</f>
        <v>Iowa</v>
      </c>
      <c r="E3585" s="11" t="s">
        <v>17600</v>
      </c>
      <c r="F3585" s="11" t="s">
        <v>12991</v>
      </c>
      <c r="G3585" s="11" t="str">
        <f t="shared" si="55"/>
        <v>19 S 7th St, Estherville, Iowa 51334</v>
      </c>
    </row>
    <row r="3586" spans="1:7" x14ac:dyDescent="0.45">
      <c r="A3586" s="11" t="s">
        <v>6552</v>
      </c>
      <c r="B3586" s="11" t="s">
        <v>6551</v>
      </c>
      <c r="C3586" s="11" t="s">
        <v>570</v>
      </c>
      <c r="D3586" s="11" t="str">
        <f>_xlfn.XLOOKUP(C3586,States!$B$2:$B$60,States!$A$2:$A$60,"xx")</f>
        <v>Iowa</v>
      </c>
      <c r="E3586" s="11" t="s">
        <v>17601</v>
      </c>
      <c r="F3586" s="11" t="s">
        <v>6550</v>
      </c>
      <c r="G3586" s="11" t="str">
        <f t="shared" si="55"/>
        <v>1543 18th Street, Spirit Lake, Iowa 51360</v>
      </c>
    </row>
    <row r="3587" spans="1:7" x14ac:dyDescent="0.45">
      <c r="A3587" s="11" t="s">
        <v>12914</v>
      </c>
      <c r="B3587" s="11" t="s">
        <v>12913</v>
      </c>
      <c r="C3587" s="11" t="s">
        <v>570</v>
      </c>
      <c r="D3587" s="11" t="str">
        <f>_xlfn.XLOOKUP(C3587,States!$B$2:$B$60,States!$A$2:$A$60,"xx")</f>
        <v>Iowa</v>
      </c>
      <c r="E3587" s="11" t="s">
        <v>17602</v>
      </c>
      <c r="F3587" s="11" t="s">
        <v>12912</v>
      </c>
      <c r="G3587" s="11" t="str">
        <f t="shared" ref="G3587:G3650" si="56">IF(F3587="NA",B3587&amp;", "&amp;D3587&amp;" "&amp;E3587,F3587&amp;", "&amp;B3587&amp;", "&amp;D3587&amp;" "&amp;E3587)</f>
        <v>2600 South 9th St, Council Bluffs, Iowa 51501</v>
      </c>
    </row>
    <row r="3588" spans="1:7" x14ac:dyDescent="0.45">
      <c r="A3588" s="11" t="s">
        <v>12984</v>
      </c>
      <c r="B3588" s="11" t="s">
        <v>12913</v>
      </c>
      <c r="C3588" s="11" t="s">
        <v>570</v>
      </c>
      <c r="D3588" s="11" t="str">
        <f>_xlfn.XLOOKUP(C3588,States!$B$2:$B$60,States!$A$2:$A$60,"xx")</f>
        <v>Iowa</v>
      </c>
      <c r="E3588" s="11" t="s">
        <v>17603</v>
      </c>
      <c r="F3588" s="11" t="s">
        <v>12983</v>
      </c>
      <c r="G3588" s="11" t="str">
        <f t="shared" si="56"/>
        <v>2700 College Rd, Council Bluffs, Iowa 51503</v>
      </c>
    </row>
    <row r="3589" spans="1:7" x14ac:dyDescent="0.45">
      <c r="A3589" s="11" t="s">
        <v>13046</v>
      </c>
      <c r="B3589" s="11" t="s">
        <v>12902</v>
      </c>
      <c r="C3589" s="11" t="s">
        <v>570</v>
      </c>
      <c r="D3589" s="11" t="str">
        <f>_xlfn.XLOOKUP(C3589,States!$B$2:$B$60,States!$A$2:$A$60,"xx")</f>
        <v>Iowa</v>
      </c>
      <c r="E3589" s="11" t="s">
        <v>17604</v>
      </c>
      <c r="F3589" s="11" t="s">
        <v>13045</v>
      </c>
      <c r="G3589" s="11" t="str">
        <f t="shared" si="56"/>
        <v>395 Main St, Dubuque, Iowa 52001</v>
      </c>
    </row>
    <row r="3590" spans="1:7" x14ac:dyDescent="0.45">
      <c r="A3590" s="11" t="s">
        <v>13039</v>
      </c>
      <c r="B3590" s="11" t="s">
        <v>12902</v>
      </c>
      <c r="C3590" s="11" t="s">
        <v>570</v>
      </c>
      <c r="D3590" s="11" t="str">
        <f>_xlfn.XLOOKUP(C3590,States!$B$2:$B$60,States!$A$2:$A$60,"xx")</f>
        <v>Iowa</v>
      </c>
      <c r="E3590" s="11" t="s">
        <v>17604</v>
      </c>
      <c r="F3590" s="11" t="s">
        <v>13038</v>
      </c>
      <c r="G3590" s="11" t="str">
        <f t="shared" si="56"/>
        <v>1550 Clarke Dr, Dubuque, Iowa 52001</v>
      </c>
    </row>
    <row r="3591" spans="1:7" x14ac:dyDescent="0.45">
      <c r="A3591" s="11" t="s">
        <v>13024</v>
      </c>
      <c r="B3591" s="11" t="s">
        <v>12902</v>
      </c>
      <c r="C3591" s="11" t="s">
        <v>570</v>
      </c>
      <c r="D3591" s="11" t="str">
        <f>_xlfn.XLOOKUP(C3591,States!$B$2:$B$60,States!$A$2:$A$60,"xx")</f>
        <v>Iowa</v>
      </c>
      <c r="E3591" s="11" t="s">
        <v>17604</v>
      </c>
      <c r="F3591" s="11" t="s">
        <v>13023</v>
      </c>
      <c r="G3591" s="11" t="str">
        <f t="shared" si="56"/>
        <v>2000 University Ave, Dubuque, Iowa 52001</v>
      </c>
    </row>
    <row r="3592" spans="1:7" x14ac:dyDescent="0.45">
      <c r="A3592" s="11" t="s">
        <v>13019</v>
      </c>
      <c r="B3592" s="11" t="s">
        <v>12902</v>
      </c>
      <c r="C3592" s="11" t="s">
        <v>570</v>
      </c>
      <c r="D3592" s="11" t="str">
        <f>_xlfn.XLOOKUP(C3592,States!$B$2:$B$60,States!$A$2:$A$60,"xx")</f>
        <v>Iowa</v>
      </c>
      <c r="E3592" s="11" t="s">
        <v>17604</v>
      </c>
      <c r="F3592" s="11" t="s">
        <v>13018</v>
      </c>
      <c r="G3592" s="11" t="str">
        <f t="shared" si="56"/>
        <v>2570 Asbury Rd, Dubuque, Iowa 52001</v>
      </c>
    </row>
    <row r="3593" spans="1:7" x14ac:dyDescent="0.45">
      <c r="A3593" s="11" t="s">
        <v>12903</v>
      </c>
      <c r="B3593" s="11" t="s">
        <v>12902</v>
      </c>
      <c r="C3593" s="11" t="s">
        <v>570</v>
      </c>
      <c r="D3593" s="11" t="str">
        <f>_xlfn.XLOOKUP(C3593,States!$B$2:$B$60,States!$A$2:$A$60,"xx")</f>
        <v>Iowa</v>
      </c>
      <c r="E3593" s="11" t="s">
        <v>17605</v>
      </c>
      <c r="F3593" s="11" t="s">
        <v>12901</v>
      </c>
      <c r="G3593" s="11" t="str">
        <f t="shared" si="56"/>
        <v>333 Wartburg Pl, Dubuque, Iowa 52003</v>
      </c>
    </row>
    <row r="3594" spans="1:7" x14ac:dyDescent="0.45">
      <c r="A3594" s="11" t="s">
        <v>12968</v>
      </c>
      <c r="B3594" s="11" t="s">
        <v>12902</v>
      </c>
      <c r="C3594" s="11" t="s">
        <v>570</v>
      </c>
      <c r="D3594" s="11" t="str">
        <f>_xlfn.XLOOKUP(C3594,States!$B$2:$B$60,States!$A$2:$A$60,"xx")</f>
        <v>Iowa</v>
      </c>
      <c r="E3594" s="11" t="s">
        <v>17606</v>
      </c>
      <c r="F3594" s="11" t="s">
        <v>12967</v>
      </c>
      <c r="G3594" s="11" t="str">
        <f t="shared" si="56"/>
        <v>1450 Alta Vista, Dubuque, Iowa 52004</v>
      </c>
    </row>
    <row r="3595" spans="1:7" x14ac:dyDescent="0.45">
      <c r="A3595" s="11" t="s">
        <v>13032</v>
      </c>
      <c r="B3595" s="11" t="s">
        <v>13031</v>
      </c>
      <c r="C3595" s="11" t="s">
        <v>570</v>
      </c>
      <c r="D3595" s="11" t="str">
        <f>_xlfn.XLOOKUP(C3595,States!$B$2:$B$60,States!$A$2:$A$60,"xx")</f>
        <v>Iowa</v>
      </c>
      <c r="E3595" s="11" t="s">
        <v>17607</v>
      </c>
      <c r="F3595" s="11" t="s">
        <v>13030</v>
      </c>
      <c r="G3595" s="11" t="str">
        <f t="shared" si="56"/>
        <v>102 Jacoby Dr SW, Epworth, Iowa 52045</v>
      </c>
    </row>
    <row r="3596" spans="1:7" x14ac:dyDescent="0.45">
      <c r="A3596" s="11" t="s">
        <v>12966</v>
      </c>
      <c r="B3596" s="11" t="s">
        <v>12965</v>
      </c>
      <c r="C3596" s="11" t="s">
        <v>570</v>
      </c>
      <c r="D3596" s="11" t="str">
        <f>_xlfn.XLOOKUP(C3596,States!$B$2:$B$60,States!$A$2:$A$60,"xx")</f>
        <v>Iowa</v>
      </c>
      <c r="E3596" s="11" t="s">
        <v>17608</v>
      </c>
      <c r="F3596" s="11" t="s">
        <v>12964</v>
      </c>
      <c r="G3596" s="11" t="str">
        <f t="shared" si="56"/>
        <v>700 College Drive, Decorah, Iowa 52101</v>
      </c>
    </row>
    <row r="3597" spans="1:7" x14ac:dyDescent="0.45">
      <c r="A3597" s="11" t="s">
        <v>12944</v>
      </c>
      <c r="B3597" s="11" t="s">
        <v>12943</v>
      </c>
      <c r="C3597" s="11" t="s">
        <v>570</v>
      </c>
      <c r="D3597" s="11" t="str">
        <f>_xlfn.XLOOKUP(C3597,States!$B$2:$B$60,States!$A$2:$A$60,"xx")</f>
        <v>Iowa</v>
      </c>
      <c r="E3597" s="11" t="s">
        <v>17609</v>
      </c>
      <c r="F3597" s="11" t="s">
        <v>12942</v>
      </c>
      <c r="G3597" s="11" t="str">
        <f t="shared" si="56"/>
        <v>1625 Hwy 150, Calmar, Iowa 52132</v>
      </c>
    </row>
    <row r="3598" spans="1:7" x14ac:dyDescent="0.45">
      <c r="A3598" s="11" t="s">
        <v>12911</v>
      </c>
      <c r="B3598" s="11" t="s">
        <v>5222</v>
      </c>
      <c r="C3598" s="11" t="s">
        <v>570</v>
      </c>
      <c r="D3598" s="11" t="str">
        <f>_xlfn.XLOOKUP(C3598,States!$B$2:$B$60,States!$A$2:$A$60,"xx")</f>
        <v>Iowa</v>
      </c>
      <c r="E3598" s="11" t="s">
        <v>17610</v>
      </c>
      <c r="F3598" s="11" t="s">
        <v>12910</v>
      </c>
      <c r="G3598" s="11" t="str">
        <f t="shared" si="56"/>
        <v>605 Washington St, Fayette, Iowa 52142</v>
      </c>
    </row>
    <row r="3599" spans="1:7" x14ac:dyDescent="0.45">
      <c r="A3599" s="11" t="s">
        <v>4788</v>
      </c>
      <c r="B3599" s="11" t="s">
        <v>4787</v>
      </c>
      <c r="C3599" s="11" t="s">
        <v>570</v>
      </c>
      <c r="D3599" s="11" t="str">
        <f>_xlfn.XLOOKUP(C3599,States!$B$2:$B$60,States!$A$2:$A$60,"xx")</f>
        <v>Iowa</v>
      </c>
      <c r="E3599" s="11" t="s">
        <v>17611</v>
      </c>
      <c r="F3599" s="11" t="s">
        <v>4786</v>
      </c>
      <c r="G3599" s="11" t="str">
        <f t="shared" si="56"/>
        <v>11809 Country Rd X28, Anamosa, Iowa 52205</v>
      </c>
    </row>
    <row r="3600" spans="1:7" x14ac:dyDescent="0.45">
      <c r="A3600" s="11" t="s">
        <v>1995</v>
      </c>
      <c r="B3600" s="11" t="s">
        <v>1994</v>
      </c>
      <c r="C3600" s="11" t="s">
        <v>570</v>
      </c>
      <c r="D3600" s="11" t="str">
        <f>_xlfn.XLOOKUP(C3600,States!$B$2:$B$60,States!$A$2:$A$60,"xx")</f>
        <v>Iowa</v>
      </c>
      <c r="E3600" s="11" t="s">
        <v>17612</v>
      </c>
      <c r="F3600" s="11" t="s">
        <v>1993</v>
      </c>
      <c r="G3600" s="11" t="str">
        <f t="shared" si="56"/>
        <v>1550 South 1st Avenue, Iowa City, Iowa 52240</v>
      </c>
    </row>
    <row r="3601" spans="1:7" x14ac:dyDescent="0.45">
      <c r="A3601" s="11" t="s">
        <v>12982</v>
      </c>
      <c r="B3601" s="11" t="s">
        <v>1994</v>
      </c>
      <c r="C3601" s="11" t="s">
        <v>570</v>
      </c>
      <c r="D3601" s="11" t="str">
        <f>_xlfn.XLOOKUP(C3601,States!$B$2:$B$60,States!$A$2:$A$60,"xx")</f>
        <v>Iowa</v>
      </c>
      <c r="E3601" s="11" t="s">
        <v>17613</v>
      </c>
      <c r="F3601" s="11" t="s">
        <v>12981</v>
      </c>
      <c r="G3601" s="11" t="str">
        <f t="shared" si="56"/>
        <v>101 Jessup Hall, Iowa City, Iowa 52242</v>
      </c>
    </row>
    <row r="3602" spans="1:7" x14ac:dyDescent="0.45">
      <c r="A3602" s="11" t="s">
        <v>13036</v>
      </c>
      <c r="B3602" s="11" t="s">
        <v>6676</v>
      </c>
      <c r="C3602" s="11" t="s">
        <v>570</v>
      </c>
      <c r="D3602" s="11" t="str">
        <f>_xlfn.XLOOKUP(C3602,States!$B$2:$B$60,States!$A$2:$A$60,"xx")</f>
        <v>Iowa</v>
      </c>
      <c r="E3602" s="11" t="s">
        <v>17614</v>
      </c>
      <c r="F3602" s="11" t="s">
        <v>13035</v>
      </c>
      <c r="G3602" s="11" t="str">
        <f t="shared" si="56"/>
        <v>600 First St. SW, Mount Vernon, Iowa 52314</v>
      </c>
    </row>
    <row r="3603" spans="1:7" x14ac:dyDescent="0.45">
      <c r="A3603" s="11" t="s">
        <v>571</v>
      </c>
      <c r="B3603" s="11" t="s">
        <v>6832</v>
      </c>
      <c r="C3603" s="11" t="s">
        <v>570</v>
      </c>
      <c r="D3603" s="11" t="str">
        <f>_xlfn.XLOOKUP(C3603,States!$B$2:$B$60,States!$A$2:$A$60,"xx")</f>
        <v>Iowa</v>
      </c>
      <c r="E3603" s="11" t="s">
        <v>17615</v>
      </c>
      <c r="F3603" s="11" t="s">
        <v>13037</v>
      </c>
      <c r="G3603" s="11" t="str">
        <f t="shared" si="56"/>
        <v>1220 First Ave NE, Cedar Rapids, Iowa 52402</v>
      </c>
    </row>
    <row r="3604" spans="1:7" x14ac:dyDescent="0.45">
      <c r="A3604" s="11" t="s">
        <v>12954</v>
      </c>
      <c r="B3604" s="11" t="s">
        <v>6832</v>
      </c>
      <c r="C3604" s="11" t="s">
        <v>570</v>
      </c>
      <c r="D3604" s="11" t="str">
        <f>_xlfn.XLOOKUP(C3604,States!$B$2:$B$60,States!$A$2:$A$60,"xx")</f>
        <v>Iowa</v>
      </c>
      <c r="E3604" s="11" t="s">
        <v>17615</v>
      </c>
      <c r="F3604" s="11" t="s">
        <v>12953</v>
      </c>
      <c r="G3604" s="11" t="str">
        <f t="shared" si="56"/>
        <v>1330 Elmhurst Dr NE, Cedar Rapids, Iowa 52402</v>
      </c>
    </row>
    <row r="3605" spans="1:7" x14ac:dyDescent="0.45">
      <c r="A3605" s="11" t="s">
        <v>6833</v>
      </c>
      <c r="B3605" s="11" t="s">
        <v>6832</v>
      </c>
      <c r="C3605" s="11" t="s">
        <v>570</v>
      </c>
      <c r="D3605" s="11" t="str">
        <f>_xlfn.XLOOKUP(C3605,States!$B$2:$B$60,States!$A$2:$A$60,"xx")</f>
        <v>Iowa</v>
      </c>
      <c r="E3605" s="11" t="s">
        <v>17615</v>
      </c>
      <c r="F3605" s="11" t="s">
        <v>6831</v>
      </c>
      <c r="G3605" s="11" t="str">
        <f t="shared" si="56"/>
        <v>1026 A Ave NE, Cedar Rapids, Iowa 52402</v>
      </c>
    </row>
    <row r="3606" spans="1:7" x14ac:dyDescent="0.45">
      <c r="A3606" s="11" t="s">
        <v>13044</v>
      </c>
      <c r="B3606" s="11" t="s">
        <v>6832</v>
      </c>
      <c r="C3606" s="11" t="s">
        <v>570</v>
      </c>
      <c r="D3606" s="11" t="str">
        <f>_xlfn.XLOOKUP(C3606,States!$B$2:$B$60,States!$A$2:$A$60,"xx")</f>
        <v>Iowa</v>
      </c>
      <c r="E3606" s="11" t="s">
        <v>17616</v>
      </c>
      <c r="F3606" s="11" t="s">
        <v>13043</v>
      </c>
      <c r="G3606" s="11" t="str">
        <f t="shared" si="56"/>
        <v>2945 Williams Parkway S.W., Cedar Rapids, Iowa 52404</v>
      </c>
    </row>
    <row r="3607" spans="1:7" x14ac:dyDescent="0.45">
      <c r="A3607" s="11" t="s">
        <v>12980</v>
      </c>
      <c r="B3607" s="11" t="s">
        <v>6832</v>
      </c>
      <c r="C3607" s="11" t="s">
        <v>570</v>
      </c>
      <c r="D3607" s="11" t="str">
        <f>_xlfn.XLOOKUP(C3607,States!$B$2:$B$60,States!$A$2:$A$60,"xx")</f>
        <v>Iowa</v>
      </c>
      <c r="E3607" s="11" t="s">
        <v>17617</v>
      </c>
      <c r="F3607" s="11" t="s">
        <v>12979</v>
      </c>
      <c r="G3607" s="11" t="str">
        <f t="shared" si="56"/>
        <v>6301 Kirkwood Blvd SW, Cedar Rapids, Iowa 52406</v>
      </c>
    </row>
    <row r="3608" spans="1:7" x14ac:dyDescent="0.45">
      <c r="A3608" s="11" t="s">
        <v>12998</v>
      </c>
      <c r="B3608" s="11" t="s">
        <v>12997</v>
      </c>
      <c r="C3608" s="11" t="s">
        <v>570</v>
      </c>
      <c r="D3608" s="11" t="str">
        <f>_xlfn.XLOOKUP(C3608,States!$B$2:$B$60,States!$A$2:$A$60,"xx")</f>
        <v>Iowa</v>
      </c>
      <c r="E3608" s="11" t="s">
        <v>17618</v>
      </c>
      <c r="F3608" s="11" t="s">
        <v>12996</v>
      </c>
      <c r="G3608" s="11" t="str">
        <f t="shared" si="56"/>
        <v>525 Grandview Ave, Ottumwa, Iowa 52501</v>
      </c>
    </row>
    <row r="3609" spans="1:7" x14ac:dyDescent="0.45">
      <c r="A3609" s="11" t="s">
        <v>12963</v>
      </c>
      <c r="B3609" s="11" t="s">
        <v>3415</v>
      </c>
      <c r="C3609" s="11" t="s">
        <v>570</v>
      </c>
      <c r="D3609" s="11" t="str">
        <f>_xlfn.XLOOKUP(C3609,States!$B$2:$B$60,States!$A$2:$A$60,"xx")</f>
        <v>Iowa</v>
      </c>
      <c r="E3609" s="11" t="s">
        <v>17619</v>
      </c>
      <c r="F3609" s="11" t="s">
        <v>12962</v>
      </c>
      <c r="G3609" s="11" t="str">
        <f t="shared" si="56"/>
        <v>1000 North 4th Street, Fairfield, Iowa 52557</v>
      </c>
    </row>
    <row r="3610" spans="1:7" x14ac:dyDescent="0.45">
      <c r="A3610" s="11" t="s">
        <v>12894</v>
      </c>
      <c r="B3610" s="11" t="s">
        <v>12893</v>
      </c>
      <c r="C3610" s="11" t="s">
        <v>570</v>
      </c>
      <c r="D3610" s="11" t="str">
        <f>_xlfn.XLOOKUP(C3610,States!$B$2:$B$60,States!$A$2:$A$60,"xx")</f>
        <v>Iowa</v>
      </c>
      <c r="E3610" s="11" t="s">
        <v>17620</v>
      </c>
      <c r="F3610" s="11" t="s">
        <v>12892</v>
      </c>
      <c r="G3610" s="11" t="str">
        <f t="shared" si="56"/>
        <v>201 Trueblood Ave, Oskaloosa, Iowa 52577</v>
      </c>
    </row>
    <row r="3611" spans="1:7" x14ac:dyDescent="0.45">
      <c r="A3611" s="11" t="s">
        <v>13000</v>
      </c>
      <c r="B3611" s="11" t="s">
        <v>2934</v>
      </c>
      <c r="C3611" s="11" t="s">
        <v>570</v>
      </c>
      <c r="D3611" s="11" t="str">
        <f>_xlfn.XLOOKUP(C3611,States!$B$2:$B$60,States!$A$2:$A$60,"xx")</f>
        <v>Iowa</v>
      </c>
      <c r="E3611" s="11" t="s">
        <v>17621</v>
      </c>
      <c r="F3611" s="11" t="s">
        <v>12999</v>
      </c>
      <c r="G3611" s="11" t="str">
        <f t="shared" si="56"/>
        <v>304 South Iris, Mt. Pleasant, Iowa 52641</v>
      </c>
    </row>
    <row r="3612" spans="1:7" x14ac:dyDescent="0.45">
      <c r="A3612" s="11" t="s">
        <v>10024</v>
      </c>
      <c r="B3612" s="11" t="s">
        <v>12922</v>
      </c>
      <c r="C3612" s="11" t="s">
        <v>570</v>
      </c>
      <c r="D3612" s="11" t="str">
        <f>_xlfn.XLOOKUP(C3612,States!$B$2:$B$60,States!$A$2:$A$60,"xx")</f>
        <v>Iowa</v>
      </c>
      <c r="E3612" s="11" t="s">
        <v>17622</v>
      </c>
      <c r="F3612" s="11" t="s">
        <v>12921</v>
      </c>
      <c r="G3612" s="11" t="str">
        <f t="shared" si="56"/>
        <v>1500 West Agency Road, West Burlington, Iowa 52655</v>
      </c>
    </row>
    <row r="3613" spans="1:7" x14ac:dyDescent="0.45">
      <c r="A3613" s="11" t="s">
        <v>13017</v>
      </c>
      <c r="B3613" s="11" t="s">
        <v>6714</v>
      </c>
      <c r="C3613" s="11" t="s">
        <v>570</v>
      </c>
      <c r="D3613" s="11" t="str">
        <f>_xlfn.XLOOKUP(C3613,States!$B$2:$B$60,States!$A$2:$A$60,"xx")</f>
        <v>Iowa</v>
      </c>
      <c r="E3613" s="11" t="s">
        <v>17623</v>
      </c>
      <c r="F3613" s="11" t="s">
        <v>13016</v>
      </c>
      <c r="G3613" s="11" t="str">
        <f t="shared" si="56"/>
        <v>101 W Third Street, Davenport, Iowa 52801</v>
      </c>
    </row>
    <row r="3614" spans="1:7" x14ac:dyDescent="0.45">
      <c r="A3614" s="11" t="s">
        <v>12936</v>
      </c>
      <c r="B3614" s="11" t="s">
        <v>6714</v>
      </c>
      <c r="C3614" s="11" t="s">
        <v>570</v>
      </c>
      <c r="D3614" s="11" t="str">
        <f>_xlfn.XLOOKUP(C3614,States!$B$2:$B$60,States!$A$2:$A$60,"xx")</f>
        <v>Iowa</v>
      </c>
      <c r="E3614" s="11" t="s">
        <v>17624</v>
      </c>
      <c r="F3614" s="11" t="s">
        <v>12935</v>
      </c>
      <c r="G3614" s="11" t="str">
        <f t="shared" si="56"/>
        <v>1000 Brady St, Davenport, Iowa 52803</v>
      </c>
    </row>
    <row r="3615" spans="1:7" x14ac:dyDescent="0.45">
      <c r="A3615" s="11" t="s">
        <v>12931</v>
      </c>
      <c r="B3615" s="11" t="s">
        <v>6714</v>
      </c>
      <c r="C3615" s="11" t="s">
        <v>570</v>
      </c>
      <c r="D3615" s="11" t="str">
        <f>_xlfn.XLOOKUP(C3615,States!$B$2:$B$60,States!$A$2:$A$60,"xx")</f>
        <v>Iowa</v>
      </c>
      <c r="E3615" s="11" t="s">
        <v>17624</v>
      </c>
      <c r="F3615" s="11" t="s">
        <v>12930</v>
      </c>
      <c r="G3615" s="11" t="str">
        <f t="shared" si="56"/>
        <v>518 W Locust St, Davenport, Iowa 52803</v>
      </c>
    </row>
    <row r="3616" spans="1:7" x14ac:dyDescent="0.45">
      <c r="A3616" s="11" t="s">
        <v>12927</v>
      </c>
      <c r="B3616" s="11" t="s">
        <v>6714</v>
      </c>
      <c r="C3616" s="11" t="s">
        <v>570</v>
      </c>
      <c r="D3616" s="11" t="str">
        <f>_xlfn.XLOOKUP(C3616,States!$B$2:$B$60,States!$A$2:$A$60,"xx")</f>
        <v>Iowa</v>
      </c>
      <c r="E3616" s="11" t="s">
        <v>17625</v>
      </c>
      <c r="F3616" s="11" t="s">
        <v>12926</v>
      </c>
      <c r="G3616" s="11" t="str">
        <f t="shared" si="56"/>
        <v>5205 North Brady Street, Davenport, Iowa 52806</v>
      </c>
    </row>
    <row r="3617" spans="1:7" x14ac:dyDescent="0.45">
      <c r="A3617" s="11" t="s">
        <v>13004</v>
      </c>
      <c r="B3617" s="11" t="s">
        <v>6714</v>
      </c>
      <c r="C3617" s="11" t="s">
        <v>570</v>
      </c>
      <c r="D3617" s="11" t="str">
        <f>_xlfn.XLOOKUP(C3617,States!$B$2:$B$60,States!$A$2:$A$60,"xx")</f>
        <v>Iowa</v>
      </c>
      <c r="E3617" s="11" t="s">
        <v>17626</v>
      </c>
      <c r="F3617" s="11" t="s">
        <v>13003</v>
      </c>
      <c r="G3617" s="11" t="str">
        <f t="shared" si="56"/>
        <v>3940 Elmore Ave, Davenport, Iowa 52807</v>
      </c>
    </row>
    <row r="3618" spans="1:7" x14ac:dyDescent="0.45">
      <c r="A3618" s="11" t="s">
        <v>12918</v>
      </c>
      <c r="B3618" s="11" t="s">
        <v>6714</v>
      </c>
      <c r="C3618" s="11" t="s">
        <v>570</v>
      </c>
      <c r="D3618" s="11" t="str">
        <f>_xlfn.XLOOKUP(C3618,States!$B$2:$B$60,States!$A$2:$A$60,"xx")</f>
        <v>Iowa</v>
      </c>
      <c r="E3618" s="11" t="s">
        <v>17626</v>
      </c>
      <c r="F3618" s="11" t="s">
        <v>12917</v>
      </c>
      <c r="G3618" s="11" t="str">
        <f t="shared" si="56"/>
        <v>2540 E. 53rd Street, Davenport, Iowa 52807</v>
      </c>
    </row>
    <row r="3619" spans="1:7" x14ac:dyDescent="0.45">
      <c r="A3619" s="11" t="s">
        <v>6715</v>
      </c>
      <c r="B3619" s="11" t="s">
        <v>6714</v>
      </c>
      <c r="C3619" s="11" t="s">
        <v>570</v>
      </c>
      <c r="D3619" s="11" t="str">
        <f>_xlfn.XLOOKUP(C3619,States!$B$2:$B$60,States!$A$2:$A$60,"xx")</f>
        <v>Iowa</v>
      </c>
      <c r="E3619" s="11" t="s">
        <v>17626</v>
      </c>
      <c r="F3619" s="11" t="s">
        <v>6713</v>
      </c>
      <c r="G3619" s="11" t="str">
        <f t="shared" si="56"/>
        <v>1801 East Kimberly Road, Suite B, Davenport, Iowa 52807</v>
      </c>
    </row>
    <row r="3620" spans="1:7" x14ac:dyDescent="0.45">
      <c r="A3620" s="11" t="s">
        <v>5884</v>
      </c>
      <c r="B3620" s="11" t="s">
        <v>4137</v>
      </c>
      <c r="C3620" s="11" t="s">
        <v>287</v>
      </c>
      <c r="D3620" s="11" t="str">
        <f>_xlfn.XLOOKUP(C3620,States!$B$2:$B$60,States!$A$2:$A$60,"xx")</f>
        <v>Wisconsin</v>
      </c>
      <c r="E3620" s="11" t="s">
        <v>17627</v>
      </c>
      <c r="F3620" s="11" t="s">
        <v>5883</v>
      </c>
      <c r="G3620" s="11" t="str">
        <f t="shared" si="56"/>
        <v>245 South Executive Drive, Suite 340, Brookfield, Wisconsin 53005</v>
      </c>
    </row>
    <row r="3621" spans="1:7" x14ac:dyDescent="0.45">
      <c r="A3621" s="11" t="s">
        <v>4138</v>
      </c>
      <c r="B3621" s="11" t="s">
        <v>4137</v>
      </c>
      <c r="C3621" s="11" t="s">
        <v>287</v>
      </c>
      <c r="D3621" s="11" t="str">
        <f>_xlfn.XLOOKUP(C3621,States!$B$2:$B$60,States!$A$2:$A$60,"xx")</f>
        <v>Wisconsin</v>
      </c>
      <c r="E3621" s="11" t="s">
        <v>17627</v>
      </c>
      <c r="F3621" s="11" t="s">
        <v>4136</v>
      </c>
      <c r="G3621" s="11" t="str">
        <f t="shared" si="56"/>
        <v>15895 W Bluemound Rd, Brookfield, Wisconsin 53005</v>
      </c>
    </row>
    <row r="3622" spans="1:7" x14ac:dyDescent="0.45">
      <c r="A3622" s="11" t="s">
        <v>7448</v>
      </c>
      <c r="B3622" s="11" t="s">
        <v>343</v>
      </c>
      <c r="C3622" s="11" t="s">
        <v>287</v>
      </c>
      <c r="D3622" s="11" t="str">
        <f>_xlfn.XLOOKUP(C3622,States!$B$2:$B$60,States!$A$2:$A$60,"xx")</f>
        <v>Wisconsin</v>
      </c>
      <c r="E3622" s="11" t="s">
        <v>17628</v>
      </c>
      <c r="F3622" s="11" t="s">
        <v>7447</v>
      </c>
      <c r="G3622" s="11" t="str">
        <f t="shared" si="56"/>
        <v>1290 North Avenue, Cleveland, Wisconsin 53015</v>
      </c>
    </row>
    <row r="3623" spans="1:7" x14ac:dyDescent="0.45">
      <c r="A3623" s="11" t="s">
        <v>7422</v>
      </c>
      <c r="B3623" s="11" t="s">
        <v>7421</v>
      </c>
      <c r="C3623" s="11" t="s">
        <v>287</v>
      </c>
      <c r="D3623" s="11" t="str">
        <f>_xlfn.XLOOKUP(C3623,States!$B$2:$B$60,States!$A$2:$A$60,"xx")</f>
        <v>Wisconsin</v>
      </c>
      <c r="E3623" s="11" t="s">
        <v>17629</v>
      </c>
      <c r="F3623" s="11" t="s">
        <v>7420</v>
      </c>
      <c r="G3623" s="11" t="str">
        <f t="shared" si="56"/>
        <v>2777 Mission Rd, Nashotah, Wisconsin 53058</v>
      </c>
    </row>
    <row r="3624" spans="1:7" x14ac:dyDescent="0.45">
      <c r="A3624" s="11" t="s">
        <v>7393</v>
      </c>
      <c r="B3624" s="11" t="s">
        <v>7392</v>
      </c>
      <c r="C3624" s="11" t="s">
        <v>287</v>
      </c>
      <c r="D3624" s="11" t="str">
        <f>_xlfn.XLOOKUP(C3624,States!$B$2:$B$60,States!$A$2:$A$60,"xx")</f>
        <v>Wisconsin</v>
      </c>
      <c r="E3624" s="11" t="s">
        <v>17630</v>
      </c>
      <c r="F3624" s="11" t="s">
        <v>7391</v>
      </c>
      <c r="G3624" s="11" t="str">
        <f t="shared" si="56"/>
        <v>800 Main Street, Pewaukee, Wisconsin 53072</v>
      </c>
    </row>
    <row r="3625" spans="1:7" x14ac:dyDescent="0.45">
      <c r="A3625" s="11" t="s">
        <v>7450</v>
      </c>
      <c r="B3625" s="11" t="s">
        <v>1399</v>
      </c>
      <c r="C3625" s="11" t="s">
        <v>287</v>
      </c>
      <c r="D3625" s="11" t="str">
        <f>_xlfn.XLOOKUP(C3625,States!$B$2:$B$60,States!$A$2:$A$60,"xx")</f>
        <v>Wisconsin</v>
      </c>
      <c r="E3625" s="11" t="s">
        <v>17631</v>
      </c>
      <c r="F3625" s="11" t="s">
        <v>7449</v>
      </c>
      <c r="G3625" s="11" t="str">
        <f t="shared" si="56"/>
        <v>W3718 South Drive, Plymouth, Wisconsin 53073</v>
      </c>
    </row>
    <row r="3626" spans="1:7" x14ac:dyDescent="0.45">
      <c r="A3626" s="11" t="s">
        <v>7444</v>
      </c>
      <c r="B3626" s="11" t="s">
        <v>6139</v>
      </c>
      <c r="C3626" s="11" t="s">
        <v>287</v>
      </c>
      <c r="D3626" s="11" t="str">
        <f>_xlfn.XLOOKUP(C3626,States!$B$2:$B$60,States!$A$2:$A$60,"xx")</f>
        <v>Wisconsin</v>
      </c>
      <c r="E3626" s="11" t="s">
        <v>17632</v>
      </c>
      <c r="F3626" s="11" t="s">
        <v>7443</v>
      </c>
      <c r="G3626" s="11" t="str">
        <f t="shared" si="56"/>
        <v>745 West Main Street, Watertown, Wisconsin 53094</v>
      </c>
    </row>
    <row r="3627" spans="1:7" x14ac:dyDescent="0.45">
      <c r="A3627" s="11" t="s">
        <v>7461</v>
      </c>
      <c r="B3627" s="11" t="s">
        <v>7460</v>
      </c>
      <c r="C3627" s="11" t="s">
        <v>287</v>
      </c>
      <c r="D3627" s="11" t="str">
        <f>_xlfn.XLOOKUP(C3627,States!$B$2:$B$60,States!$A$2:$A$60,"xx")</f>
        <v>Wisconsin</v>
      </c>
      <c r="E3627" s="11" t="s">
        <v>17633</v>
      </c>
      <c r="F3627" s="11" t="s">
        <v>7459</v>
      </c>
      <c r="G3627" s="11" t="str">
        <f t="shared" si="56"/>
        <v>12800 N Lake Shore Dr, Mequon, Wisconsin 53097</v>
      </c>
    </row>
    <row r="3628" spans="1:7" x14ac:dyDescent="0.45">
      <c r="A3628" s="11" t="s">
        <v>7407</v>
      </c>
      <c r="B3628" s="11" t="s">
        <v>190</v>
      </c>
      <c r="C3628" s="11" t="s">
        <v>287</v>
      </c>
      <c r="D3628" s="11" t="str">
        <f>_xlfn.XLOOKUP(C3628,States!$B$2:$B$60,States!$A$2:$A$60,"xx")</f>
        <v>Wisconsin</v>
      </c>
      <c r="E3628" s="11" t="s">
        <v>17634</v>
      </c>
      <c r="F3628" s="11" t="s">
        <v>7406</v>
      </c>
      <c r="G3628" s="11" t="str">
        <f t="shared" si="56"/>
        <v>7335 S Hwy 100, Franklin, Wisconsin 53132</v>
      </c>
    </row>
    <row r="3629" spans="1:7" x14ac:dyDescent="0.45">
      <c r="A3629" s="11" t="s">
        <v>7463</v>
      </c>
      <c r="B3629" s="11" t="s">
        <v>2465</v>
      </c>
      <c r="C3629" s="11" t="s">
        <v>287</v>
      </c>
      <c r="D3629" s="11" t="str">
        <f>_xlfn.XLOOKUP(C3629,States!$B$2:$B$60,States!$A$2:$A$60,"xx")</f>
        <v>Wisconsin</v>
      </c>
      <c r="E3629" s="11" t="s">
        <v>17635</v>
      </c>
      <c r="F3629" s="11" t="s">
        <v>7462</v>
      </c>
      <c r="G3629" s="11" t="str">
        <f t="shared" si="56"/>
        <v>2001 Alford Park Dr, Kenosha, Wisconsin 53140</v>
      </c>
    </row>
    <row r="3630" spans="1:7" x14ac:dyDescent="0.45">
      <c r="A3630" s="11" t="s">
        <v>4140</v>
      </c>
      <c r="B3630" s="11" t="s">
        <v>2465</v>
      </c>
      <c r="C3630" s="11" t="s">
        <v>287</v>
      </c>
      <c r="D3630" s="11" t="str">
        <f>_xlfn.XLOOKUP(C3630,States!$B$2:$B$60,States!$A$2:$A$60,"xx")</f>
        <v>Wisconsin</v>
      </c>
      <c r="E3630" s="11" t="s">
        <v>17635</v>
      </c>
      <c r="F3630" s="11" t="s">
        <v>4139</v>
      </c>
      <c r="G3630" s="11" t="str">
        <f t="shared" si="56"/>
        <v>5800 7th Avenue, Kenosha, Wisconsin 53140</v>
      </c>
    </row>
    <row r="3631" spans="1:7" x14ac:dyDescent="0.45">
      <c r="A3631" s="11" t="s">
        <v>2466</v>
      </c>
      <c r="B3631" s="11" t="s">
        <v>2465</v>
      </c>
      <c r="C3631" s="11" t="s">
        <v>287</v>
      </c>
      <c r="D3631" s="11" t="str">
        <f>_xlfn.XLOOKUP(C3631,States!$B$2:$B$60,States!$A$2:$A$60,"xx")</f>
        <v>Wisconsin</v>
      </c>
      <c r="E3631" s="11" t="s">
        <v>17636</v>
      </c>
      <c r="F3631" s="11" t="s">
        <v>2464</v>
      </c>
      <c r="G3631" s="11" t="str">
        <f t="shared" si="56"/>
        <v>900 Wood Rd, Kenosha, Wisconsin 53141</v>
      </c>
    </row>
    <row r="3632" spans="1:7" x14ac:dyDescent="0.45">
      <c r="A3632" s="11" t="s">
        <v>3909</v>
      </c>
      <c r="B3632" s="11" t="s">
        <v>2465</v>
      </c>
      <c r="C3632" s="11" t="s">
        <v>287</v>
      </c>
      <c r="D3632" s="11" t="str">
        <f>_xlfn.XLOOKUP(C3632,States!$B$2:$B$60,States!$A$2:$A$60,"xx")</f>
        <v>Wisconsin</v>
      </c>
      <c r="E3632" s="11" t="s">
        <v>17637</v>
      </c>
      <c r="F3632" s="11" t="s">
        <v>3908</v>
      </c>
      <c r="G3632" s="11" t="str">
        <f t="shared" si="56"/>
        <v>3701 80th Street, Suite B, Kenosha, Wisconsin 53142</v>
      </c>
    </row>
    <row r="3633" spans="1:7" x14ac:dyDescent="0.45">
      <c r="A3633" s="11" t="s">
        <v>7454</v>
      </c>
      <c r="B3633" s="11" t="s">
        <v>2465</v>
      </c>
      <c r="C3633" s="11" t="s">
        <v>287</v>
      </c>
      <c r="D3633" s="11" t="str">
        <f>_xlfn.XLOOKUP(C3633,States!$B$2:$B$60,States!$A$2:$A$60,"xx")</f>
        <v>Wisconsin</v>
      </c>
      <c r="E3633" s="11" t="s">
        <v>17638</v>
      </c>
      <c r="F3633" s="11" t="s">
        <v>7453</v>
      </c>
      <c r="G3633" s="11" t="str">
        <f t="shared" si="56"/>
        <v>3520 30th Ave, Kenosha, Wisconsin 53144</v>
      </c>
    </row>
    <row r="3634" spans="1:7" x14ac:dyDescent="0.45">
      <c r="A3634" s="11" t="s">
        <v>7367</v>
      </c>
      <c r="B3634" s="11" t="s">
        <v>2465</v>
      </c>
      <c r="C3634" s="11" t="s">
        <v>287</v>
      </c>
      <c r="D3634" s="11" t="str">
        <f>_xlfn.XLOOKUP(C3634,States!$B$2:$B$60,States!$A$2:$A$60,"xx")</f>
        <v>Wisconsin</v>
      </c>
      <c r="E3634" s="11" t="s">
        <v>17638</v>
      </c>
      <c r="F3634" s="11" t="s">
        <v>2464</v>
      </c>
      <c r="G3634" s="11" t="str">
        <f t="shared" si="56"/>
        <v>900 Wood Rd, Kenosha, Wisconsin 53144</v>
      </c>
    </row>
    <row r="3635" spans="1:7" x14ac:dyDescent="0.45">
      <c r="A3635" s="11" t="s">
        <v>3509</v>
      </c>
      <c r="B3635" s="11" t="s">
        <v>3508</v>
      </c>
      <c r="C3635" s="11" t="s">
        <v>287</v>
      </c>
      <c r="D3635" s="11" t="str">
        <f>_xlfn.XLOOKUP(C3635,States!$B$2:$B$60,States!$A$2:$A$60,"xx")</f>
        <v>Wisconsin</v>
      </c>
      <c r="E3635" s="11" t="s">
        <v>17639</v>
      </c>
      <c r="F3635" s="11" t="s">
        <v>3507</v>
      </c>
      <c r="G3635" s="11" t="str">
        <f t="shared" si="56"/>
        <v>1805 15th Avenue, Union Grove, Wisconsin 53182</v>
      </c>
    </row>
    <row r="3636" spans="1:7" x14ac:dyDescent="0.45">
      <c r="A3636" s="11" t="s">
        <v>7466</v>
      </c>
      <c r="B3636" s="11" t="s">
        <v>7465</v>
      </c>
      <c r="C3636" s="11" t="s">
        <v>287</v>
      </c>
      <c r="D3636" s="11" t="str">
        <f>_xlfn.XLOOKUP(C3636,States!$B$2:$B$60,States!$A$2:$A$60,"xx")</f>
        <v>Wisconsin</v>
      </c>
      <c r="E3636" s="11" t="s">
        <v>17640</v>
      </c>
      <c r="F3636" s="11" t="s">
        <v>7464</v>
      </c>
      <c r="G3636" s="11" t="str">
        <f t="shared" si="56"/>
        <v>100 N East Ave, Waukesha, Wisconsin 53186</v>
      </c>
    </row>
    <row r="3637" spans="1:7" x14ac:dyDescent="0.45">
      <c r="A3637" s="11" t="s">
        <v>7388</v>
      </c>
      <c r="B3637" s="11" t="s">
        <v>7387</v>
      </c>
      <c r="C3637" s="11" t="s">
        <v>287</v>
      </c>
      <c r="D3637" s="11" t="str">
        <f>_xlfn.XLOOKUP(C3637,States!$B$2:$B$60,States!$A$2:$A$60,"xx")</f>
        <v>Wisconsin</v>
      </c>
      <c r="E3637" s="11" t="s">
        <v>17641</v>
      </c>
      <c r="F3637" s="11" t="s">
        <v>7386</v>
      </c>
      <c r="G3637" s="11" t="str">
        <f t="shared" si="56"/>
        <v>800 W Main St, Whitewater, Wisconsin 53190</v>
      </c>
    </row>
    <row r="3638" spans="1:7" x14ac:dyDescent="0.45">
      <c r="A3638" s="11" t="s">
        <v>2469</v>
      </c>
      <c r="B3638" s="11" t="s">
        <v>2468</v>
      </c>
      <c r="C3638" s="11" t="s">
        <v>287</v>
      </c>
      <c r="D3638" s="11" t="str">
        <f>_xlfn.XLOOKUP(C3638,States!$B$2:$B$60,States!$A$2:$A$60,"xx")</f>
        <v>Wisconsin</v>
      </c>
      <c r="E3638" s="11" t="s">
        <v>17642</v>
      </c>
      <c r="F3638" s="11" t="s">
        <v>2467</v>
      </c>
      <c r="G3638" s="11" t="str">
        <f t="shared" si="56"/>
        <v>2200 E Kenwood Blvd, Milwaukee, Wisconsin 53201</v>
      </c>
    </row>
    <row r="3639" spans="1:7" x14ac:dyDescent="0.45">
      <c r="A3639" s="11" t="s">
        <v>7431</v>
      </c>
      <c r="B3639" s="11" t="s">
        <v>2468</v>
      </c>
      <c r="C3639" s="11" t="s">
        <v>287</v>
      </c>
      <c r="D3639" s="11" t="str">
        <f>_xlfn.XLOOKUP(C3639,States!$B$2:$B$60,States!$A$2:$A$60,"xx")</f>
        <v>Wisconsin</v>
      </c>
      <c r="E3639" s="11" t="s">
        <v>17643</v>
      </c>
      <c r="F3639" s="11" t="s">
        <v>7430</v>
      </c>
      <c r="G3639" s="11" t="str">
        <f t="shared" si="56"/>
        <v>273 E Erie St, Milwaukee, Wisconsin 53202</v>
      </c>
    </row>
    <row r="3640" spans="1:7" x14ac:dyDescent="0.45">
      <c r="A3640" s="11" t="s">
        <v>7429</v>
      </c>
      <c r="B3640" s="11" t="s">
        <v>2468</v>
      </c>
      <c r="C3640" s="11" t="s">
        <v>287</v>
      </c>
      <c r="D3640" s="11" t="str">
        <f>_xlfn.XLOOKUP(C3640,States!$B$2:$B$60,States!$A$2:$A$60,"xx")</f>
        <v>Wisconsin</v>
      </c>
      <c r="E3640" s="11" t="s">
        <v>17643</v>
      </c>
      <c r="F3640" s="11" t="s">
        <v>7428</v>
      </c>
      <c r="G3640" s="11" t="str">
        <f t="shared" si="56"/>
        <v>1025 N Broadway, Milwaukee, Wisconsin 53202</v>
      </c>
    </row>
    <row r="3641" spans="1:7" x14ac:dyDescent="0.45">
      <c r="A3641" s="11" t="s">
        <v>4829</v>
      </c>
      <c r="B3641" s="11" t="s">
        <v>2468</v>
      </c>
      <c r="C3641" s="11" t="s">
        <v>287</v>
      </c>
      <c r="D3641" s="11" t="str">
        <f>_xlfn.XLOOKUP(C3641,States!$B$2:$B$60,States!$A$2:$A$60,"xx")</f>
        <v>Wisconsin</v>
      </c>
      <c r="E3641" s="11" t="s">
        <v>17643</v>
      </c>
      <c r="F3641" s="11" t="s">
        <v>4828</v>
      </c>
      <c r="G3641" s="11" t="str">
        <f t="shared" si="56"/>
        <v>327 East Saint Paul Avenue, Milwaukee, Wisconsin 53202</v>
      </c>
    </row>
    <row r="3642" spans="1:7" x14ac:dyDescent="0.45">
      <c r="A3642" s="11" t="s">
        <v>7356</v>
      </c>
      <c r="B3642" s="11" t="s">
        <v>2468</v>
      </c>
      <c r="C3642" s="11" t="s">
        <v>287</v>
      </c>
      <c r="D3642" s="11" t="str">
        <f>_xlfn.XLOOKUP(C3642,States!$B$2:$B$60,States!$A$2:$A$60,"xx")</f>
        <v>Wisconsin</v>
      </c>
      <c r="E3642" s="11" t="s">
        <v>17644</v>
      </c>
      <c r="F3642" s="11" t="s">
        <v>2467</v>
      </c>
      <c r="G3642" s="11" t="str">
        <f t="shared" si="56"/>
        <v>2200 E Kenwood Blvd, Milwaukee, Wisconsin 53211</v>
      </c>
    </row>
    <row r="3643" spans="1:7" x14ac:dyDescent="0.45">
      <c r="A3643" s="11" t="s">
        <v>736</v>
      </c>
      <c r="B3643" s="11" t="s">
        <v>735</v>
      </c>
      <c r="C3643" s="11" t="s">
        <v>287</v>
      </c>
      <c r="D3643" s="11" t="str">
        <f>_xlfn.XLOOKUP(C3643,States!$B$2:$B$60,States!$A$2:$A$60,"xx")</f>
        <v>Wisconsin</v>
      </c>
      <c r="E3643" s="11" t="s">
        <v>17644</v>
      </c>
      <c r="F3643" s="11" t="s">
        <v>674</v>
      </c>
      <c r="G3643" s="11" t="str">
        <f t="shared" si="56"/>
        <v>Shorewood, Wisconsin 53211</v>
      </c>
    </row>
    <row r="3644" spans="1:7" x14ac:dyDescent="0.45">
      <c r="A3644" s="11" t="s">
        <v>852</v>
      </c>
      <c r="B3644" s="11" t="s">
        <v>445</v>
      </c>
      <c r="C3644" s="11" t="s">
        <v>287</v>
      </c>
      <c r="D3644" s="11" t="str">
        <f>_xlfn.XLOOKUP(C3644,States!$B$2:$B$60,States!$A$2:$A$60,"xx")</f>
        <v>Wisconsin</v>
      </c>
      <c r="E3644" s="11" t="s">
        <v>17645</v>
      </c>
      <c r="F3644" s="11" t="s">
        <v>674</v>
      </c>
      <c r="G3644" s="11" t="str">
        <f t="shared" si="56"/>
        <v>Glendale, Wisconsin 53217</v>
      </c>
    </row>
    <row r="3645" spans="1:7" x14ac:dyDescent="0.45">
      <c r="A3645" s="11" t="s">
        <v>4977</v>
      </c>
      <c r="B3645" s="11" t="s">
        <v>2468</v>
      </c>
      <c r="C3645" s="11" t="s">
        <v>287</v>
      </c>
      <c r="D3645" s="11" t="str">
        <f>_xlfn.XLOOKUP(C3645,States!$B$2:$B$60,States!$A$2:$A$60,"xx")</f>
        <v>Wisconsin</v>
      </c>
      <c r="E3645" s="11" t="s">
        <v>17646</v>
      </c>
      <c r="F3645" s="11" t="s">
        <v>4976</v>
      </c>
      <c r="G3645" s="11" t="str">
        <f t="shared" si="56"/>
        <v>5655 South 27th St, Milwaukee, Wisconsin 53221</v>
      </c>
    </row>
    <row r="3646" spans="1:7" x14ac:dyDescent="0.45">
      <c r="A3646" s="11" t="s">
        <v>7424</v>
      </c>
      <c r="B3646" s="11" t="s">
        <v>2468</v>
      </c>
      <c r="C3646" s="11" t="s">
        <v>287</v>
      </c>
      <c r="D3646" s="11" t="str">
        <f>_xlfn.XLOOKUP(C3646,States!$B$2:$B$60,States!$A$2:$A$60,"xx")</f>
        <v>Wisconsin</v>
      </c>
      <c r="E3646" s="11" t="s">
        <v>17647</v>
      </c>
      <c r="F3646" s="11" t="s">
        <v>7423</v>
      </c>
      <c r="G3646" s="11" t="str">
        <f t="shared" si="56"/>
        <v>2900 N. Menomonee River Pky, Milwaukee, Wisconsin 53222</v>
      </c>
    </row>
    <row r="3647" spans="1:7" x14ac:dyDescent="0.45">
      <c r="A3647" s="11" t="s">
        <v>4886</v>
      </c>
      <c r="B3647" s="11" t="s">
        <v>2468</v>
      </c>
      <c r="C3647" s="11" t="s">
        <v>287</v>
      </c>
      <c r="D3647" s="11" t="str">
        <f>_xlfn.XLOOKUP(C3647,States!$B$2:$B$60,States!$A$2:$A$60,"xx")</f>
        <v>Wisconsin</v>
      </c>
      <c r="E3647" s="11" t="s">
        <v>17647</v>
      </c>
      <c r="F3647" s="11" t="s">
        <v>4885</v>
      </c>
      <c r="G3647" s="11" t="str">
        <f t="shared" si="56"/>
        <v>3077 N Mayfair Rd Ste 300, Milwaukee, Wisconsin 53222</v>
      </c>
    </row>
    <row r="3648" spans="1:7" x14ac:dyDescent="0.45">
      <c r="A3648" s="11" t="s">
        <v>4151</v>
      </c>
      <c r="B3648" s="11" t="s">
        <v>4150</v>
      </c>
      <c r="C3648" s="11" t="s">
        <v>287</v>
      </c>
      <c r="D3648" s="11" t="str">
        <f>_xlfn.XLOOKUP(C3648,States!$B$2:$B$60,States!$A$2:$A$60,"xx")</f>
        <v>Wisconsin</v>
      </c>
      <c r="E3648" s="11" t="s">
        <v>17647</v>
      </c>
      <c r="F3648" s="11" t="s">
        <v>4149</v>
      </c>
      <c r="G3648" s="11" t="str">
        <f t="shared" si="56"/>
        <v>11415 W Burleigh Street #107, Wauwatosa, Wisconsin 53222</v>
      </c>
    </row>
    <row r="3649" spans="1:7" x14ac:dyDescent="0.45">
      <c r="A3649" s="11" t="s">
        <v>7382</v>
      </c>
      <c r="B3649" s="11" t="s">
        <v>2468</v>
      </c>
      <c r="C3649" s="11" t="s">
        <v>287</v>
      </c>
      <c r="D3649" s="11" t="str">
        <f>_xlfn.XLOOKUP(C3649,States!$B$2:$B$60,States!$A$2:$A$60,"xx")</f>
        <v>Wisconsin</v>
      </c>
      <c r="E3649" s="11" t="s">
        <v>17648</v>
      </c>
      <c r="F3649" s="11" t="s">
        <v>7381</v>
      </c>
      <c r="G3649" s="11" t="str">
        <f t="shared" si="56"/>
        <v>9120 W Hampton Ave, Milwaukee, Wisconsin 53225</v>
      </c>
    </row>
    <row r="3650" spans="1:7" x14ac:dyDescent="0.45">
      <c r="A3650" s="11" t="s">
        <v>7438</v>
      </c>
      <c r="B3650" s="11" t="s">
        <v>2468</v>
      </c>
      <c r="C3650" s="11" t="s">
        <v>287</v>
      </c>
      <c r="D3650" s="11" t="str">
        <f>_xlfn.XLOOKUP(C3650,States!$B$2:$B$60,States!$A$2:$A$60,"xx")</f>
        <v>Wisconsin</v>
      </c>
      <c r="E3650" s="11" t="s">
        <v>17649</v>
      </c>
      <c r="F3650" s="11" t="s">
        <v>7437</v>
      </c>
      <c r="G3650" s="11" t="str">
        <f t="shared" si="56"/>
        <v>8701 Watertown Plank Road, Milwaukee, Wisconsin 53226</v>
      </c>
    </row>
    <row r="3651" spans="1:7" x14ac:dyDescent="0.45">
      <c r="A3651" s="11" t="s">
        <v>7372</v>
      </c>
      <c r="B3651" s="11" t="s">
        <v>2468</v>
      </c>
      <c r="C3651" s="11" t="s">
        <v>287</v>
      </c>
      <c r="D3651" s="11" t="str">
        <f>_xlfn.XLOOKUP(C3651,States!$B$2:$B$60,States!$A$2:$A$60,"xx")</f>
        <v>Wisconsin</v>
      </c>
      <c r="E3651" s="11" t="s">
        <v>17649</v>
      </c>
      <c r="F3651" s="11" t="s">
        <v>7371</v>
      </c>
      <c r="G3651" s="11" t="str">
        <f t="shared" ref="G3651:G3714" si="57">IF(F3651="NA",B3651&amp;", "&amp;D3651&amp;" "&amp;E3651,F3651&amp;", "&amp;B3651&amp;", "&amp;D3651&amp;" "&amp;E3651)</f>
        <v>8800 W Bluemound Rd, Milwaukee, Wisconsin 53226</v>
      </c>
    </row>
    <row r="3652" spans="1:7" x14ac:dyDescent="0.45">
      <c r="A3652" s="11" t="s">
        <v>4724</v>
      </c>
      <c r="B3652" s="11" t="s">
        <v>4150</v>
      </c>
      <c r="C3652" s="11" t="s">
        <v>287</v>
      </c>
      <c r="D3652" s="11" t="str">
        <f>_xlfn.XLOOKUP(C3652,States!$B$2:$B$60,States!$A$2:$A$60,"xx")</f>
        <v>Wisconsin</v>
      </c>
      <c r="E3652" s="11" t="s">
        <v>17649</v>
      </c>
      <c r="F3652" s="11" t="s">
        <v>4723</v>
      </c>
      <c r="G3652" s="11" t="str">
        <f t="shared" si="57"/>
        <v>10950 W Potter Road, Wauwatosa, Wisconsin 53226</v>
      </c>
    </row>
    <row r="3653" spans="1:7" x14ac:dyDescent="0.45">
      <c r="A3653" s="11" t="s">
        <v>7478</v>
      </c>
      <c r="B3653" s="11" t="s">
        <v>1354</v>
      </c>
      <c r="C3653" s="11" t="s">
        <v>287</v>
      </c>
      <c r="D3653" s="11" t="str">
        <f>_xlfn.XLOOKUP(C3653,States!$B$2:$B$60,States!$A$2:$A$60,"xx")</f>
        <v>Wisconsin</v>
      </c>
      <c r="E3653" s="11" t="s">
        <v>17650</v>
      </c>
      <c r="F3653" s="11" t="s">
        <v>7477</v>
      </c>
      <c r="G3653" s="11" t="str">
        <f t="shared" si="57"/>
        <v>4111 S. 108th Street, Greenfield, Wisconsin 53228</v>
      </c>
    </row>
    <row r="3654" spans="1:7" x14ac:dyDescent="0.45">
      <c r="A3654" s="11" t="s">
        <v>7440</v>
      </c>
      <c r="B3654" s="11" t="s">
        <v>2468</v>
      </c>
      <c r="C3654" s="11" t="s">
        <v>287</v>
      </c>
      <c r="D3654" s="11" t="str">
        <f>_xlfn.XLOOKUP(C3654,States!$B$2:$B$60,States!$A$2:$A$60,"xx")</f>
        <v>Wisconsin</v>
      </c>
      <c r="E3654" s="11" t="s">
        <v>17651</v>
      </c>
      <c r="F3654" s="11" t="s">
        <v>7439</v>
      </c>
      <c r="G3654" s="11" t="str">
        <f t="shared" si="57"/>
        <v>1250 W Wisconsin Avenue, Milwaukee, Wisconsin 53233</v>
      </c>
    </row>
    <row r="3655" spans="1:7" x14ac:dyDescent="0.45">
      <c r="A3655" s="11" t="s">
        <v>7433</v>
      </c>
      <c r="B3655" s="11" t="s">
        <v>2468</v>
      </c>
      <c r="C3655" s="11" t="s">
        <v>287</v>
      </c>
      <c r="D3655" s="11" t="str">
        <f>_xlfn.XLOOKUP(C3655,States!$B$2:$B$60,States!$A$2:$A$60,"xx")</f>
        <v>Wisconsin</v>
      </c>
      <c r="E3655" s="11" t="s">
        <v>17651</v>
      </c>
      <c r="F3655" s="11" t="s">
        <v>7432</v>
      </c>
      <c r="G3655" s="11" t="str">
        <f t="shared" si="57"/>
        <v>700 W State St, Milwaukee, Wisconsin 53233</v>
      </c>
    </row>
    <row r="3656" spans="1:7" x14ac:dyDescent="0.45">
      <c r="A3656" s="11" t="s">
        <v>7476</v>
      </c>
      <c r="B3656" s="11" t="s">
        <v>2468</v>
      </c>
      <c r="C3656" s="11" t="s">
        <v>287</v>
      </c>
      <c r="D3656" s="11" t="str">
        <f>_xlfn.XLOOKUP(C3656,States!$B$2:$B$60,States!$A$2:$A$60,"xx")</f>
        <v>Wisconsin</v>
      </c>
      <c r="E3656" s="11" t="s">
        <v>17652</v>
      </c>
      <c r="F3656" s="11" t="s">
        <v>7475</v>
      </c>
      <c r="G3656" s="11" t="str">
        <f t="shared" si="57"/>
        <v>3400 S 43rd  St, Milwaukee, Wisconsin 53234</v>
      </c>
    </row>
    <row r="3657" spans="1:7" x14ac:dyDescent="0.45">
      <c r="A3657" s="11" t="s">
        <v>6528</v>
      </c>
      <c r="B3657" s="11" t="s">
        <v>6527</v>
      </c>
      <c r="C3657" s="11" t="s">
        <v>287</v>
      </c>
      <c r="D3657" s="11" t="str">
        <f>_xlfn.XLOOKUP(C3657,States!$B$2:$B$60,States!$A$2:$A$60,"xx")</f>
        <v>Wisconsin</v>
      </c>
      <c r="E3657" s="11" t="s">
        <v>17653</v>
      </c>
      <c r="F3657" s="11" t="s">
        <v>6526</v>
      </c>
      <c r="G3657" s="11" t="str">
        <f t="shared" si="57"/>
        <v>6232 Bankers Road, Racine, Wisconsin 53403</v>
      </c>
    </row>
    <row r="3658" spans="1:7" x14ac:dyDescent="0.45">
      <c r="A3658" s="11" t="s">
        <v>851</v>
      </c>
      <c r="B3658" s="11" t="s">
        <v>850</v>
      </c>
      <c r="C3658" s="11" t="s">
        <v>287</v>
      </c>
      <c r="D3658" s="11" t="str">
        <f>_xlfn.XLOOKUP(C3658,States!$B$2:$B$60,States!$A$2:$A$60,"xx")</f>
        <v>Wisconsin</v>
      </c>
      <c r="E3658" s="11" t="s">
        <v>17654</v>
      </c>
      <c r="F3658" s="11" t="s">
        <v>674</v>
      </c>
      <c r="G3658" s="11" t="str">
        <f t="shared" si="57"/>
        <v>Mount Pleasant, Wisconsin 53406</v>
      </c>
    </row>
    <row r="3659" spans="1:7" x14ac:dyDescent="0.45">
      <c r="A3659" s="11" t="s">
        <v>7470</v>
      </c>
      <c r="B3659" s="11" t="s">
        <v>3915</v>
      </c>
      <c r="C3659" s="11" t="s">
        <v>287</v>
      </c>
      <c r="D3659" s="11" t="str">
        <f>_xlfn.XLOOKUP(C3659,States!$B$2:$B$60,States!$A$2:$A$60,"xx")</f>
        <v>Wisconsin</v>
      </c>
      <c r="E3659" s="11" t="s">
        <v>17655</v>
      </c>
      <c r="F3659" s="11" t="s">
        <v>7469</v>
      </c>
      <c r="G3659" s="11" t="str">
        <f t="shared" si="57"/>
        <v>700 College St, Beloit, Wisconsin 53511</v>
      </c>
    </row>
    <row r="3660" spans="1:7" x14ac:dyDescent="0.45">
      <c r="A3660" s="11" t="s">
        <v>3916</v>
      </c>
      <c r="B3660" s="11" t="s">
        <v>3915</v>
      </c>
      <c r="C3660" s="11" t="s">
        <v>287</v>
      </c>
      <c r="D3660" s="11" t="str">
        <f>_xlfn.XLOOKUP(C3660,States!$B$2:$B$60,States!$A$2:$A$60,"xx")</f>
        <v>Wisconsin</v>
      </c>
      <c r="E3660" s="11" t="s">
        <v>17655</v>
      </c>
      <c r="F3660" s="11" t="s">
        <v>3914</v>
      </c>
      <c r="G3660" s="11" t="str">
        <f t="shared" si="57"/>
        <v>306 State Street, Beloit, Wisconsin 53511</v>
      </c>
    </row>
    <row r="3661" spans="1:7" x14ac:dyDescent="0.45">
      <c r="A3661" s="11" t="s">
        <v>7468</v>
      </c>
      <c r="B3661" s="11" t="s">
        <v>2481</v>
      </c>
      <c r="C3661" s="11" t="s">
        <v>287</v>
      </c>
      <c r="D3661" s="11" t="str">
        <f>_xlfn.XLOOKUP(C3661,States!$B$2:$B$60,States!$A$2:$A$60,"xx")</f>
        <v>Wisconsin</v>
      </c>
      <c r="E3661" s="11" t="s">
        <v>17656</v>
      </c>
      <c r="F3661" s="11" t="s">
        <v>7467</v>
      </c>
      <c r="G3661" s="11" t="str">
        <f t="shared" si="57"/>
        <v>6004 South County Road G, Janesville, Wisconsin 53547</v>
      </c>
    </row>
    <row r="3662" spans="1:7" x14ac:dyDescent="0.45">
      <c r="A3662" s="11" t="s">
        <v>2482</v>
      </c>
      <c r="B3662" s="11" t="s">
        <v>2481</v>
      </c>
      <c r="C3662" s="11" t="s">
        <v>287</v>
      </c>
      <c r="D3662" s="11" t="str">
        <f>_xlfn.XLOOKUP(C3662,States!$B$2:$B$60,States!$A$2:$A$60,"xx")</f>
        <v>Wisconsin</v>
      </c>
      <c r="E3662" s="11" t="s">
        <v>17657</v>
      </c>
      <c r="F3662" s="11" t="s">
        <v>2480</v>
      </c>
      <c r="G3662" s="11" t="str">
        <f t="shared" si="57"/>
        <v>2310 W. Court Street, Janesville, Wisconsin 53548</v>
      </c>
    </row>
    <row r="3663" spans="1:7" x14ac:dyDescent="0.45">
      <c r="A3663" s="11" t="s">
        <v>7474</v>
      </c>
      <c r="B3663" s="11" t="s">
        <v>509</v>
      </c>
      <c r="C3663" s="11" t="s">
        <v>287</v>
      </c>
      <c r="D3663" s="11" t="str">
        <f>_xlfn.XLOOKUP(C3663,States!$B$2:$B$60,States!$A$2:$A$60,"xx")</f>
        <v>Wisconsin</v>
      </c>
      <c r="E3663" s="11" t="s">
        <v>17658</v>
      </c>
      <c r="F3663" s="11" t="s">
        <v>7473</v>
      </c>
      <c r="G3663" s="11" t="str">
        <f t="shared" si="57"/>
        <v>1701 Wright Street, Madison, Wisconsin 53704</v>
      </c>
    </row>
    <row r="3664" spans="1:7" x14ac:dyDescent="0.45">
      <c r="A3664" s="11" t="s">
        <v>7358</v>
      </c>
      <c r="B3664" s="11" t="s">
        <v>509</v>
      </c>
      <c r="C3664" s="11" t="s">
        <v>287</v>
      </c>
      <c r="D3664" s="11" t="str">
        <f>_xlfn.XLOOKUP(C3664,States!$B$2:$B$60,States!$A$2:$A$60,"xx")</f>
        <v>Wisconsin</v>
      </c>
      <c r="E3664" s="11" t="s">
        <v>17659</v>
      </c>
      <c r="F3664" s="11" t="s">
        <v>7357</v>
      </c>
      <c r="G3664" s="11" t="str">
        <f t="shared" si="57"/>
        <v>500 Lincoln Dr, Madison, Wisconsin 53706</v>
      </c>
    </row>
    <row r="3665" spans="1:7" x14ac:dyDescent="0.45">
      <c r="A3665" s="11" t="s">
        <v>7458</v>
      </c>
      <c r="B3665" s="11" t="s">
        <v>509</v>
      </c>
      <c r="C3665" s="11" t="s">
        <v>287</v>
      </c>
      <c r="D3665" s="11" t="str">
        <f>_xlfn.XLOOKUP(C3665,States!$B$2:$B$60,States!$A$2:$A$60,"xx")</f>
        <v>Wisconsin</v>
      </c>
      <c r="E3665" s="11" t="s">
        <v>17660</v>
      </c>
      <c r="F3665" s="11" t="s">
        <v>7457</v>
      </c>
      <c r="G3665" s="11" t="str">
        <f t="shared" si="57"/>
        <v>1000 Edgewood College Drive, Madison, Wisconsin 53711</v>
      </c>
    </row>
    <row r="3666" spans="1:7" x14ac:dyDescent="0.45">
      <c r="A3666" s="11" t="s">
        <v>2886</v>
      </c>
      <c r="B3666" s="11" t="s">
        <v>509</v>
      </c>
      <c r="C3666" s="11" t="s">
        <v>287</v>
      </c>
      <c r="D3666" s="11" t="str">
        <f>_xlfn.XLOOKUP(C3666,States!$B$2:$B$60,States!$A$2:$A$60,"xx")</f>
        <v>Wisconsin</v>
      </c>
      <c r="E3666" s="11" t="s">
        <v>17661</v>
      </c>
      <c r="F3666" s="11" t="s">
        <v>2885</v>
      </c>
      <c r="G3666" s="11" t="str">
        <f t="shared" si="57"/>
        <v>353 East Campus Mall, Madison, Wisconsin 53715</v>
      </c>
    </row>
    <row r="3667" spans="1:7" x14ac:dyDescent="0.45">
      <c r="A3667" s="11" t="s">
        <v>2943</v>
      </c>
      <c r="B3667" s="11" t="s">
        <v>509</v>
      </c>
      <c r="C3667" s="11" t="s">
        <v>287</v>
      </c>
      <c r="D3667" s="11" t="str">
        <f>_xlfn.XLOOKUP(C3667,States!$B$2:$B$60,States!$A$2:$A$60,"xx")</f>
        <v>Wisconsin</v>
      </c>
      <c r="E3667" s="11" t="s">
        <v>17662</v>
      </c>
      <c r="F3667" s="11" t="s">
        <v>2942</v>
      </c>
      <c r="G3667" s="11" t="str">
        <f t="shared" si="57"/>
        <v>7021 Tree Lane, Madison, Wisconsin 53717</v>
      </c>
    </row>
    <row r="3668" spans="1:7" x14ac:dyDescent="0.45">
      <c r="A3668" s="11" t="s">
        <v>7366</v>
      </c>
      <c r="B3668" s="11" t="s">
        <v>509</v>
      </c>
      <c r="C3668" s="11" t="s">
        <v>287</v>
      </c>
      <c r="D3668" s="11" t="str">
        <f>_xlfn.XLOOKUP(C3668,States!$B$2:$B$60,States!$A$2:$A$60,"xx")</f>
        <v>Wisconsin</v>
      </c>
      <c r="E3668" s="11" t="s">
        <v>17663</v>
      </c>
      <c r="F3668" s="11" t="s">
        <v>7365</v>
      </c>
      <c r="G3668" s="11" t="str">
        <f t="shared" si="57"/>
        <v>5218 E. Terrace Dr., Madison, Wisconsin 53718</v>
      </c>
    </row>
    <row r="3669" spans="1:7" x14ac:dyDescent="0.45">
      <c r="A3669" s="11" t="s">
        <v>3264</v>
      </c>
      <c r="B3669" s="11" t="s">
        <v>509</v>
      </c>
      <c r="C3669" s="11" t="s">
        <v>287</v>
      </c>
      <c r="D3669" s="11" t="str">
        <f>_xlfn.XLOOKUP(C3669,States!$B$2:$B$60,States!$A$2:$A$60,"xx")</f>
        <v>Wisconsin</v>
      </c>
      <c r="E3669" s="11" t="s">
        <v>17664</v>
      </c>
      <c r="F3669" s="11" t="s">
        <v>3263</v>
      </c>
      <c r="G3669" s="11" t="str">
        <f t="shared" si="57"/>
        <v>6425 Normandy Lane, Madison, Wisconsin 53719</v>
      </c>
    </row>
    <row r="3670" spans="1:7" x14ac:dyDescent="0.45">
      <c r="A3670" s="11" t="s">
        <v>2684</v>
      </c>
      <c r="B3670" s="11" t="s">
        <v>509</v>
      </c>
      <c r="C3670" s="11" t="s">
        <v>287</v>
      </c>
      <c r="D3670" s="11" t="str">
        <f>_xlfn.XLOOKUP(C3670,States!$B$2:$B$60,States!$A$2:$A$60,"xx")</f>
        <v>Wisconsin</v>
      </c>
      <c r="E3670" s="11" t="s">
        <v>17664</v>
      </c>
      <c r="F3670" s="11" t="s">
        <v>2687</v>
      </c>
      <c r="G3670" s="11" t="str">
        <f t="shared" si="57"/>
        <v>6414 Odana Road, Madison, Wisconsin 53719</v>
      </c>
    </row>
    <row r="3671" spans="1:7" x14ac:dyDescent="0.45">
      <c r="A3671" s="11" t="s">
        <v>7400</v>
      </c>
      <c r="B3671" s="11" t="s">
        <v>7399</v>
      </c>
      <c r="C3671" s="11" t="s">
        <v>287</v>
      </c>
      <c r="D3671" s="11" t="str">
        <f>_xlfn.XLOOKUP(C3671,States!$B$2:$B$60,States!$A$2:$A$60,"xx")</f>
        <v>Wisconsin</v>
      </c>
      <c r="E3671" s="11" t="s">
        <v>17665</v>
      </c>
      <c r="F3671" s="11" t="s">
        <v>7398</v>
      </c>
      <c r="G3671" s="11" t="str">
        <f t="shared" si="57"/>
        <v>1800 Bronson Blvd, Fennimore, Wisconsin 53809</v>
      </c>
    </row>
    <row r="3672" spans="1:7" x14ac:dyDescent="0.45">
      <c r="A3672" s="11" t="s">
        <v>7355</v>
      </c>
      <c r="B3672" s="11" t="s">
        <v>7354</v>
      </c>
      <c r="C3672" s="11" t="s">
        <v>287</v>
      </c>
      <c r="D3672" s="11" t="str">
        <f>_xlfn.XLOOKUP(C3672,States!$B$2:$B$60,States!$A$2:$A$60,"xx")</f>
        <v>Wisconsin</v>
      </c>
      <c r="E3672" s="11" t="s">
        <v>17666</v>
      </c>
      <c r="F3672" s="11" t="s">
        <v>7353</v>
      </c>
      <c r="G3672" s="11" t="str">
        <f t="shared" si="57"/>
        <v>1 University Plaza, Platteville, Wisconsin 53818</v>
      </c>
    </row>
    <row r="3673" spans="1:7" x14ac:dyDescent="0.45">
      <c r="A3673" s="11" t="s">
        <v>3936</v>
      </c>
      <c r="B3673" s="11" t="s">
        <v>3935</v>
      </c>
      <c r="C3673" s="11" t="s">
        <v>287</v>
      </c>
      <c r="D3673" s="11" t="str">
        <f>_xlfn.XLOOKUP(C3673,States!$B$2:$B$60,States!$A$2:$A$60,"xx")</f>
        <v>Wisconsin</v>
      </c>
      <c r="E3673" s="11" t="s">
        <v>17667</v>
      </c>
      <c r="F3673" s="11" t="s">
        <v>3934</v>
      </c>
      <c r="G3673" s="11" t="str">
        <f t="shared" si="57"/>
        <v>25 West Main Street, Waupun, Wisconsin 53963</v>
      </c>
    </row>
    <row r="3674" spans="1:7" x14ac:dyDescent="0.45">
      <c r="A3674" s="11" t="s">
        <v>7352</v>
      </c>
      <c r="B3674" s="11" t="s">
        <v>7351</v>
      </c>
      <c r="C3674" s="11" t="s">
        <v>287</v>
      </c>
      <c r="D3674" s="11" t="str">
        <f>_xlfn.XLOOKUP(C3674,States!$B$2:$B$60,States!$A$2:$A$60,"xx")</f>
        <v>Wisconsin</v>
      </c>
      <c r="E3674" s="11" t="s">
        <v>17668</v>
      </c>
      <c r="F3674" s="11" t="s">
        <v>7350</v>
      </c>
      <c r="G3674" s="11" t="str">
        <f t="shared" si="57"/>
        <v>410 S 3rd St, River Falls, Wisconsin 54022</v>
      </c>
    </row>
    <row r="3675" spans="1:7" x14ac:dyDescent="0.45">
      <c r="A3675" s="11" t="s">
        <v>7405</v>
      </c>
      <c r="B3675" s="11" t="s">
        <v>7404</v>
      </c>
      <c r="C3675" s="11" t="s">
        <v>287</v>
      </c>
      <c r="D3675" s="11" t="str">
        <f>_xlfn.XLOOKUP(C3675,States!$B$2:$B$60,States!$A$2:$A$60,"xx")</f>
        <v>Wisconsin</v>
      </c>
      <c r="E3675" s="11" t="s">
        <v>17669</v>
      </c>
      <c r="F3675" s="11" t="s">
        <v>7403</v>
      </c>
      <c r="G3675" s="11" t="str">
        <f t="shared" si="57"/>
        <v>100 Grant St, De Pere, Wisconsin 54115</v>
      </c>
    </row>
    <row r="3676" spans="1:7" x14ac:dyDescent="0.45">
      <c r="A3676" s="11" t="s">
        <v>6250</v>
      </c>
      <c r="B3676" s="11" t="s">
        <v>6249</v>
      </c>
      <c r="C3676" s="11" t="s">
        <v>287</v>
      </c>
      <c r="D3676" s="11" t="str">
        <f>_xlfn.XLOOKUP(C3676,States!$B$2:$B$60,States!$A$2:$A$60,"xx")</f>
        <v>Wisconsin</v>
      </c>
      <c r="E3676" s="11" t="s">
        <v>17670</v>
      </c>
      <c r="F3676" s="11" t="s">
        <v>6248</v>
      </c>
      <c r="G3676" s="11" t="str">
        <f t="shared" si="57"/>
        <v>N172 State Highway 47&amp;55, Keshena, Wisconsin 54135</v>
      </c>
    </row>
    <row r="3677" spans="1:7" x14ac:dyDescent="0.45">
      <c r="A3677" s="11" t="s">
        <v>4843</v>
      </c>
      <c r="B3677" s="11" t="s">
        <v>2683</v>
      </c>
      <c r="C3677" s="11" t="s">
        <v>287</v>
      </c>
      <c r="D3677" s="11" t="str">
        <f>_xlfn.XLOOKUP(C3677,States!$B$2:$B$60,States!$A$2:$A$60,"xx")</f>
        <v>Wisconsin</v>
      </c>
      <c r="E3677" s="11" t="s">
        <v>17671</v>
      </c>
      <c r="F3677" s="11" t="s">
        <v>4842</v>
      </c>
      <c r="G3677" s="11" t="str">
        <f t="shared" si="57"/>
        <v>904 South Taylor Street, Suite 100, Green Bay, Wisconsin 54303</v>
      </c>
    </row>
    <row r="3678" spans="1:7" x14ac:dyDescent="0.45">
      <c r="A3678" s="11" t="s">
        <v>2684</v>
      </c>
      <c r="B3678" s="11" t="s">
        <v>2683</v>
      </c>
      <c r="C3678" s="11" t="s">
        <v>287</v>
      </c>
      <c r="D3678" s="11" t="str">
        <f>_xlfn.XLOOKUP(C3678,States!$B$2:$B$60,States!$A$2:$A$60,"xx")</f>
        <v>Wisconsin</v>
      </c>
      <c r="E3678" s="11" t="s">
        <v>17671</v>
      </c>
      <c r="F3678" s="11" t="s">
        <v>2682</v>
      </c>
      <c r="G3678" s="11" t="str">
        <f t="shared" si="57"/>
        <v>2575 W. Mason Street, Green Bay, Wisconsin 54303</v>
      </c>
    </row>
    <row r="3679" spans="1:7" x14ac:dyDescent="0.45">
      <c r="A3679" s="11" t="s">
        <v>6312</v>
      </c>
      <c r="B3679" s="11" t="s">
        <v>6311</v>
      </c>
      <c r="C3679" s="11" t="s">
        <v>287</v>
      </c>
      <c r="D3679" s="11" t="str">
        <f>_xlfn.XLOOKUP(C3679,States!$B$2:$B$60,States!$A$2:$A$60,"xx")</f>
        <v>Wisconsin</v>
      </c>
      <c r="E3679" s="11" t="s">
        <v>17672</v>
      </c>
      <c r="F3679" s="11" t="s">
        <v>6310</v>
      </c>
      <c r="G3679" s="11" t="str">
        <f t="shared" si="57"/>
        <v>940 Hansen Road, Ashwaubenon, Wisconsin 54304</v>
      </c>
    </row>
    <row r="3680" spans="1:7" x14ac:dyDescent="0.45">
      <c r="A3680" s="11" t="s">
        <v>7414</v>
      </c>
      <c r="B3680" s="11" t="s">
        <v>2683</v>
      </c>
      <c r="C3680" s="11" t="s">
        <v>287</v>
      </c>
      <c r="D3680" s="11" t="str">
        <f>_xlfn.XLOOKUP(C3680,States!$B$2:$B$60,States!$A$2:$A$60,"xx")</f>
        <v>Wisconsin</v>
      </c>
      <c r="E3680" s="11" t="s">
        <v>17673</v>
      </c>
      <c r="F3680" s="11" t="s">
        <v>7413</v>
      </c>
      <c r="G3680" s="11" t="str">
        <f t="shared" si="57"/>
        <v>2740 W Mason St, Green Bay, Wisconsin 54307</v>
      </c>
    </row>
    <row r="3681" spans="1:7" x14ac:dyDescent="0.45">
      <c r="A3681" s="11" t="s">
        <v>7472</v>
      </c>
      <c r="B3681" s="11" t="s">
        <v>2683</v>
      </c>
      <c r="C3681" s="11" t="s">
        <v>287</v>
      </c>
      <c r="D3681" s="11" t="str">
        <f>_xlfn.XLOOKUP(C3681,States!$B$2:$B$60,States!$A$2:$A$60,"xx")</f>
        <v>Wisconsin</v>
      </c>
      <c r="E3681" s="11" t="s">
        <v>17674</v>
      </c>
      <c r="F3681" s="11" t="s">
        <v>7471</v>
      </c>
      <c r="G3681" s="11" t="str">
        <f t="shared" si="57"/>
        <v>3201 Eaton Road, Green Bay, Wisconsin 54311</v>
      </c>
    </row>
    <row r="3682" spans="1:7" x14ac:dyDescent="0.45">
      <c r="A3682" s="11" t="s">
        <v>7377</v>
      </c>
      <c r="B3682" s="11" t="s">
        <v>2683</v>
      </c>
      <c r="C3682" s="11" t="s">
        <v>287</v>
      </c>
      <c r="D3682" s="11" t="str">
        <f>_xlfn.XLOOKUP(C3682,States!$B$2:$B$60,States!$A$2:$A$60,"xx")</f>
        <v>Wisconsin</v>
      </c>
      <c r="E3682" s="11" t="s">
        <v>17674</v>
      </c>
      <c r="F3682" s="11" t="s">
        <v>7376</v>
      </c>
      <c r="G3682" s="11" t="str">
        <f t="shared" si="57"/>
        <v>2420 Nicolet Dr, Green Bay, Wisconsin 54311</v>
      </c>
    </row>
    <row r="3683" spans="1:7" x14ac:dyDescent="0.45">
      <c r="A3683" s="11" t="s">
        <v>7416</v>
      </c>
      <c r="B3683" s="11" t="s">
        <v>858</v>
      </c>
      <c r="C3683" s="11" t="s">
        <v>287</v>
      </c>
      <c r="D3683" s="11" t="str">
        <f>_xlfn.XLOOKUP(C3683,States!$B$2:$B$60,States!$A$2:$A$60,"xx")</f>
        <v>Wisconsin</v>
      </c>
      <c r="E3683" s="11" t="s">
        <v>17675</v>
      </c>
      <c r="F3683" s="11" t="s">
        <v>7415</v>
      </c>
      <c r="G3683" s="11" t="str">
        <f t="shared" si="57"/>
        <v>1000 Campus Dr, Wausau, Wisconsin 54401</v>
      </c>
    </row>
    <row r="3684" spans="1:7" x14ac:dyDescent="0.45">
      <c r="A3684" s="11" t="s">
        <v>859</v>
      </c>
      <c r="B3684" s="11" t="s">
        <v>858</v>
      </c>
      <c r="C3684" s="11" t="s">
        <v>287</v>
      </c>
      <c r="D3684" s="11" t="str">
        <f>_xlfn.XLOOKUP(C3684,States!$B$2:$B$60,States!$A$2:$A$60,"xx")</f>
        <v>Wisconsin</v>
      </c>
      <c r="E3684" s="11" t="s">
        <v>17675</v>
      </c>
      <c r="F3684" s="11" t="s">
        <v>674</v>
      </c>
      <c r="G3684" s="11" t="str">
        <f t="shared" si="57"/>
        <v>Wausau, Wisconsin 54401</v>
      </c>
    </row>
    <row r="3685" spans="1:7" x14ac:dyDescent="0.45">
      <c r="A3685" s="11" t="s">
        <v>7402</v>
      </c>
      <c r="B3685" s="11" t="s">
        <v>858</v>
      </c>
      <c r="C3685" s="11" t="s">
        <v>287</v>
      </c>
      <c r="D3685" s="11" t="str">
        <f>_xlfn.XLOOKUP(C3685,States!$B$2:$B$60,States!$A$2:$A$60,"xx")</f>
        <v>Wisconsin</v>
      </c>
      <c r="E3685" s="11" t="s">
        <v>17676</v>
      </c>
      <c r="F3685" s="11" t="s">
        <v>7401</v>
      </c>
      <c r="G3685" s="11" t="str">
        <f t="shared" si="57"/>
        <v>1930 Grand Avenue, Wausau, Wisconsin 54403</v>
      </c>
    </row>
    <row r="3686" spans="1:7" x14ac:dyDescent="0.45">
      <c r="A3686" s="11" t="s">
        <v>7349</v>
      </c>
      <c r="B3686" s="11" t="s">
        <v>7348</v>
      </c>
      <c r="C3686" s="11" t="s">
        <v>287</v>
      </c>
      <c r="D3686" s="11" t="str">
        <f>_xlfn.XLOOKUP(C3686,States!$B$2:$B$60,States!$A$2:$A$60,"xx")</f>
        <v>Wisconsin</v>
      </c>
      <c r="E3686" s="11" t="s">
        <v>17677</v>
      </c>
      <c r="F3686" s="11" t="s">
        <v>7347</v>
      </c>
      <c r="G3686" s="11" t="str">
        <f t="shared" si="57"/>
        <v>2100 Main St, Stevens Point, Wisconsin 54481</v>
      </c>
    </row>
    <row r="3687" spans="1:7" x14ac:dyDescent="0.45">
      <c r="A3687" s="11" t="s">
        <v>7436</v>
      </c>
      <c r="B3687" s="11" t="s">
        <v>7435</v>
      </c>
      <c r="C3687" s="11" t="s">
        <v>287</v>
      </c>
      <c r="D3687" s="11" t="str">
        <f>_xlfn.XLOOKUP(C3687,States!$B$2:$B$60,States!$A$2:$A$60,"xx")</f>
        <v>Wisconsin</v>
      </c>
      <c r="E3687" s="11" t="s">
        <v>17678</v>
      </c>
      <c r="F3687" s="11" t="s">
        <v>7434</v>
      </c>
      <c r="G3687" s="11" t="str">
        <f t="shared" si="57"/>
        <v>500 32nd St N, Wisconsin Rapids, Wisconsin 54494</v>
      </c>
    </row>
    <row r="3688" spans="1:7" x14ac:dyDescent="0.45">
      <c r="A3688" s="11" t="s">
        <v>7419</v>
      </c>
      <c r="B3688" s="11" t="s">
        <v>7418</v>
      </c>
      <c r="C3688" s="11" t="s">
        <v>287</v>
      </c>
      <c r="D3688" s="11" t="str">
        <f>_xlfn.XLOOKUP(C3688,States!$B$2:$B$60,States!$A$2:$A$60,"xx")</f>
        <v>Wisconsin</v>
      </c>
      <c r="E3688" s="11" t="s">
        <v>17679</v>
      </c>
      <c r="F3688" s="11" t="s">
        <v>7417</v>
      </c>
      <c r="G3688" s="11" t="str">
        <f t="shared" si="57"/>
        <v>5364 College Drive, Rhinelander, Wisconsin 54501</v>
      </c>
    </row>
    <row r="3689" spans="1:7" x14ac:dyDescent="0.45">
      <c r="A3689" s="11" t="s">
        <v>7397</v>
      </c>
      <c r="B3689" s="11" t="s">
        <v>7374</v>
      </c>
      <c r="C3689" s="11" t="s">
        <v>287</v>
      </c>
      <c r="D3689" s="11" t="str">
        <f>_xlfn.XLOOKUP(C3689,States!$B$2:$B$60,States!$A$2:$A$60,"xx")</f>
        <v>Wisconsin</v>
      </c>
      <c r="E3689" s="11" t="s">
        <v>17680</v>
      </c>
      <c r="F3689" s="11" t="s">
        <v>7396</v>
      </c>
      <c r="G3689" s="11" t="str">
        <f t="shared" si="57"/>
        <v>900 Viterbo Drive, La Crosse, Wisconsin 54601</v>
      </c>
    </row>
    <row r="3690" spans="1:7" x14ac:dyDescent="0.45">
      <c r="A3690" s="11" t="s">
        <v>7390</v>
      </c>
      <c r="B3690" s="11" t="s">
        <v>7374</v>
      </c>
      <c r="C3690" s="11" t="s">
        <v>287</v>
      </c>
      <c r="D3690" s="11" t="str">
        <f>_xlfn.XLOOKUP(C3690,States!$B$2:$B$60,States!$A$2:$A$60,"xx")</f>
        <v>Wisconsin</v>
      </c>
      <c r="E3690" s="11" t="s">
        <v>17680</v>
      </c>
      <c r="F3690" s="11" t="s">
        <v>7389</v>
      </c>
      <c r="G3690" s="11" t="str">
        <f t="shared" si="57"/>
        <v>400 7th St. North, La Crosse, Wisconsin 54601</v>
      </c>
    </row>
    <row r="3691" spans="1:7" x14ac:dyDescent="0.45">
      <c r="A3691" s="11" t="s">
        <v>7375</v>
      </c>
      <c r="B3691" s="11" t="s">
        <v>7374</v>
      </c>
      <c r="C3691" s="11" t="s">
        <v>287</v>
      </c>
      <c r="D3691" s="11" t="str">
        <f>_xlfn.XLOOKUP(C3691,States!$B$2:$B$60,States!$A$2:$A$60,"xx")</f>
        <v>Wisconsin</v>
      </c>
      <c r="E3691" s="11" t="s">
        <v>17680</v>
      </c>
      <c r="F3691" s="11" t="s">
        <v>7373</v>
      </c>
      <c r="G3691" s="11" t="str">
        <f t="shared" si="57"/>
        <v>1725 State St, La Crosse, Wisconsin 54601</v>
      </c>
    </row>
    <row r="3692" spans="1:7" x14ac:dyDescent="0.45">
      <c r="A3692" s="11" t="s">
        <v>4251</v>
      </c>
      <c r="B3692" s="11" t="s">
        <v>4250</v>
      </c>
      <c r="C3692" s="11" t="s">
        <v>287</v>
      </c>
      <c r="D3692" s="11" t="str">
        <f>_xlfn.XLOOKUP(C3692,States!$B$2:$B$60,States!$A$2:$A$60,"xx")</f>
        <v>Wisconsin</v>
      </c>
      <c r="E3692" s="11" t="s">
        <v>17681</v>
      </c>
      <c r="F3692" s="11" t="s">
        <v>4249</v>
      </c>
      <c r="G3692" s="11" t="str">
        <f t="shared" si="57"/>
        <v>566 Theater Rd, Onalaska, Wisconsin 54650</v>
      </c>
    </row>
    <row r="3693" spans="1:7" x14ac:dyDescent="0.45">
      <c r="A3693" s="11" t="s">
        <v>7452</v>
      </c>
      <c r="B3693" s="11" t="s">
        <v>7379</v>
      </c>
      <c r="C3693" s="11" t="s">
        <v>287</v>
      </c>
      <c r="D3693" s="11" t="str">
        <f>_xlfn.XLOOKUP(C3693,States!$B$2:$B$60,States!$A$2:$A$60,"xx")</f>
        <v>Wisconsin</v>
      </c>
      <c r="E3693" s="11" t="s">
        <v>17682</v>
      </c>
      <c r="F3693" s="11" t="s">
        <v>7451</v>
      </c>
      <c r="G3693" s="11" t="str">
        <f t="shared" si="57"/>
        <v>3408 Mall Drive, Eau Claire, Wisconsin 54701</v>
      </c>
    </row>
    <row r="3694" spans="1:7" x14ac:dyDescent="0.45">
      <c r="A3694" s="11" t="s">
        <v>7395</v>
      </c>
      <c r="B3694" s="11" t="s">
        <v>7379</v>
      </c>
      <c r="C3694" s="11" t="s">
        <v>287</v>
      </c>
      <c r="D3694" s="11" t="str">
        <f>_xlfn.XLOOKUP(C3694,States!$B$2:$B$60,States!$A$2:$A$60,"xx")</f>
        <v>Wisconsin</v>
      </c>
      <c r="E3694" s="11" t="s">
        <v>17682</v>
      </c>
      <c r="F3694" s="11" t="s">
        <v>7394</v>
      </c>
      <c r="G3694" s="11" t="str">
        <f t="shared" si="57"/>
        <v>620 W Clairemont Ave, Eau Claire, Wisconsin 54701</v>
      </c>
    </row>
    <row r="3695" spans="1:7" x14ac:dyDescent="0.45">
      <c r="A3695" s="11" t="s">
        <v>7380</v>
      </c>
      <c r="B3695" s="11" t="s">
        <v>7379</v>
      </c>
      <c r="C3695" s="11" t="s">
        <v>287</v>
      </c>
      <c r="D3695" s="11" t="str">
        <f>_xlfn.XLOOKUP(C3695,States!$B$2:$B$60,States!$A$2:$A$60,"xx")</f>
        <v>Wisconsin</v>
      </c>
      <c r="E3695" s="11" t="s">
        <v>17682</v>
      </c>
      <c r="F3695" s="11" t="s">
        <v>7378</v>
      </c>
      <c r="G3695" s="11" t="str">
        <f t="shared" si="57"/>
        <v>105 Garfield Ave, Eau Claire, Wisconsin 54701</v>
      </c>
    </row>
    <row r="3696" spans="1:7" x14ac:dyDescent="0.45">
      <c r="A3696" s="11" t="s">
        <v>7364</v>
      </c>
      <c r="B3696" s="11" t="s">
        <v>7363</v>
      </c>
      <c r="C3696" s="11" t="s">
        <v>287</v>
      </c>
      <c r="D3696" s="11" t="str">
        <f>_xlfn.XLOOKUP(C3696,States!$B$2:$B$60,States!$A$2:$A$60,"xx")</f>
        <v>Wisconsin</v>
      </c>
      <c r="E3696" s="11" t="s">
        <v>17683</v>
      </c>
      <c r="F3696" s="11" t="s">
        <v>7362</v>
      </c>
      <c r="G3696" s="11" t="str">
        <f t="shared" si="57"/>
        <v>712 S Broadway St, Menomonie, Wisconsin 54751</v>
      </c>
    </row>
    <row r="3697" spans="1:7" x14ac:dyDescent="0.45">
      <c r="A3697" s="11" t="s">
        <v>7412</v>
      </c>
      <c r="B3697" s="11" t="s">
        <v>4258</v>
      </c>
      <c r="C3697" s="11" t="s">
        <v>287</v>
      </c>
      <c r="D3697" s="11" t="str">
        <f>_xlfn.XLOOKUP(C3697,States!$B$2:$B$60,States!$A$2:$A$60,"xx")</f>
        <v>Wisconsin</v>
      </c>
      <c r="E3697" s="11" t="s">
        <v>17684</v>
      </c>
      <c r="F3697" s="11" t="s">
        <v>7411</v>
      </c>
      <c r="G3697" s="11" t="str">
        <f t="shared" si="57"/>
        <v>1411 Ellis Avenue, Ashland, Wisconsin 54806</v>
      </c>
    </row>
    <row r="3698" spans="1:7" x14ac:dyDescent="0.45">
      <c r="A3698" s="11" t="s">
        <v>6996</v>
      </c>
      <c r="B3698" s="11" t="s">
        <v>3624</v>
      </c>
      <c r="C3698" s="11" t="s">
        <v>287</v>
      </c>
      <c r="D3698" s="11" t="str">
        <f>_xlfn.XLOOKUP(C3698,States!$B$2:$B$60,States!$A$2:$A$60,"xx")</f>
        <v>Wisconsin</v>
      </c>
      <c r="E3698" s="11" t="s">
        <v>17685</v>
      </c>
      <c r="F3698" s="11" t="s">
        <v>6995</v>
      </c>
      <c r="G3698" s="11" t="str">
        <f t="shared" si="57"/>
        <v>13466 W Trepania Rd, Hayward, Wisconsin 54843</v>
      </c>
    </row>
    <row r="3699" spans="1:7" x14ac:dyDescent="0.45">
      <c r="A3699" s="11" t="s">
        <v>7385</v>
      </c>
      <c r="B3699" s="11" t="s">
        <v>7384</v>
      </c>
      <c r="C3699" s="11" t="s">
        <v>287</v>
      </c>
      <c r="D3699" s="11" t="str">
        <f>_xlfn.XLOOKUP(C3699,States!$B$2:$B$60,States!$A$2:$A$60,"xx")</f>
        <v>Wisconsin</v>
      </c>
      <c r="E3699" s="11" t="s">
        <v>17686</v>
      </c>
      <c r="F3699" s="11" t="s">
        <v>7383</v>
      </c>
      <c r="G3699" s="11" t="str">
        <f t="shared" si="57"/>
        <v>1900 College Dr., Rice Lake, Wisconsin 54868</v>
      </c>
    </row>
    <row r="3700" spans="1:7" x14ac:dyDescent="0.45">
      <c r="A3700" s="11" t="s">
        <v>7361</v>
      </c>
      <c r="B3700" s="11" t="s">
        <v>7360</v>
      </c>
      <c r="C3700" s="11" t="s">
        <v>287</v>
      </c>
      <c r="D3700" s="11" t="str">
        <f>_xlfn.XLOOKUP(C3700,States!$B$2:$B$60,States!$A$2:$A$60,"xx")</f>
        <v>Wisconsin</v>
      </c>
      <c r="E3700" s="11" t="s">
        <v>17687</v>
      </c>
      <c r="F3700" s="11" t="s">
        <v>7359</v>
      </c>
      <c r="G3700" s="11" t="str">
        <f t="shared" si="57"/>
        <v>1605 Catlin Ave, Superior, Wisconsin 54880</v>
      </c>
    </row>
    <row r="3701" spans="1:7" x14ac:dyDescent="0.45">
      <c r="A3701" s="11" t="s">
        <v>7370</v>
      </c>
      <c r="B3701" s="11" t="s">
        <v>7369</v>
      </c>
      <c r="C3701" s="11" t="s">
        <v>287</v>
      </c>
      <c r="D3701" s="11" t="str">
        <f>_xlfn.XLOOKUP(C3701,States!$B$2:$B$60,States!$A$2:$A$60,"xx")</f>
        <v>Wisconsin</v>
      </c>
      <c r="E3701" s="11" t="s">
        <v>17688</v>
      </c>
      <c r="F3701" s="11" t="s">
        <v>7368</v>
      </c>
      <c r="G3701" s="11" t="str">
        <f t="shared" si="57"/>
        <v>800 Algoma Blvd, Oshkosh, Wisconsin 54901</v>
      </c>
    </row>
    <row r="3702" spans="1:7" x14ac:dyDescent="0.45">
      <c r="A3702" s="11" t="s">
        <v>7446</v>
      </c>
      <c r="B3702" s="11" t="s">
        <v>2686</v>
      </c>
      <c r="C3702" s="11" t="s">
        <v>287</v>
      </c>
      <c r="D3702" s="11" t="str">
        <f>_xlfn.XLOOKUP(C3702,States!$B$2:$B$60,States!$A$2:$A$60,"xx")</f>
        <v>Wisconsin</v>
      </c>
      <c r="E3702" s="11" t="s">
        <v>17689</v>
      </c>
      <c r="F3702" s="11" t="s">
        <v>7445</v>
      </c>
      <c r="G3702" s="11" t="str">
        <f t="shared" si="57"/>
        <v>College Ave, Appleton, Wisconsin 54911</v>
      </c>
    </row>
    <row r="3703" spans="1:7" x14ac:dyDescent="0.45">
      <c r="A3703" s="11" t="s">
        <v>7456</v>
      </c>
      <c r="B3703" s="11" t="s">
        <v>2686</v>
      </c>
      <c r="C3703" s="11" t="s">
        <v>287</v>
      </c>
      <c r="D3703" s="11" t="str">
        <f>_xlfn.XLOOKUP(C3703,States!$B$2:$B$60,States!$A$2:$A$60,"xx")</f>
        <v>Wisconsin</v>
      </c>
      <c r="E3703" s="11" t="s">
        <v>17690</v>
      </c>
      <c r="F3703" s="11" t="s">
        <v>7455</v>
      </c>
      <c r="G3703" s="11" t="str">
        <f t="shared" si="57"/>
        <v>1825 N Bluemound Dr, Appleton, Wisconsin 54912</v>
      </c>
    </row>
    <row r="3704" spans="1:7" x14ac:dyDescent="0.45">
      <c r="A3704" s="11" t="s">
        <v>4672</v>
      </c>
      <c r="B3704" s="11" t="s">
        <v>2686</v>
      </c>
      <c r="C3704" s="11" t="s">
        <v>287</v>
      </c>
      <c r="D3704" s="11" t="str">
        <f>_xlfn.XLOOKUP(C3704,States!$B$2:$B$60,States!$A$2:$A$60,"xx")</f>
        <v>Wisconsin</v>
      </c>
      <c r="E3704" s="11" t="s">
        <v>17691</v>
      </c>
      <c r="F3704" s="11" t="s">
        <v>4671</v>
      </c>
      <c r="G3704" s="11" t="str">
        <f t="shared" si="57"/>
        <v>3355 W College Ave, Appleton, Wisconsin 54914</v>
      </c>
    </row>
    <row r="3705" spans="1:7" x14ac:dyDescent="0.45">
      <c r="A3705" s="11" t="s">
        <v>2684</v>
      </c>
      <c r="B3705" s="11" t="s">
        <v>2686</v>
      </c>
      <c r="C3705" s="11" t="s">
        <v>287</v>
      </c>
      <c r="D3705" s="11" t="str">
        <f>_xlfn.XLOOKUP(C3705,States!$B$2:$B$60,States!$A$2:$A$60,"xx")</f>
        <v>Wisconsin</v>
      </c>
      <c r="E3705" s="11" t="s">
        <v>17691</v>
      </c>
      <c r="F3705" s="11" t="s">
        <v>2685</v>
      </c>
      <c r="G3705" s="11" t="str">
        <f t="shared" si="57"/>
        <v>525 Westhill Boulevard, Appleton, Wisconsin 54914</v>
      </c>
    </row>
    <row r="3706" spans="1:7" x14ac:dyDescent="0.45">
      <c r="A3706" s="11" t="s">
        <v>7442</v>
      </c>
      <c r="B3706" s="11" t="s">
        <v>286</v>
      </c>
      <c r="C3706" s="11" t="s">
        <v>287</v>
      </c>
      <c r="D3706" s="11" t="str">
        <f>_xlfn.XLOOKUP(C3706,States!$B$2:$B$60,States!$A$2:$A$60,"xx")</f>
        <v>Wisconsin</v>
      </c>
      <c r="E3706" s="11" t="s">
        <v>17692</v>
      </c>
      <c r="F3706" s="11" t="s">
        <v>7441</v>
      </c>
      <c r="G3706" s="11" t="str">
        <f t="shared" si="57"/>
        <v>45 S National Ave, Fond Du Lac, Wisconsin 54935</v>
      </c>
    </row>
    <row r="3707" spans="1:7" x14ac:dyDescent="0.45">
      <c r="A3707" s="11" t="s">
        <v>7427</v>
      </c>
      <c r="B3707" s="11" t="s">
        <v>7426</v>
      </c>
      <c r="C3707" s="11" t="s">
        <v>287</v>
      </c>
      <c r="D3707" s="11" t="str">
        <f>_xlfn.XLOOKUP(C3707,States!$B$2:$B$60,States!$A$2:$A$60,"xx")</f>
        <v>Wisconsin</v>
      </c>
      <c r="E3707" s="11" t="s">
        <v>17693</v>
      </c>
      <c r="F3707" s="11" t="s">
        <v>7425</v>
      </c>
      <c r="G3707" s="11" t="str">
        <f t="shared" si="57"/>
        <v>235 N National Avenue, Fond du Lac, Wisconsin 54936</v>
      </c>
    </row>
    <row r="3708" spans="1:7" x14ac:dyDescent="0.45">
      <c r="A3708" s="11" t="s">
        <v>7410</v>
      </c>
      <c r="B3708" s="11" t="s">
        <v>7409</v>
      </c>
      <c r="C3708" s="11" t="s">
        <v>287</v>
      </c>
      <c r="D3708" s="11" t="str">
        <f>_xlfn.XLOOKUP(C3708,States!$B$2:$B$60,States!$A$2:$A$60,"xx")</f>
        <v>Wisconsin</v>
      </c>
      <c r="E3708" s="11" t="s">
        <v>17694</v>
      </c>
      <c r="F3708" s="11" t="s">
        <v>7408</v>
      </c>
      <c r="G3708" s="11" t="str">
        <f t="shared" si="57"/>
        <v>300 West Seward Street, Ripon, Wisconsin 54971</v>
      </c>
    </row>
    <row r="3709" spans="1:7" x14ac:dyDescent="0.45">
      <c r="A3709" s="11" t="s">
        <v>1307</v>
      </c>
      <c r="B3709" s="11" t="s">
        <v>1306</v>
      </c>
      <c r="C3709" s="11" t="s">
        <v>741</v>
      </c>
      <c r="D3709" s="11" t="str">
        <f>_xlfn.XLOOKUP(C3709,States!$B$2:$B$60,States!$A$2:$A$60,"xx")</f>
        <v>Minnesota</v>
      </c>
      <c r="E3709" s="11" t="s">
        <v>17695</v>
      </c>
      <c r="F3709" s="11" t="s">
        <v>674</v>
      </c>
      <c r="G3709" s="11" t="str">
        <f t="shared" si="57"/>
        <v>Cambridge, Minnesota 55008</v>
      </c>
    </row>
    <row r="3710" spans="1:7" x14ac:dyDescent="0.45">
      <c r="A3710" s="11" t="s">
        <v>11742</v>
      </c>
      <c r="B3710" s="11" t="s">
        <v>11741</v>
      </c>
      <c r="C3710" s="11" t="s">
        <v>741</v>
      </c>
      <c r="D3710" s="11" t="str">
        <f>_xlfn.XLOOKUP(C3710,States!$B$2:$B$60,States!$A$2:$A$60,"xx")</f>
        <v>Minnesota</v>
      </c>
      <c r="E3710" s="11" t="s">
        <v>17696</v>
      </c>
      <c r="F3710" s="11" t="s">
        <v>11740</v>
      </c>
      <c r="G3710" s="11" t="str">
        <f t="shared" si="57"/>
        <v>15251 Pleasant Valley Rd, Center City, Minnesota 55012</v>
      </c>
    </row>
    <row r="3711" spans="1:7" x14ac:dyDescent="0.45">
      <c r="A3711" s="11" t="s">
        <v>1287</v>
      </c>
      <c r="B3711" s="11" t="s">
        <v>1286</v>
      </c>
      <c r="C3711" s="11" t="s">
        <v>741</v>
      </c>
      <c r="D3711" s="11" t="str">
        <f>_xlfn.XLOOKUP(C3711,States!$B$2:$B$60,States!$A$2:$A$60,"xx")</f>
        <v>Minnesota</v>
      </c>
      <c r="E3711" s="11" t="s">
        <v>17697</v>
      </c>
      <c r="F3711" s="11" t="s">
        <v>674</v>
      </c>
      <c r="G3711" s="11" t="str">
        <f t="shared" si="57"/>
        <v>Faribault, Minnesota 55021</v>
      </c>
    </row>
    <row r="3712" spans="1:7" x14ac:dyDescent="0.45">
      <c r="A3712" s="11" t="s">
        <v>6177</v>
      </c>
      <c r="B3712" s="11" t="s">
        <v>6176</v>
      </c>
      <c r="C3712" s="11" t="s">
        <v>741</v>
      </c>
      <c r="D3712" s="11" t="str">
        <f>_xlfn.XLOOKUP(C3712,States!$B$2:$B$60,States!$A$2:$A$60,"xx")</f>
        <v>Minnesota</v>
      </c>
      <c r="E3712" s="11" t="s">
        <v>17698</v>
      </c>
      <c r="F3712" s="11" t="s">
        <v>6175</v>
      </c>
      <c r="G3712" s="11" t="str">
        <f t="shared" si="57"/>
        <v>221 Second Street East, Hastings, Minnesota 55033</v>
      </c>
    </row>
    <row r="3713" spans="1:7" x14ac:dyDescent="0.45">
      <c r="A3713" s="11" t="s">
        <v>1274</v>
      </c>
      <c r="B3713" s="11" t="s">
        <v>1273</v>
      </c>
      <c r="C3713" s="11" t="s">
        <v>741</v>
      </c>
      <c r="D3713" s="11" t="str">
        <f>_xlfn.XLOOKUP(C3713,States!$B$2:$B$60,States!$A$2:$A$60,"xx")</f>
        <v>Minnesota</v>
      </c>
      <c r="E3713" s="11" t="s">
        <v>17699</v>
      </c>
      <c r="F3713" s="11" t="s">
        <v>674</v>
      </c>
      <c r="G3713" s="11" t="str">
        <f t="shared" si="57"/>
        <v>Lake Elmo, Minnesota 55042</v>
      </c>
    </row>
    <row r="3714" spans="1:7" x14ac:dyDescent="0.45">
      <c r="A3714" s="11" t="s">
        <v>11767</v>
      </c>
      <c r="B3714" s="11" t="s">
        <v>1464</v>
      </c>
      <c r="C3714" s="11" t="s">
        <v>741</v>
      </c>
      <c r="D3714" s="11" t="str">
        <f>_xlfn.XLOOKUP(C3714,States!$B$2:$B$60,States!$A$2:$A$60,"xx")</f>
        <v>Minnesota</v>
      </c>
      <c r="E3714" s="11" t="s">
        <v>17700</v>
      </c>
      <c r="F3714" s="11" t="s">
        <v>11766</v>
      </c>
      <c r="G3714" s="11" t="str">
        <f t="shared" si="57"/>
        <v>One North College Street, Northfield, Minnesota 55057</v>
      </c>
    </row>
    <row r="3715" spans="1:7" x14ac:dyDescent="0.45">
      <c r="A3715" s="11" t="s">
        <v>11660</v>
      </c>
      <c r="B3715" s="11" t="s">
        <v>1464</v>
      </c>
      <c r="C3715" s="11" t="s">
        <v>741</v>
      </c>
      <c r="D3715" s="11" t="str">
        <f>_xlfn.XLOOKUP(C3715,States!$B$2:$B$60,States!$A$2:$A$60,"xx")</f>
        <v>Minnesota</v>
      </c>
      <c r="E3715" s="11" t="s">
        <v>17700</v>
      </c>
      <c r="F3715" s="11" t="s">
        <v>11659</v>
      </c>
      <c r="G3715" s="11" t="str">
        <f t="shared" ref="G3715:G3778" si="58">IF(F3715="NA",B3715&amp;", "&amp;D3715&amp;" "&amp;E3715,F3715&amp;", "&amp;B3715&amp;", "&amp;D3715&amp;" "&amp;E3715)</f>
        <v>1520 St Olaf Ave, Northfield, Minnesota 55057</v>
      </c>
    </row>
    <row r="3716" spans="1:7" x14ac:dyDescent="0.45">
      <c r="A3716" s="11" t="s">
        <v>11676</v>
      </c>
      <c r="B3716" s="11" t="s">
        <v>11675</v>
      </c>
      <c r="C3716" s="11" t="s">
        <v>741</v>
      </c>
      <c r="D3716" s="11" t="str">
        <f>_xlfn.XLOOKUP(C3716,States!$B$2:$B$60,States!$A$2:$A$60,"xx")</f>
        <v>Minnesota</v>
      </c>
      <c r="E3716" s="11" t="s">
        <v>17701</v>
      </c>
      <c r="F3716" s="11" t="s">
        <v>11674</v>
      </c>
      <c r="G3716" s="11" t="str">
        <f t="shared" si="58"/>
        <v>900 4th St SE, Pine City, Minnesota 55063</v>
      </c>
    </row>
    <row r="3717" spans="1:7" x14ac:dyDescent="0.45">
      <c r="A3717" s="11" t="s">
        <v>1270</v>
      </c>
      <c r="B3717" s="11" t="s">
        <v>1269</v>
      </c>
      <c r="C3717" s="11" t="s">
        <v>741</v>
      </c>
      <c r="D3717" s="11" t="str">
        <f>_xlfn.XLOOKUP(C3717,States!$B$2:$B$60,States!$A$2:$A$60,"xx")</f>
        <v>Minnesota</v>
      </c>
      <c r="E3717" s="11" t="s">
        <v>17702</v>
      </c>
      <c r="F3717" s="11" t="s">
        <v>674</v>
      </c>
      <c r="G3717" s="11" t="str">
        <f t="shared" si="58"/>
        <v>Red Wing, Minnesota 55066</v>
      </c>
    </row>
    <row r="3718" spans="1:7" x14ac:dyDescent="0.45">
      <c r="A3718" s="11" t="s">
        <v>11761</v>
      </c>
      <c r="B3718" s="11" t="s">
        <v>11760</v>
      </c>
      <c r="C3718" s="11" t="s">
        <v>741</v>
      </c>
      <c r="D3718" s="11" t="str">
        <f>_xlfn.XLOOKUP(C3718,States!$B$2:$B$60,States!$A$2:$A$60,"xx")</f>
        <v>Minnesota</v>
      </c>
      <c r="E3718" s="11" t="s">
        <v>17703</v>
      </c>
      <c r="F3718" s="11" t="s">
        <v>11759</v>
      </c>
      <c r="G3718" s="11" t="str">
        <f t="shared" si="58"/>
        <v>1300  145th Street East, Rosemount, Minnesota 55068</v>
      </c>
    </row>
    <row r="3719" spans="1:7" x14ac:dyDescent="0.45">
      <c r="A3719" s="11" t="s">
        <v>11732</v>
      </c>
      <c r="B3719" s="11" t="s">
        <v>11731</v>
      </c>
      <c r="C3719" s="11" t="s">
        <v>741</v>
      </c>
      <c r="D3719" s="11" t="str">
        <f>_xlfn.XLOOKUP(C3719,States!$B$2:$B$60,States!$A$2:$A$60,"xx")</f>
        <v>Minnesota</v>
      </c>
      <c r="E3719" s="11" t="s">
        <v>17704</v>
      </c>
      <c r="F3719" s="11" t="s">
        <v>11730</v>
      </c>
      <c r="G3719" s="11" t="str">
        <f t="shared" si="58"/>
        <v>2500 80th St E, Inver Grove Heights, Minnesota 55076</v>
      </c>
    </row>
    <row r="3720" spans="1:7" x14ac:dyDescent="0.45">
      <c r="A3720" s="11" t="s">
        <v>11646</v>
      </c>
      <c r="B3720" s="11" t="s">
        <v>11626</v>
      </c>
      <c r="C3720" s="11" t="s">
        <v>741</v>
      </c>
      <c r="D3720" s="11" t="str">
        <f>_xlfn.XLOOKUP(C3720,States!$B$2:$B$60,States!$A$2:$A$60,"xx")</f>
        <v>Minnesota</v>
      </c>
      <c r="E3720" s="11" t="s">
        <v>17705</v>
      </c>
      <c r="F3720" s="11" t="s">
        <v>11645</v>
      </c>
      <c r="G3720" s="11" t="str">
        <f t="shared" si="58"/>
        <v>235 Marshall Ave, Saint Paul, Minnesota 55102</v>
      </c>
    </row>
    <row r="3721" spans="1:7" x14ac:dyDescent="0.45">
      <c r="A3721" s="11" t="s">
        <v>11763</v>
      </c>
      <c r="B3721" s="11" t="s">
        <v>11626</v>
      </c>
      <c r="C3721" s="11" t="s">
        <v>741</v>
      </c>
      <c r="D3721" s="11" t="str">
        <f>_xlfn.XLOOKUP(C3721,States!$B$2:$B$60,States!$A$2:$A$60,"xx")</f>
        <v>Minnesota</v>
      </c>
      <c r="E3721" s="11" t="s">
        <v>17706</v>
      </c>
      <c r="F3721" s="11" t="s">
        <v>11762</v>
      </c>
      <c r="G3721" s="11" t="str">
        <f t="shared" si="58"/>
        <v>1282 Concordia Ave, Saint Paul, Minnesota 55104</v>
      </c>
    </row>
    <row r="3722" spans="1:7" x14ac:dyDescent="0.45">
      <c r="A3722" s="11" t="s">
        <v>11744</v>
      </c>
      <c r="B3722" s="11" t="s">
        <v>11626</v>
      </c>
      <c r="C3722" s="11" t="s">
        <v>741</v>
      </c>
      <c r="D3722" s="11" t="str">
        <f>_xlfn.XLOOKUP(C3722,States!$B$2:$B$60,States!$A$2:$A$60,"xx")</f>
        <v>Minnesota</v>
      </c>
      <c r="E3722" s="11" t="s">
        <v>17706</v>
      </c>
      <c r="F3722" s="11" t="s">
        <v>11743</v>
      </c>
      <c r="G3722" s="11" t="str">
        <f t="shared" si="58"/>
        <v>1536 Hewitt Avenue, Saint Paul, Minnesota 55104</v>
      </c>
    </row>
    <row r="3723" spans="1:7" x14ac:dyDescent="0.45">
      <c r="A3723" s="11" t="s">
        <v>11727</v>
      </c>
      <c r="B3723" s="11" t="s">
        <v>11626</v>
      </c>
      <c r="C3723" s="11" t="s">
        <v>741</v>
      </c>
      <c r="D3723" s="11" t="str">
        <f>_xlfn.XLOOKUP(C3723,States!$B$2:$B$60,States!$A$2:$A$60,"xx")</f>
        <v>Minnesota</v>
      </c>
      <c r="E3723" s="11" t="s">
        <v>17707</v>
      </c>
      <c r="F3723" s="11" t="s">
        <v>11726</v>
      </c>
      <c r="G3723" s="11" t="str">
        <f t="shared" si="58"/>
        <v>1600 Grand Ave, Saint Paul, Minnesota 55105</v>
      </c>
    </row>
    <row r="3724" spans="1:7" x14ac:dyDescent="0.45">
      <c r="A3724" s="11" t="s">
        <v>8107</v>
      </c>
      <c r="B3724" s="11" t="s">
        <v>11626</v>
      </c>
      <c r="C3724" s="11" t="s">
        <v>741</v>
      </c>
      <c r="D3724" s="11" t="str">
        <f>_xlfn.XLOOKUP(C3724,States!$B$2:$B$60,States!$A$2:$A$60,"xx")</f>
        <v>Minnesota</v>
      </c>
      <c r="E3724" s="11" t="s">
        <v>17707</v>
      </c>
      <c r="F3724" s="11" t="s">
        <v>11653</v>
      </c>
      <c r="G3724" s="11" t="str">
        <f t="shared" si="58"/>
        <v>2115 Summit Ave, Saint Paul, Minnesota 55105</v>
      </c>
    </row>
    <row r="3725" spans="1:7" x14ac:dyDescent="0.45">
      <c r="A3725" s="11" t="s">
        <v>11650</v>
      </c>
      <c r="B3725" s="11" t="s">
        <v>11626</v>
      </c>
      <c r="C3725" s="11" t="s">
        <v>741</v>
      </c>
      <c r="D3725" s="11" t="str">
        <f>_xlfn.XLOOKUP(C3725,States!$B$2:$B$60,States!$A$2:$A$60,"xx")</f>
        <v>Minnesota</v>
      </c>
      <c r="E3725" s="11" t="s">
        <v>17707</v>
      </c>
      <c r="F3725" s="11" t="s">
        <v>11649</v>
      </c>
      <c r="G3725" s="11" t="str">
        <f t="shared" si="58"/>
        <v>2004 Randolph Ave, Saint Paul, Minnesota 55105</v>
      </c>
    </row>
    <row r="3726" spans="1:7" x14ac:dyDescent="0.45">
      <c r="A3726" s="11" t="s">
        <v>11627</v>
      </c>
      <c r="B3726" s="11" t="s">
        <v>11626</v>
      </c>
      <c r="C3726" s="11" t="s">
        <v>741</v>
      </c>
      <c r="D3726" s="11" t="str">
        <f>_xlfn.XLOOKUP(C3726,States!$B$2:$B$60,States!$A$2:$A$60,"xx")</f>
        <v>Minnesota</v>
      </c>
      <c r="E3726" s="11" t="s">
        <v>17707</v>
      </c>
      <c r="F3726" s="11" t="s">
        <v>11625</v>
      </c>
      <c r="G3726" s="11" t="str">
        <f t="shared" si="58"/>
        <v>875 Summit Ave, Saint Paul, Minnesota 55105</v>
      </c>
    </row>
    <row r="3727" spans="1:7" x14ac:dyDescent="0.45">
      <c r="A3727" s="11" t="s">
        <v>11718</v>
      </c>
      <c r="B3727" s="11" t="s">
        <v>11626</v>
      </c>
      <c r="C3727" s="11" t="s">
        <v>741</v>
      </c>
      <c r="D3727" s="11" t="str">
        <f>_xlfn.XLOOKUP(C3727,States!$B$2:$B$60,States!$A$2:$A$60,"xx")</f>
        <v>Minnesota</v>
      </c>
      <c r="E3727" s="11" t="s">
        <v>17708</v>
      </c>
      <c r="F3727" s="11" t="s">
        <v>11717</v>
      </c>
      <c r="G3727" s="11" t="str">
        <f t="shared" si="58"/>
        <v>700 East Seventh Street, Saint Paul, Minnesota 55106</v>
      </c>
    </row>
    <row r="3728" spans="1:7" x14ac:dyDescent="0.45">
      <c r="A3728" s="11" t="s">
        <v>11729</v>
      </c>
      <c r="B3728" s="11" t="s">
        <v>11626</v>
      </c>
      <c r="C3728" s="11" t="s">
        <v>741</v>
      </c>
      <c r="D3728" s="11" t="str">
        <f>_xlfn.XLOOKUP(C3728,States!$B$2:$B$60,States!$A$2:$A$60,"xx")</f>
        <v>Minnesota</v>
      </c>
      <c r="E3728" s="11" t="s">
        <v>17709</v>
      </c>
      <c r="F3728" s="11" t="s">
        <v>11728</v>
      </c>
      <c r="G3728" s="11" t="str">
        <f t="shared" si="58"/>
        <v>2481 Como Ave, Saint Paul, Minnesota 55108</v>
      </c>
    </row>
    <row r="3729" spans="1:7" x14ac:dyDescent="0.45">
      <c r="A3729" s="11" t="s">
        <v>1721</v>
      </c>
      <c r="B3729" s="11" t="s">
        <v>1720</v>
      </c>
      <c r="C3729" s="11" t="s">
        <v>741</v>
      </c>
      <c r="D3729" s="11" t="str">
        <f>_xlfn.XLOOKUP(C3729,States!$B$2:$B$60,States!$A$2:$A$60,"xx")</f>
        <v>Minnesota</v>
      </c>
      <c r="E3729" s="11" t="s">
        <v>17710</v>
      </c>
      <c r="F3729" s="11" t="s">
        <v>1719</v>
      </c>
      <c r="G3729" s="11" t="str">
        <f t="shared" si="58"/>
        <v>3000 White Bear Ave Suite 27, Maplewood, Minnesota 55109</v>
      </c>
    </row>
    <row r="3730" spans="1:7" x14ac:dyDescent="0.45">
      <c r="A3730" s="11" t="s">
        <v>5710</v>
      </c>
      <c r="B3730" s="11" t="s">
        <v>11624</v>
      </c>
      <c r="C3730" s="11" t="s">
        <v>741</v>
      </c>
      <c r="D3730" s="11" t="str">
        <f>_xlfn.XLOOKUP(C3730,States!$B$2:$B$60,States!$A$2:$A$60,"xx")</f>
        <v>Minnesota</v>
      </c>
      <c r="E3730" s="11" t="s">
        <v>17711</v>
      </c>
      <c r="F3730" s="11" t="s">
        <v>11623</v>
      </c>
      <c r="G3730" s="11" t="str">
        <f t="shared" si="58"/>
        <v>3300 Century Ave N, White Bear Lake, Minnesota 55110</v>
      </c>
    </row>
    <row r="3731" spans="1:7" x14ac:dyDescent="0.45">
      <c r="A3731" s="11" t="s">
        <v>8534</v>
      </c>
      <c r="B3731" s="11" t="s">
        <v>11626</v>
      </c>
      <c r="C3731" s="11" t="s">
        <v>741</v>
      </c>
      <c r="D3731" s="11" t="str">
        <f>_xlfn.XLOOKUP(C3731,States!$B$2:$B$60,States!$A$2:$A$60,"xx")</f>
        <v>Minnesota</v>
      </c>
      <c r="E3731" s="11" t="s">
        <v>17712</v>
      </c>
      <c r="F3731" s="11" t="s">
        <v>11771</v>
      </c>
      <c r="G3731" s="11" t="str">
        <f t="shared" si="58"/>
        <v>3900 Bethel Dr, Saint Paul, Minnesota 55112</v>
      </c>
    </row>
    <row r="3732" spans="1:7" x14ac:dyDescent="0.45">
      <c r="A3732" s="11" t="s">
        <v>11683</v>
      </c>
      <c r="B3732" s="11" t="s">
        <v>11626</v>
      </c>
      <c r="C3732" s="11" t="s">
        <v>741</v>
      </c>
      <c r="D3732" s="11" t="str">
        <f>_xlfn.XLOOKUP(C3732,States!$B$2:$B$60,States!$A$2:$A$60,"xx")</f>
        <v>Minnesota</v>
      </c>
      <c r="E3732" s="11" t="s">
        <v>17713</v>
      </c>
      <c r="F3732" s="11" t="s">
        <v>11682</v>
      </c>
      <c r="G3732" s="11" t="str">
        <f t="shared" si="58"/>
        <v>3003 Snelling Ave N, Saint Paul, Minnesota 55113</v>
      </c>
    </row>
    <row r="3733" spans="1:7" x14ac:dyDescent="0.45">
      <c r="A3733" s="11" t="s">
        <v>5175</v>
      </c>
      <c r="B3733" s="11" t="s">
        <v>1116</v>
      </c>
      <c r="C3733" s="11" t="s">
        <v>741</v>
      </c>
      <c r="D3733" s="11" t="str">
        <f>_xlfn.XLOOKUP(C3733,States!$B$2:$B$60,States!$A$2:$A$60,"xx")</f>
        <v>Minnesota</v>
      </c>
      <c r="E3733" s="11" t="s">
        <v>17713</v>
      </c>
      <c r="F3733" s="11" t="s">
        <v>5174</v>
      </c>
      <c r="G3733" s="11" t="str">
        <f t="shared" si="58"/>
        <v>2233 Hamline Ave N, Suite 432, Roseville, Minnesota 55113</v>
      </c>
    </row>
    <row r="3734" spans="1:7" x14ac:dyDescent="0.45">
      <c r="A3734" s="11" t="s">
        <v>11640</v>
      </c>
      <c r="B3734" s="11" t="s">
        <v>11639</v>
      </c>
      <c r="C3734" s="11" t="s">
        <v>741</v>
      </c>
      <c r="D3734" s="11" t="str">
        <f>_xlfn.XLOOKUP(C3734,States!$B$2:$B$60,States!$A$2:$A$60,"xx")</f>
        <v>Minnesota</v>
      </c>
      <c r="E3734" s="11" t="s">
        <v>17714</v>
      </c>
      <c r="F3734" s="11" t="s">
        <v>11638</v>
      </c>
      <c r="G3734" s="11" t="str">
        <f t="shared" si="58"/>
        <v>767 Eustis St. Suite 140, St. Paul, Minnesota 55114</v>
      </c>
    </row>
    <row r="3735" spans="1:7" x14ac:dyDescent="0.45">
      <c r="A3735" s="11" t="s">
        <v>1278</v>
      </c>
      <c r="B3735" s="11" t="s">
        <v>1277</v>
      </c>
      <c r="C3735" s="11" t="s">
        <v>741</v>
      </c>
      <c r="D3735" s="11" t="str">
        <f>_xlfn.XLOOKUP(C3735,States!$B$2:$B$60,States!$A$2:$A$60,"xx")</f>
        <v>Minnesota</v>
      </c>
      <c r="E3735" s="11" t="s">
        <v>17715</v>
      </c>
      <c r="F3735" s="11" t="s">
        <v>674</v>
      </c>
      <c r="G3735" s="11" t="str">
        <f t="shared" si="58"/>
        <v>Eagan, Minnesota 55121</v>
      </c>
    </row>
    <row r="3736" spans="1:7" x14ac:dyDescent="0.45">
      <c r="A3736" s="11" t="s">
        <v>11704</v>
      </c>
      <c r="B3736" s="11" t="s">
        <v>11703</v>
      </c>
      <c r="C3736" s="11" t="s">
        <v>741</v>
      </c>
      <c r="D3736" s="11" t="str">
        <f>_xlfn.XLOOKUP(C3736,States!$B$2:$B$60,States!$A$2:$A$60,"xx")</f>
        <v>Minnesota</v>
      </c>
      <c r="E3736" s="11" t="s">
        <v>17716</v>
      </c>
      <c r="F3736" s="11" t="s">
        <v>11702</v>
      </c>
      <c r="G3736" s="11" t="str">
        <f t="shared" si="58"/>
        <v>1750 WEIR DRIVE, WOODBURY, Minnesota 55125</v>
      </c>
    </row>
    <row r="3737" spans="1:7" x14ac:dyDescent="0.45">
      <c r="A3737" s="11" t="s">
        <v>11787</v>
      </c>
      <c r="B3737" s="11" t="s">
        <v>11786</v>
      </c>
      <c r="C3737" s="11" t="s">
        <v>741</v>
      </c>
      <c r="D3737" s="11" t="str">
        <f>_xlfn.XLOOKUP(C3737,States!$B$2:$B$60,States!$A$2:$A$60,"xx")</f>
        <v>Minnesota</v>
      </c>
      <c r="E3737" s="11" t="s">
        <v>17717</v>
      </c>
      <c r="F3737" s="11" t="s">
        <v>11785</v>
      </c>
      <c r="G3737" s="11" t="str">
        <f t="shared" si="58"/>
        <v>1355 Highway 10 West, Anoka, Minnesota 55303</v>
      </c>
    </row>
    <row r="3738" spans="1:7" x14ac:dyDescent="0.45">
      <c r="A3738" s="11" t="s">
        <v>743</v>
      </c>
      <c r="B3738" s="11" t="s">
        <v>742</v>
      </c>
      <c r="C3738" s="11" t="s">
        <v>741</v>
      </c>
      <c r="D3738" s="11" t="str">
        <f>_xlfn.XLOOKUP(C3738,States!$B$2:$B$60,States!$A$2:$A$60,"xx")</f>
        <v>Minnesota</v>
      </c>
      <c r="E3738" s="11" t="s">
        <v>17717</v>
      </c>
      <c r="F3738" s="11" t="s">
        <v>674</v>
      </c>
      <c r="G3738" s="11" t="str">
        <f t="shared" si="58"/>
        <v>Ramsey, Minnesota 55303</v>
      </c>
    </row>
    <row r="3739" spans="1:7" x14ac:dyDescent="0.45">
      <c r="A3739" s="11" t="s">
        <v>6694</v>
      </c>
      <c r="B3739" s="11" t="s">
        <v>6693</v>
      </c>
      <c r="C3739" s="11" t="s">
        <v>741</v>
      </c>
      <c r="D3739" s="11" t="str">
        <f>_xlfn.XLOOKUP(C3739,States!$B$2:$B$60,States!$A$2:$A$60,"xx")</f>
        <v>Minnesota</v>
      </c>
      <c r="E3739" s="11" t="s">
        <v>17718</v>
      </c>
      <c r="F3739" s="11" t="s">
        <v>6692</v>
      </c>
      <c r="G3739" s="11" t="str">
        <f t="shared" si="58"/>
        <v>10225 Yellow Circle Dr., Minnetonka, Minnesota 55343</v>
      </c>
    </row>
    <row r="3740" spans="1:7" x14ac:dyDescent="0.45">
      <c r="A3740" s="11" t="s">
        <v>11658</v>
      </c>
      <c r="B3740" s="11" t="s">
        <v>11657</v>
      </c>
      <c r="C3740" s="11" t="s">
        <v>741</v>
      </c>
      <c r="D3740" s="11" t="str">
        <f>_xlfn.XLOOKUP(C3740,States!$B$2:$B$60,States!$A$2:$A$60,"xx")</f>
        <v>Minnesota</v>
      </c>
      <c r="E3740" s="11" t="s">
        <v>17719</v>
      </c>
      <c r="F3740" s="11" t="s">
        <v>11656</v>
      </c>
      <c r="G3740" s="11" t="str">
        <f t="shared" si="58"/>
        <v>8700 College View Drive, Saint Bonifacius, Minnesota 55375</v>
      </c>
    </row>
    <row r="3741" spans="1:7" x14ac:dyDescent="0.45">
      <c r="A3741" s="11" t="s">
        <v>14304</v>
      </c>
      <c r="B3741" s="11" t="s">
        <v>3054</v>
      </c>
      <c r="C3741" s="11" t="s">
        <v>741</v>
      </c>
      <c r="D3741" s="11" t="str">
        <f>_xlfn.XLOOKUP(C3741,States!$B$2:$B$60,States!$A$2:$A$60,"xx")</f>
        <v>Minnesota</v>
      </c>
      <c r="E3741" s="11" t="s">
        <v>17720</v>
      </c>
      <c r="F3741" s="11" t="s">
        <v>14303</v>
      </c>
      <c r="G3741" s="11" t="str">
        <f t="shared" si="58"/>
        <v>100 Washington Avenue South, Suite 1210, Minneapolis, Minnesota 55401</v>
      </c>
    </row>
    <row r="3742" spans="1:7" x14ac:dyDescent="0.45">
      <c r="A3742" s="11" t="s">
        <v>6252</v>
      </c>
      <c r="B3742" s="11" t="s">
        <v>3054</v>
      </c>
      <c r="C3742" s="11" t="s">
        <v>741</v>
      </c>
      <c r="D3742" s="11" t="str">
        <f>_xlfn.XLOOKUP(C3742,States!$B$2:$B$60,States!$A$2:$A$60,"xx")</f>
        <v>Minnesota</v>
      </c>
      <c r="E3742" s="11" t="s">
        <v>17721</v>
      </c>
      <c r="F3742" s="11" t="s">
        <v>6251</v>
      </c>
      <c r="G3742" s="11" t="str">
        <f t="shared" si="58"/>
        <v>225 South 6th Street, 9th Floor, Minneapolis, Minnesota 55402</v>
      </c>
    </row>
    <row r="3743" spans="1:7" x14ac:dyDescent="0.45">
      <c r="A3743" s="11" t="s">
        <v>11709</v>
      </c>
      <c r="B3743" s="11" t="s">
        <v>3054</v>
      </c>
      <c r="C3743" s="11" t="s">
        <v>741</v>
      </c>
      <c r="D3743" s="11" t="str">
        <f>_xlfn.XLOOKUP(C3743,States!$B$2:$B$60,States!$A$2:$A$60,"xx")</f>
        <v>Minnesota</v>
      </c>
      <c r="E3743" s="11" t="s">
        <v>17722</v>
      </c>
      <c r="F3743" s="11" t="s">
        <v>11708</v>
      </c>
      <c r="G3743" s="11" t="str">
        <f t="shared" si="58"/>
        <v>1501 Hennepin Ave, Minneapolis, Minnesota 55403</v>
      </c>
    </row>
    <row r="3744" spans="1:7" x14ac:dyDescent="0.45">
      <c r="A3744" s="11" t="s">
        <v>11637</v>
      </c>
      <c r="B3744" s="11" t="s">
        <v>3054</v>
      </c>
      <c r="C3744" s="11" t="s">
        <v>741</v>
      </c>
      <c r="D3744" s="11" t="str">
        <f>_xlfn.XLOOKUP(C3744,States!$B$2:$B$60,States!$A$2:$A$60,"xx")</f>
        <v>Minnesota</v>
      </c>
      <c r="E3744" s="11" t="s">
        <v>17722</v>
      </c>
      <c r="F3744" s="11" t="s">
        <v>11636</v>
      </c>
      <c r="G3744" s="11" t="str">
        <f t="shared" si="58"/>
        <v>818 Dunwoody Blvd, Minneapolis, Minnesota 55403</v>
      </c>
    </row>
    <row r="3745" spans="1:7" x14ac:dyDescent="0.45">
      <c r="A3745" s="11" t="s">
        <v>11711</v>
      </c>
      <c r="B3745" s="11" t="s">
        <v>3054</v>
      </c>
      <c r="C3745" s="11" t="s">
        <v>741</v>
      </c>
      <c r="D3745" s="11" t="str">
        <f>_xlfn.XLOOKUP(C3745,States!$B$2:$B$60,States!$A$2:$A$60,"xx")</f>
        <v>Minnesota</v>
      </c>
      <c r="E3745" s="11" t="s">
        <v>17723</v>
      </c>
      <c r="F3745" s="11" t="s">
        <v>11710</v>
      </c>
      <c r="G3745" s="11" t="str">
        <f t="shared" si="58"/>
        <v>2501 Stevens Ave, Minneapolis, Minnesota 55404</v>
      </c>
    </row>
    <row r="3746" spans="1:7" x14ac:dyDescent="0.45">
      <c r="A3746" s="11" t="s">
        <v>11688</v>
      </c>
      <c r="B3746" s="11" t="s">
        <v>3054</v>
      </c>
      <c r="C3746" s="11" t="s">
        <v>741</v>
      </c>
      <c r="D3746" s="11" t="str">
        <f>_xlfn.XLOOKUP(C3746,States!$B$2:$B$60,States!$A$2:$A$60,"xx")</f>
        <v>Minnesota</v>
      </c>
      <c r="E3746" s="11" t="s">
        <v>17723</v>
      </c>
      <c r="F3746" s="11" t="s">
        <v>11687</v>
      </c>
      <c r="G3746" s="11" t="str">
        <f t="shared" si="58"/>
        <v>910 Elliot Ave, Minneapolis, Minnesota 55404</v>
      </c>
    </row>
    <row r="3747" spans="1:7" x14ac:dyDescent="0.45">
      <c r="A3747" s="11" t="s">
        <v>11642</v>
      </c>
      <c r="B3747" s="11" t="s">
        <v>3054</v>
      </c>
      <c r="C3747" s="11" t="s">
        <v>741</v>
      </c>
      <c r="D3747" s="11" t="str">
        <f>_xlfn.XLOOKUP(C3747,States!$B$2:$B$60,States!$A$2:$A$60,"xx")</f>
        <v>Minnesota</v>
      </c>
      <c r="E3747" s="11" t="s">
        <v>17724</v>
      </c>
      <c r="F3747" s="11" t="s">
        <v>11641</v>
      </c>
      <c r="G3747" s="11" t="str">
        <f t="shared" si="58"/>
        <v>935 Olson Memorial Hwy, Minneapolis, Minnesota 55405</v>
      </c>
    </row>
    <row r="3748" spans="1:7" x14ac:dyDescent="0.45">
      <c r="A3748" s="11" t="s">
        <v>11734</v>
      </c>
      <c r="B3748" s="11" t="s">
        <v>3054</v>
      </c>
      <c r="C3748" s="11" t="s">
        <v>741</v>
      </c>
      <c r="D3748" s="11" t="str">
        <f>_xlfn.XLOOKUP(C3748,States!$B$2:$B$60,States!$A$2:$A$60,"xx")</f>
        <v>Minnesota</v>
      </c>
      <c r="E3748" s="11" t="s">
        <v>17725</v>
      </c>
      <c r="F3748" s="11" t="s">
        <v>11733</v>
      </c>
      <c r="G3748" s="11" t="str">
        <f t="shared" si="58"/>
        <v>400 Central Ave SE, Minneapolis, Minnesota 55414</v>
      </c>
    </row>
    <row r="3749" spans="1:7" x14ac:dyDescent="0.45">
      <c r="A3749" s="11" t="s">
        <v>3055</v>
      </c>
      <c r="B3749" s="11" t="s">
        <v>3054</v>
      </c>
      <c r="C3749" s="11" t="s">
        <v>741</v>
      </c>
      <c r="D3749" s="11" t="str">
        <f>_xlfn.XLOOKUP(C3749,States!$B$2:$B$60,States!$A$2:$A$60,"xx")</f>
        <v>Minnesota</v>
      </c>
      <c r="E3749" s="11" t="s">
        <v>17726</v>
      </c>
      <c r="F3749" s="11" t="s">
        <v>3053</v>
      </c>
      <c r="G3749" s="11" t="str">
        <f t="shared" si="58"/>
        <v>720 13th Avenue South, Minneapolis, Minnesota 55415</v>
      </c>
    </row>
    <row r="3750" spans="1:7" x14ac:dyDescent="0.45">
      <c r="A3750" s="11" t="s">
        <v>11652</v>
      </c>
      <c r="B3750" s="11" t="s">
        <v>1279</v>
      </c>
      <c r="C3750" s="11" t="s">
        <v>741</v>
      </c>
      <c r="D3750" s="11" t="str">
        <f>_xlfn.XLOOKUP(C3750,States!$B$2:$B$60,States!$A$2:$A$60,"xx")</f>
        <v>Minnesota</v>
      </c>
      <c r="E3750" s="11" t="s">
        <v>17727</v>
      </c>
      <c r="F3750" s="11" t="s">
        <v>11651</v>
      </c>
      <c r="G3750" s="11" t="str">
        <f t="shared" si="58"/>
        <v>9749 Lyndale Ave S, Bloomington, Minnesota 55420</v>
      </c>
    </row>
    <row r="3751" spans="1:7" x14ac:dyDescent="0.45">
      <c r="A3751" s="11" t="s">
        <v>11707</v>
      </c>
      <c r="B3751" s="11" t="s">
        <v>11706</v>
      </c>
      <c r="C3751" s="11" t="s">
        <v>741</v>
      </c>
      <c r="D3751" s="11" t="str">
        <f>_xlfn.XLOOKUP(C3751,States!$B$2:$B$60,States!$A$2:$A$60,"xx")</f>
        <v>Minnesota</v>
      </c>
      <c r="E3751" s="11" t="s">
        <v>17728</v>
      </c>
      <c r="F3751" s="11" t="s">
        <v>11705</v>
      </c>
      <c r="G3751" s="11" t="str">
        <f t="shared" si="58"/>
        <v>435 Ford Road, St. Louis Park, Minnesota 55426</v>
      </c>
    </row>
    <row r="3752" spans="1:7" x14ac:dyDescent="0.45">
      <c r="A3752" s="11" t="s">
        <v>11791</v>
      </c>
      <c r="B3752" s="11" t="s">
        <v>1279</v>
      </c>
      <c r="C3752" s="11" t="s">
        <v>741</v>
      </c>
      <c r="D3752" s="11" t="str">
        <f>_xlfn.XLOOKUP(C3752,States!$B$2:$B$60,States!$A$2:$A$60,"xx")</f>
        <v>Minnesota</v>
      </c>
      <c r="E3752" s="11" t="s">
        <v>17729</v>
      </c>
      <c r="F3752" s="11" t="s">
        <v>11790</v>
      </c>
      <c r="G3752" s="11" t="str">
        <f t="shared" si="58"/>
        <v>1600 W. 82nd Street, Suite 100, Bloomington, Minnesota 55431</v>
      </c>
    </row>
    <row r="3753" spans="1:7" x14ac:dyDescent="0.45">
      <c r="A3753" s="11" t="s">
        <v>11690</v>
      </c>
      <c r="B3753" s="11" t="s">
        <v>1279</v>
      </c>
      <c r="C3753" s="11" t="s">
        <v>741</v>
      </c>
      <c r="D3753" s="11" t="str">
        <f>_xlfn.XLOOKUP(C3753,States!$B$2:$B$60,States!$A$2:$A$60,"xx")</f>
        <v>Minnesota</v>
      </c>
      <c r="E3753" s="11" t="s">
        <v>17729</v>
      </c>
      <c r="F3753" s="11" t="s">
        <v>11689</v>
      </c>
      <c r="G3753" s="11" t="str">
        <f t="shared" si="58"/>
        <v>9700 France Ave S, Bloomington, Minnesota 55431</v>
      </c>
    </row>
    <row r="3754" spans="1:7" x14ac:dyDescent="0.45">
      <c r="A3754" s="11" t="s">
        <v>11681</v>
      </c>
      <c r="B3754" s="11" t="s">
        <v>1279</v>
      </c>
      <c r="C3754" s="11" t="s">
        <v>741</v>
      </c>
      <c r="D3754" s="11" t="str">
        <f>_xlfn.XLOOKUP(C3754,States!$B$2:$B$60,States!$A$2:$A$60,"xx")</f>
        <v>Minnesota</v>
      </c>
      <c r="E3754" s="11" t="s">
        <v>17729</v>
      </c>
      <c r="F3754" s="11" t="s">
        <v>11680</v>
      </c>
      <c r="G3754" s="11" t="str">
        <f t="shared" si="58"/>
        <v>2501 W 84th St, Bloomington, Minnesota 55431</v>
      </c>
    </row>
    <row r="3755" spans="1:7" x14ac:dyDescent="0.45">
      <c r="A3755" s="11" t="s">
        <v>4465</v>
      </c>
      <c r="B3755" s="11" t="s">
        <v>4464</v>
      </c>
      <c r="C3755" s="11" t="s">
        <v>741</v>
      </c>
      <c r="D3755" s="11" t="str">
        <f>_xlfn.XLOOKUP(C3755,States!$B$2:$B$60,States!$A$2:$A$60,"xx")</f>
        <v>Minnesota</v>
      </c>
      <c r="E3755" s="11" t="s">
        <v>17730</v>
      </c>
      <c r="F3755" s="11" t="s">
        <v>4463</v>
      </c>
      <c r="G3755" s="11" t="str">
        <f t="shared" si="58"/>
        <v>8205 University Ave, Spring Lake Park, Minnesota 55432</v>
      </c>
    </row>
    <row r="3756" spans="1:7" x14ac:dyDescent="0.45">
      <c r="A3756" s="11" t="s">
        <v>11784</v>
      </c>
      <c r="B3756" s="11" t="s">
        <v>11783</v>
      </c>
      <c r="C3756" s="11" t="s">
        <v>741</v>
      </c>
      <c r="D3756" s="11" t="str">
        <f>_xlfn.XLOOKUP(C3756,States!$B$2:$B$60,States!$A$2:$A$60,"xx")</f>
        <v>Minnesota</v>
      </c>
      <c r="E3756" s="11" t="s">
        <v>17731</v>
      </c>
      <c r="F3756" s="11" t="s">
        <v>11782</v>
      </c>
      <c r="G3756" s="11" t="str">
        <f t="shared" si="58"/>
        <v>11200 Mississippi Blvd NW, Coon Rapids, Minnesota 55433</v>
      </c>
    </row>
    <row r="3757" spans="1:7" x14ac:dyDescent="0.45">
      <c r="A3757" s="11" t="s">
        <v>1280</v>
      </c>
      <c r="B3757" s="11" t="s">
        <v>1279</v>
      </c>
      <c r="C3757" s="11" t="s">
        <v>741</v>
      </c>
      <c r="D3757" s="11" t="str">
        <f>_xlfn.XLOOKUP(C3757,States!$B$2:$B$60,States!$A$2:$A$60,"xx")</f>
        <v>Minnesota</v>
      </c>
      <c r="E3757" s="11" t="s">
        <v>17732</v>
      </c>
      <c r="F3757" s="11" t="s">
        <v>674</v>
      </c>
      <c r="G3757" s="11" t="str">
        <f t="shared" si="58"/>
        <v>Bloomington, Minnesota 55435</v>
      </c>
    </row>
    <row r="3758" spans="1:7" x14ac:dyDescent="0.45">
      <c r="A3758" s="11" t="s">
        <v>3026</v>
      </c>
      <c r="B3758" s="11" t="s">
        <v>1279</v>
      </c>
      <c r="C3758" s="11" t="s">
        <v>741</v>
      </c>
      <c r="D3758" s="11" t="str">
        <f>_xlfn.XLOOKUP(C3758,States!$B$2:$B$60,States!$A$2:$A$60,"xx")</f>
        <v>Minnesota</v>
      </c>
      <c r="E3758" s="11" t="s">
        <v>17733</v>
      </c>
      <c r="F3758" s="11" t="s">
        <v>3025</v>
      </c>
      <c r="G3758" s="11" t="str">
        <f t="shared" si="58"/>
        <v>6820 Auto Club Road, Bloomington, Minnesota 55438</v>
      </c>
    </row>
    <row r="3759" spans="1:7" x14ac:dyDescent="0.45">
      <c r="A3759" s="11" t="s">
        <v>1272</v>
      </c>
      <c r="B3759" s="11" t="s">
        <v>1271</v>
      </c>
      <c r="C3759" s="11" t="s">
        <v>741</v>
      </c>
      <c r="D3759" s="11" t="str">
        <f>_xlfn.XLOOKUP(C3759,States!$B$2:$B$60,States!$A$2:$A$60,"xx")</f>
        <v>Minnesota</v>
      </c>
      <c r="E3759" s="11" t="s">
        <v>17734</v>
      </c>
      <c r="F3759" s="11" t="s">
        <v>674</v>
      </c>
      <c r="G3759" s="11" t="str">
        <f t="shared" si="58"/>
        <v>Brooklyn Park, Minnesota 55443</v>
      </c>
    </row>
    <row r="3760" spans="1:7" x14ac:dyDescent="0.45">
      <c r="A3760" s="11" t="s">
        <v>11739</v>
      </c>
      <c r="B3760" s="11" t="s">
        <v>1271</v>
      </c>
      <c r="C3760" s="11" t="s">
        <v>741</v>
      </c>
      <c r="D3760" s="11" t="str">
        <f>_xlfn.XLOOKUP(C3760,States!$B$2:$B$60,States!$A$2:$A$60,"xx")</f>
        <v>Minnesota</v>
      </c>
      <c r="E3760" s="11" t="s">
        <v>17735</v>
      </c>
      <c r="F3760" s="11" t="s">
        <v>11738</v>
      </c>
      <c r="G3760" s="11" t="str">
        <f t="shared" si="58"/>
        <v>9000 Brooklyn Blvd, Brooklyn Park, Minnesota 55445</v>
      </c>
    </row>
    <row r="3761" spans="1:7" x14ac:dyDescent="0.45">
      <c r="A3761" s="11" t="s">
        <v>11692</v>
      </c>
      <c r="B3761" s="11" t="s">
        <v>1271</v>
      </c>
      <c r="C3761" s="11" t="s">
        <v>741</v>
      </c>
      <c r="D3761" s="11" t="str">
        <f>_xlfn.XLOOKUP(C3761,States!$B$2:$B$60,States!$A$2:$A$60,"xx")</f>
        <v>Minnesota</v>
      </c>
      <c r="E3761" s="11" t="s">
        <v>17735</v>
      </c>
      <c r="F3761" s="11" t="s">
        <v>11691</v>
      </c>
      <c r="G3761" s="11" t="str">
        <f t="shared" si="58"/>
        <v>7411 85th Ave N, Brooklyn Park, Minnesota 55445</v>
      </c>
    </row>
    <row r="3762" spans="1:7" x14ac:dyDescent="0.45">
      <c r="A3762" s="11" t="s">
        <v>5332</v>
      </c>
      <c r="B3762" s="11" t="s">
        <v>1399</v>
      </c>
      <c r="C3762" s="11" t="s">
        <v>741</v>
      </c>
      <c r="D3762" s="11" t="str">
        <f>_xlfn.XLOOKUP(C3762,States!$B$2:$B$60,States!$A$2:$A$60,"xx")</f>
        <v>Minnesota</v>
      </c>
      <c r="E3762" s="11" t="s">
        <v>17736</v>
      </c>
      <c r="F3762" s="11" t="s">
        <v>5331</v>
      </c>
      <c r="G3762" s="11" t="str">
        <f t="shared" si="58"/>
        <v>4315 Peony Lane N, Plymouth, Minnesota 55446</v>
      </c>
    </row>
    <row r="3763" spans="1:7" x14ac:dyDescent="0.45">
      <c r="A3763" s="11" t="s">
        <v>11781</v>
      </c>
      <c r="B3763" s="11" t="s">
        <v>3054</v>
      </c>
      <c r="C3763" s="11" t="s">
        <v>741</v>
      </c>
      <c r="D3763" s="11" t="str">
        <f>_xlfn.XLOOKUP(C3763,States!$B$2:$B$60,States!$A$2:$A$60,"xx")</f>
        <v>Minnesota</v>
      </c>
      <c r="E3763" s="11" t="s">
        <v>17737</v>
      </c>
      <c r="F3763" s="11" t="s">
        <v>11780</v>
      </c>
      <c r="G3763" s="11" t="str">
        <f t="shared" si="58"/>
        <v>2211 Riverside Ave, Minneapolis, Minnesota 55454</v>
      </c>
    </row>
    <row r="3764" spans="1:7" x14ac:dyDescent="0.45">
      <c r="A3764" s="11" t="s">
        <v>11716</v>
      </c>
      <c r="B3764" s="11" t="s">
        <v>3054</v>
      </c>
      <c r="C3764" s="11" t="s">
        <v>741</v>
      </c>
      <c r="D3764" s="11" t="str">
        <f>_xlfn.XLOOKUP(C3764,States!$B$2:$B$60,States!$A$2:$A$60,"xx")</f>
        <v>Minnesota</v>
      </c>
      <c r="E3764" s="11" t="s">
        <v>17738</v>
      </c>
      <c r="F3764" s="11" t="s">
        <v>11715</v>
      </c>
      <c r="G3764" s="11" t="str">
        <f t="shared" si="58"/>
        <v>100 Church Street SE, Minneapolis, Minnesota 55455</v>
      </c>
    </row>
    <row r="3765" spans="1:7" x14ac:dyDescent="0.45">
      <c r="A3765" s="11" t="s">
        <v>6575</v>
      </c>
      <c r="B3765" s="11" t="s">
        <v>6574</v>
      </c>
      <c r="C3765" s="11" t="s">
        <v>741</v>
      </c>
      <c r="D3765" s="11" t="str">
        <f>_xlfn.XLOOKUP(C3765,States!$B$2:$B$60,States!$A$2:$A$60,"xx")</f>
        <v>Minnesota</v>
      </c>
      <c r="E3765" s="11" t="s">
        <v>17739</v>
      </c>
      <c r="F3765" s="11" t="s">
        <v>6573</v>
      </c>
      <c r="G3765" s="11" t="str">
        <f t="shared" si="58"/>
        <v>2101 14th St, Cloquet, Minnesota 55720</v>
      </c>
    </row>
    <row r="3766" spans="1:7" x14ac:dyDescent="0.45">
      <c r="A3766" s="11" t="s">
        <v>1289</v>
      </c>
      <c r="B3766" s="11" t="s">
        <v>1288</v>
      </c>
      <c r="C3766" s="11" t="s">
        <v>741</v>
      </c>
      <c r="D3766" s="11" t="str">
        <f>_xlfn.XLOOKUP(C3766,States!$B$2:$B$60,States!$A$2:$A$60,"xx")</f>
        <v>Minnesota</v>
      </c>
      <c r="E3766" s="11" t="s">
        <v>17740</v>
      </c>
      <c r="F3766" s="11" t="s">
        <v>674</v>
      </c>
      <c r="G3766" s="11" t="str">
        <f t="shared" si="58"/>
        <v>Ely, Minnesota 55731</v>
      </c>
    </row>
    <row r="3767" spans="1:7" x14ac:dyDescent="0.45">
      <c r="A3767" s="11" t="s">
        <v>1293</v>
      </c>
      <c r="B3767" s="11" t="s">
        <v>1292</v>
      </c>
      <c r="C3767" s="11" t="s">
        <v>741</v>
      </c>
      <c r="D3767" s="11" t="str">
        <f>_xlfn.XLOOKUP(C3767,States!$B$2:$B$60,States!$A$2:$A$60,"xx")</f>
        <v>Minnesota</v>
      </c>
      <c r="E3767" s="11" t="s">
        <v>17741</v>
      </c>
      <c r="F3767" s="11" t="s">
        <v>674</v>
      </c>
      <c r="G3767" s="11" t="str">
        <f t="shared" si="58"/>
        <v>Eveleth, Minnesota 55734</v>
      </c>
    </row>
    <row r="3768" spans="1:7" x14ac:dyDescent="0.45">
      <c r="A3768" s="11" t="s">
        <v>1297</v>
      </c>
      <c r="B3768" s="11" t="s">
        <v>1296</v>
      </c>
      <c r="C3768" s="11" t="s">
        <v>741</v>
      </c>
      <c r="D3768" s="11" t="str">
        <f>_xlfn.XLOOKUP(C3768,States!$B$2:$B$60,States!$A$2:$A$60,"xx")</f>
        <v>Minnesota</v>
      </c>
      <c r="E3768" s="11" t="s">
        <v>17742</v>
      </c>
      <c r="F3768" s="11" t="s">
        <v>674</v>
      </c>
      <c r="G3768" s="11" t="str">
        <f t="shared" si="58"/>
        <v>Grand Rapids, Minnesota 55744</v>
      </c>
    </row>
    <row r="3769" spans="1:7" x14ac:dyDescent="0.45">
      <c r="A3769" s="11" t="s">
        <v>11737</v>
      </c>
      <c r="B3769" s="11" t="s">
        <v>11736</v>
      </c>
      <c r="C3769" s="11" t="s">
        <v>741</v>
      </c>
      <c r="D3769" s="11" t="str">
        <f>_xlfn.XLOOKUP(C3769,States!$B$2:$B$60,States!$A$2:$A$60,"xx")</f>
        <v>Minnesota</v>
      </c>
      <c r="E3769" s="11" t="s">
        <v>17743</v>
      </c>
      <c r="F3769" s="11" t="s">
        <v>11735</v>
      </c>
      <c r="G3769" s="11" t="str">
        <f t="shared" si="58"/>
        <v>1515 East 25th Street, Hibbing, Minnesota 55746</v>
      </c>
    </row>
    <row r="3770" spans="1:7" x14ac:dyDescent="0.45">
      <c r="A3770" s="11" t="s">
        <v>1295</v>
      </c>
      <c r="B3770" s="11" t="s">
        <v>1294</v>
      </c>
      <c r="C3770" s="11" t="s">
        <v>741</v>
      </c>
      <c r="D3770" s="11" t="str">
        <f>_xlfn.XLOOKUP(C3770,States!$B$2:$B$60,States!$A$2:$A$60,"xx")</f>
        <v>Minnesota</v>
      </c>
      <c r="E3770" s="11" t="s">
        <v>17744</v>
      </c>
      <c r="F3770" s="11" t="s">
        <v>674</v>
      </c>
      <c r="G3770" s="11" t="str">
        <f t="shared" si="58"/>
        <v>Virginia, Minnesota 55792</v>
      </c>
    </row>
    <row r="3771" spans="1:7" x14ac:dyDescent="0.45">
      <c r="A3771" s="11" t="s">
        <v>11755</v>
      </c>
      <c r="B3771" s="11" t="s">
        <v>694</v>
      </c>
      <c r="C3771" s="11" t="s">
        <v>741</v>
      </c>
      <c r="D3771" s="11" t="str">
        <f>_xlfn.XLOOKUP(C3771,States!$B$2:$B$60,States!$A$2:$A$60,"xx")</f>
        <v>Minnesota</v>
      </c>
      <c r="E3771" s="11" t="s">
        <v>17745</v>
      </c>
      <c r="F3771" s="11" t="s">
        <v>11754</v>
      </c>
      <c r="G3771" s="11" t="str">
        <f t="shared" si="58"/>
        <v>2101 Trinity Rd, Duluth, Minnesota 55811</v>
      </c>
    </row>
    <row r="3772" spans="1:7" x14ac:dyDescent="0.45">
      <c r="A3772" s="11" t="s">
        <v>11655</v>
      </c>
      <c r="B3772" s="11" t="s">
        <v>694</v>
      </c>
      <c r="C3772" s="11" t="s">
        <v>741</v>
      </c>
      <c r="D3772" s="11" t="str">
        <f>_xlfn.XLOOKUP(C3772,States!$B$2:$B$60,States!$A$2:$A$60,"xx")</f>
        <v>Minnesota</v>
      </c>
      <c r="E3772" s="11" t="s">
        <v>17745</v>
      </c>
      <c r="F3772" s="11" t="s">
        <v>11654</v>
      </c>
      <c r="G3772" s="11" t="str">
        <f t="shared" si="58"/>
        <v>1200 Kenwood Ave, Duluth, Minnesota 55811</v>
      </c>
    </row>
    <row r="3773" spans="1:7" x14ac:dyDescent="0.45">
      <c r="A3773" s="11" t="s">
        <v>11701</v>
      </c>
      <c r="B3773" s="11" t="s">
        <v>694</v>
      </c>
      <c r="C3773" s="11" t="s">
        <v>741</v>
      </c>
      <c r="D3773" s="11" t="str">
        <f>_xlfn.XLOOKUP(C3773,States!$B$2:$B$60,States!$A$2:$A$60,"xx")</f>
        <v>Minnesota</v>
      </c>
      <c r="E3773" s="11" t="s">
        <v>17746</v>
      </c>
      <c r="F3773" s="11" t="s">
        <v>11700</v>
      </c>
      <c r="G3773" s="11" t="str">
        <f t="shared" si="58"/>
        <v>515 Darland Administration Bldg, Duluth, Minnesota 55812</v>
      </c>
    </row>
    <row r="3774" spans="1:7" x14ac:dyDescent="0.45">
      <c r="A3774" s="11" t="s">
        <v>4165</v>
      </c>
      <c r="B3774" s="11" t="s">
        <v>1153</v>
      </c>
      <c r="C3774" s="11" t="s">
        <v>741</v>
      </c>
      <c r="D3774" s="11" t="str">
        <f>_xlfn.XLOOKUP(C3774,States!$B$2:$B$60,States!$A$2:$A$60,"xx")</f>
        <v>Minnesota</v>
      </c>
      <c r="E3774" s="11" t="s">
        <v>17747</v>
      </c>
      <c r="F3774" s="11" t="s">
        <v>4164</v>
      </c>
      <c r="G3774" s="11" t="str">
        <f t="shared" si="58"/>
        <v>5979 Bandel Road, Rochester, Minnesota 55901</v>
      </c>
    </row>
    <row r="3775" spans="1:7" x14ac:dyDescent="0.45">
      <c r="A3775" s="11" t="s">
        <v>11673</v>
      </c>
      <c r="B3775" s="11" t="s">
        <v>1153</v>
      </c>
      <c r="C3775" s="11" t="s">
        <v>741</v>
      </c>
      <c r="D3775" s="11" t="str">
        <f>_xlfn.XLOOKUP(C3775,States!$B$2:$B$60,States!$A$2:$A$60,"xx")</f>
        <v>Minnesota</v>
      </c>
      <c r="E3775" s="11" t="s">
        <v>17748</v>
      </c>
      <c r="F3775" s="11" t="s">
        <v>11672</v>
      </c>
      <c r="G3775" s="11" t="str">
        <f t="shared" si="58"/>
        <v>851 30th Ave SE, Rochester, Minnesota 55904</v>
      </c>
    </row>
    <row r="3776" spans="1:7" x14ac:dyDescent="0.45">
      <c r="A3776" s="11" t="s">
        <v>4419</v>
      </c>
      <c r="B3776" s="11" t="s">
        <v>1153</v>
      </c>
      <c r="C3776" s="11" t="s">
        <v>741</v>
      </c>
      <c r="D3776" s="11" t="str">
        <f>_xlfn.XLOOKUP(C3776,States!$B$2:$B$60,States!$A$2:$A$60,"xx")</f>
        <v>Minnesota</v>
      </c>
      <c r="E3776" s="11" t="s">
        <v>17748</v>
      </c>
      <c r="F3776" s="11" t="s">
        <v>4418</v>
      </c>
      <c r="G3776" s="11" t="str">
        <f t="shared" si="58"/>
        <v>111 South Broadway, Suite 300, Rochester, Minnesota 55904</v>
      </c>
    </row>
    <row r="3777" spans="1:7" x14ac:dyDescent="0.45">
      <c r="A3777" s="11" t="s">
        <v>11720</v>
      </c>
      <c r="B3777" s="11" t="s">
        <v>1153</v>
      </c>
      <c r="C3777" s="11" t="s">
        <v>741</v>
      </c>
      <c r="D3777" s="11" t="str">
        <f>_xlfn.XLOOKUP(C3777,States!$B$2:$B$60,States!$A$2:$A$60,"xx")</f>
        <v>Minnesota</v>
      </c>
      <c r="E3777" s="11" t="s">
        <v>17749</v>
      </c>
      <c r="F3777" s="11" t="s">
        <v>11719</v>
      </c>
      <c r="G3777" s="11" t="str">
        <f t="shared" si="58"/>
        <v>200 1st St SW, Rochester, Minnesota 55905</v>
      </c>
    </row>
    <row r="3778" spans="1:7" x14ac:dyDescent="0.45">
      <c r="A3778" s="11" t="s">
        <v>11779</v>
      </c>
      <c r="B3778" s="11" t="s">
        <v>47</v>
      </c>
      <c r="C3778" s="11" t="s">
        <v>741</v>
      </c>
      <c r="D3778" s="11" t="str">
        <f>_xlfn.XLOOKUP(C3778,States!$B$2:$B$60,States!$A$2:$A$60,"xx")</f>
        <v>Minnesota</v>
      </c>
      <c r="E3778" s="11" t="s">
        <v>17750</v>
      </c>
      <c r="F3778" s="11" t="s">
        <v>11778</v>
      </c>
      <c r="G3778" s="11" t="str">
        <f t="shared" si="58"/>
        <v>1900 8th Ave NW, Austin, Minnesota 55912</v>
      </c>
    </row>
    <row r="3779" spans="1:7" x14ac:dyDescent="0.45">
      <c r="A3779" s="11" t="s">
        <v>11662</v>
      </c>
      <c r="B3779" s="11" t="s">
        <v>11629</v>
      </c>
      <c r="C3779" s="11" t="s">
        <v>741</v>
      </c>
      <c r="D3779" s="11" t="str">
        <f>_xlfn.XLOOKUP(C3779,States!$B$2:$B$60,States!$A$2:$A$60,"xx")</f>
        <v>Minnesota</v>
      </c>
      <c r="E3779" s="11" t="s">
        <v>17751</v>
      </c>
      <c r="F3779" s="11" t="s">
        <v>11661</v>
      </c>
      <c r="G3779" s="11" t="str">
        <f t="shared" ref="G3779:G3842" si="59">IF(F3779="NA",B3779&amp;", "&amp;D3779&amp;" "&amp;E3779,F3779&amp;", "&amp;B3779&amp;", "&amp;D3779&amp;" "&amp;E3779)</f>
        <v>700 Terrace Heights, Winona, Minnesota 55987</v>
      </c>
    </row>
    <row r="3780" spans="1:7" x14ac:dyDescent="0.45">
      <c r="A3780" s="11" t="s">
        <v>11632</v>
      </c>
      <c r="B3780" s="11" t="s">
        <v>11629</v>
      </c>
      <c r="C3780" s="11" t="s">
        <v>741</v>
      </c>
      <c r="D3780" s="11" t="str">
        <f>_xlfn.XLOOKUP(C3780,States!$B$2:$B$60,States!$A$2:$A$60,"xx")</f>
        <v>Minnesota</v>
      </c>
      <c r="E3780" s="11" t="s">
        <v>17751</v>
      </c>
      <c r="F3780" s="11" t="s">
        <v>11631</v>
      </c>
      <c r="G3780" s="11" t="str">
        <f t="shared" si="59"/>
        <v>1250 Homer Rd, Winona, Minnesota 55987</v>
      </c>
    </row>
    <row r="3781" spans="1:7" x14ac:dyDescent="0.45">
      <c r="A3781" s="11" t="s">
        <v>11630</v>
      </c>
      <c r="B3781" s="11" t="s">
        <v>11629</v>
      </c>
      <c r="C3781" s="11" t="s">
        <v>741</v>
      </c>
      <c r="D3781" s="11" t="str">
        <f>_xlfn.XLOOKUP(C3781,States!$B$2:$B$60,States!$A$2:$A$60,"xx")</f>
        <v>Minnesota</v>
      </c>
      <c r="E3781" s="11" t="s">
        <v>17751</v>
      </c>
      <c r="F3781" s="11" t="s">
        <v>11628</v>
      </c>
      <c r="G3781" s="11" t="str">
        <f t="shared" si="59"/>
        <v>175 West Mark Street, Winona, Minnesota 55987</v>
      </c>
    </row>
    <row r="3782" spans="1:7" x14ac:dyDescent="0.45">
      <c r="A3782" s="11" t="s">
        <v>11773</v>
      </c>
      <c r="B3782" s="11" t="s">
        <v>1275</v>
      </c>
      <c r="C3782" s="11" t="s">
        <v>741</v>
      </c>
      <c r="D3782" s="11" t="str">
        <f>_xlfn.XLOOKUP(C3782,States!$B$2:$B$60,States!$A$2:$A$60,"xx")</f>
        <v>Minnesota</v>
      </c>
      <c r="E3782" s="11" t="s">
        <v>17752</v>
      </c>
      <c r="F3782" s="11" t="s">
        <v>11772</v>
      </c>
      <c r="G3782" s="11" t="str">
        <f t="shared" si="59"/>
        <v>700 Luther Dr, Mankato, Minnesota 56001</v>
      </c>
    </row>
    <row r="3783" spans="1:7" x14ac:dyDescent="0.45">
      <c r="A3783" s="11" t="s">
        <v>11722</v>
      </c>
      <c r="B3783" s="11" t="s">
        <v>1275</v>
      </c>
      <c r="C3783" s="11" t="s">
        <v>741</v>
      </c>
      <c r="D3783" s="11" t="str">
        <f>_xlfn.XLOOKUP(C3783,States!$B$2:$B$60,States!$A$2:$A$60,"xx")</f>
        <v>Minnesota</v>
      </c>
      <c r="E3783" s="11" t="s">
        <v>17752</v>
      </c>
      <c r="F3783" s="11" t="s">
        <v>11721</v>
      </c>
      <c r="G3783" s="11" t="str">
        <f t="shared" si="59"/>
        <v>South Rd and Ellis Ave, Mankato, Minnesota 56001</v>
      </c>
    </row>
    <row r="3784" spans="1:7" x14ac:dyDescent="0.45">
      <c r="A3784" s="11" t="s">
        <v>1276</v>
      </c>
      <c r="B3784" s="11" t="s">
        <v>1275</v>
      </c>
      <c r="C3784" s="11" t="s">
        <v>741</v>
      </c>
      <c r="D3784" s="11" t="str">
        <f>_xlfn.XLOOKUP(C3784,States!$B$2:$B$60,States!$A$2:$A$60,"xx")</f>
        <v>Minnesota</v>
      </c>
      <c r="E3784" s="11" t="s">
        <v>17752</v>
      </c>
      <c r="F3784" s="11" t="s">
        <v>674</v>
      </c>
      <c r="G3784" s="11" t="str">
        <f t="shared" si="59"/>
        <v>Mankato, Minnesota 56001</v>
      </c>
    </row>
    <row r="3785" spans="1:7" x14ac:dyDescent="0.45">
      <c r="A3785" s="11" t="s">
        <v>11725</v>
      </c>
      <c r="B3785" s="11" t="s">
        <v>11724</v>
      </c>
      <c r="C3785" s="11" t="s">
        <v>741</v>
      </c>
      <c r="D3785" s="11" t="str">
        <f>_xlfn.XLOOKUP(C3785,States!$B$2:$B$60,States!$A$2:$A$60,"xx")</f>
        <v>Minnesota</v>
      </c>
      <c r="E3785" s="11" t="s">
        <v>17753</v>
      </c>
      <c r="F3785" s="11" t="s">
        <v>11723</v>
      </c>
      <c r="G3785" s="11" t="str">
        <f t="shared" si="59"/>
        <v>1920 Lee Blvd, North Mankato, Minnesota 56003</v>
      </c>
    </row>
    <row r="3786" spans="1:7" x14ac:dyDescent="0.45">
      <c r="A3786" s="11" t="s">
        <v>11758</v>
      </c>
      <c r="B3786" s="11" t="s">
        <v>11757</v>
      </c>
      <c r="C3786" s="11" t="s">
        <v>741</v>
      </c>
      <c r="D3786" s="11" t="str">
        <f>_xlfn.XLOOKUP(C3786,States!$B$2:$B$60,States!$A$2:$A$60,"xx")</f>
        <v>Minnesota</v>
      </c>
      <c r="E3786" s="11" t="s">
        <v>17754</v>
      </c>
      <c r="F3786" s="11" t="s">
        <v>11756</v>
      </c>
      <c r="G3786" s="11" t="str">
        <f t="shared" si="59"/>
        <v>1995 Luther Ct, New Ulm, Minnesota 56073</v>
      </c>
    </row>
    <row r="3787" spans="1:7" x14ac:dyDescent="0.45">
      <c r="A3787" s="11" t="s">
        <v>11747</v>
      </c>
      <c r="B3787" s="11" t="s">
        <v>11746</v>
      </c>
      <c r="C3787" s="11" t="s">
        <v>741</v>
      </c>
      <c r="D3787" s="11" t="str">
        <f>_xlfn.XLOOKUP(C3787,States!$B$2:$B$60,States!$A$2:$A$60,"xx")</f>
        <v>Minnesota</v>
      </c>
      <c r="E3787" s="11" t="s">
        <v>17755</v>
      </c>
      <c r="F3787" s="11" t="s">
        <v>11745</v>
      </c>
      <c r="G3787" s="11" t="str">
        <f t="shared" si="59"/>
        <v>800 West College Avenue, Saint Peter, Minnesota 56082</v>
      </c>
    </row>
    <row r="3788" spans="1:7" x14ac:dyDescent="0.45">
      <c r="A3788" s="11" t="s">
        <v>4318</v>
      </c>
      <c r="B3788" s="11" t="s">
        <v>4317</v>
      </c>
      <c r="C3788" s="11" t="s">
        <v>741</v>
      </c>
      <c r="D3788" s="11" t="str">
        <f>_xlfn.XLOOKUP(C3788,States!$B$2:$B$60,States!$A$2:$A$60,"xx")</f>
        <v>Minnesota</v>
      </c>
      <c r="E3788" s="11" t="s">
        <v>17756</v>
      </c>
      <c r="F3788" s="11" t="s">
        <v>4316</v>
      </c>
      <c r="G3788" s="11" t="str">
        <f t="shared" si="59"/>
        <v>1428 N McMillan St, Worthington, Minnesota 56187</v>
      </c>
    </row>
    <row r="3789" spans="1:7" x14ac:dyDescent="0.45">
      <c r="A3789" s="11" t="s">
        <v>11635</v>
      </c>
      <c r="B3789" s="11" t="s">
        <v>11634</v>
      </c>
      <c r="C3789" s="11" t="s">
        <v>741</v>
      </c>
      <c r="D3789" s="11" t="str">
        <f>_xlfn.XLOOKUP(C3789,States!$B$2:$B$60,States!$A$2:$A$60,"xx")</f>
        <v>Minnesota</v>
      </c>
      <c r="E3789" s="11" t="s">
        <v>17757</v>
      </c>
      <c r="F3789" s="11" t="s">
        <v>11633</v>
      </c>
      <c r="G3789" s="11" t="str">
        <f t="shared" si="59"/>
        <v>2101 15th Ave NW, Willmar, Minnesota 56201</v>
      </c>
    </row>
    <row r="3790" spans="1:7" x14ac:dyDescent="0.45">
      <c r="A3790" s="11" t="s">
        <v>11750</v>
      </c>
      <c r="B3790" s="11" t="s">
        <v>11749</v>
      </c>
      <c r="C3790" s="11" t="s">
        <v>741</v>
      </c>
      <c r="D3790" s="11" t="str">
        <f>_xlfn.XLOOKUP(C3790,States!$B$2:$B$60,States!$A$2:$A$60,"xx")</f>
        <v>Minnesota</v>
      </c>
      <c r="E3790" s="11" t="s">
        <v>17758</v>
      </c>
      <c r="F3790" s="11" t="s">
        <v>11748</v>
      </c>
      <c r="G3790" s="11" t="str">
        <f t="shared" si="59"/>
        <v>1593 11th Ave, Granite Falls, Minnesota 56241</v>
      </c>
    </row>
    <row r="3791" spans="1:7" x14ac:dyDescent="0.45">
      <c r="A3791" s="11" t="s">
        <v>11644</v>
      </c>
      <c r="B3791" s="11" t="s">
        <v>6167</v>
      </c>
      <c r="C3791" s="11" t="s">
        <v>741</v>
      </c>
      <c r="D3791" s="11" t="str">
        <f>_xlfn.XLOOKUP(C3791,States!$B$2:$B$60,States!$A$2:$A$60,"xx")</f>
        <v>Minnesota</v>
      </c>
      <c r="E3791" s="11" t="s">
        <v>17759</v>
      </c>
      <c r="F3791" s="11" t="s">
        <v>11643</v>
      </c>
      <c r="G3791" s="11" t="str">
        <f t="shared" si="59"/>
        <v>1501 State St, Marshall, Minnesota 56258</v>
      </c>
    </row>
    <row r="3792" spans="1:7" x14ac:dyDescent="0.45">
      <c r="A3792" s="11" t="s">
        <v>11699</v>
      </c>
      <c r="B3792" s="11" t="s">
        <v>11698</v>
      </c>
      <c r="C3792" s="11" t="s">
        <v>741</v>
      </c>
      <c r="D3792" s="11" t="str">
        <f>_xlfn.XLOOKUP(C3792,States!$B$2:$B$60,States!$A$2:$A$60,"xx")</f>
        <v>Minnesota</v>
      </c>
      <c r="E3792" s="11" t="s">
        <v>17760</v>
      </c>
      <c r="F3792" s="11" t="s">
        <v>11697</v>
      </c>
      <c r="G3792" s="11" t="str">
        <f t="shared" si="59"/>
        <v>309 Behmler Hall, Morris, Minnesota 56267</v>
      </c>
    </row>
    <row r="3793" spans="1:7" x14ac:dyDescent="0.45">
      <c r="A3793" s="11" t="s">
        <v>11696</v>
      </c>
      <c r="B3793" s="11" t="s">
        <v>11666</v>
      </c>
      <c r="C3793" s="11" t="s">
        <v>741</v>
      </c>
      <c r="D3793" s="11" t="str">
        <f>_xlfn.XLOOKUP(C3793,States!$B$2:$B$60,States!$A$2:$A$60,"xx")</f>
        <v>Minnesota</v>
      </c>
      <c r="E3793" s="11" t="s">
        <v>17761</v>
      </c>
      <c r="F3793" s="11" t="s">
        <v>11695</v>
      </c>
      <c r="G3793" s="11" t="str">
        <f t="shared" si="59"/>
        <v>201 Eighth Ave S, Saint Cloud, Minnesota 56301</v>
      </c>
    </row>
    <row r="3794" spans="1:7" x14ac:dyDescent="0.45">
      <c r="A3794" s="11" t="s">
        <v>11667</v>
      </c>
      <c r="B3794" s="11" t="s">
        <v>11666</v>
      </c>
      <c r="C3794" s="11" t="s">
        <v>741</v>
      </c>
      <c r="D3794" s="11" t="str">
        <f>_xlfn.XLOOKUP(C3794,States!$B$2:$B$60,States!$A$2:$A$60,"xx")</f>
        <v>Minnesota</v>
      </c>
      <c r="E3794" s="11" t="s">
        <v>17761</v>
      </c>
      <c r="F3794" s="11" t="s">
        <v>11665</v>
      </c>
      <c r="G3794" s="11" t="str">
        <f t="shared" si="59"/>
        <v>720 Fourth Ave. South, Saint Cloud, Minnesota 56301</v>
      </c>
    </row>
    <row r="3795" spans="1:7" x14ac:dyDescent="0.45">
      <c r="A3795" s="11" t="s">
        <v>11648</v>
      </c>
      <c r="B3795" s="11" t="s">
        <v>917</v>
      </c>
      <c r="C3795" s="11" t="s">
        <v>741</v>
      </c>
      <c r="D3795" s="11" t="str">
        <f>_xlfn.XLOOKUP(C3795,States!$B$2:$B$60,States!$A$2:$A$60,"xx")</f>
        <v>Minnesota</v>
      </c>
      <c r="E3795" s="11" t="s">
        <v>17761</v>
      </c>
      <c r="F3795" s="11" t="s">
        <v>11647</v>
      </c>
      <c r="G3795" s="11" t="str">
        <f t="shared" si="59"/>
        <v>226 Park Avenue South, St. Cloud, Minnesota 56301</v>
      </c>
    </row>
    <row r="3796" spans="1:7" x14ac:dyDescent="0.45">
      <c r="A3796" s="11" t="s">
        <v>11669</v>
      </c>
      <c r="B3796" s="11" t="s">
        <v>11666</v>
      </c>
      <c r="C3796" s="11" t="s">
        <v>741</v>
      </c>
      <c r="D3796" s="11" t="str">
        <f>_xlfn.XLOOKUP(C3796,States!$B$2:$B$60,States!$A$2:$A$60,"xx")</f>
        <v>Minnesota</v>
      </c>
      <c r="E3796" s="11" t="s">
        <v>17762</v>
      </c>
      <c r="F3796" s="11" t="s">
        <v>11668</v>
      </c>
      <c r="G3796" s="11" t="str">
        <f t="shared" si="59"/>
        <v>1540 Northway Drive, Saint Cloud, Minnesota 56303</v>
      </c>
    </row>
    <row r="3797" spans="1:7" x14ac:dyDescent="0.45">
      <c r="A3797" s="11" t="s">
        <v>11789</v>
      </c>
      <c r="B3797" s="11" t="s">
        <v>176</v>
      </c>
      <c r="C3797" s="11" t="s">
        <v>741</v>
      </c>
      <c r="D3797" s="11" t="str">
        <f>_xlfn.XLOOKUP(C3797,States!$B$2:$B$60,States!$A$2:$A$60,"xx")</f>
        <v>Minnesota</v>
      </c>
      <c r="E3797" s="11" t="s">
        <v>17763</v>
      </c>
      <c r="F3797" s="11" t="s">
        <v>11788</v>
      </c>
      <c r="G3797" s="11" t="str">
        <f t="shared" si="59"/>
        <v>1601 Jefferson Streeet, Alexandria, Minnesota 56308</v>
      </c>
    </row>
    <row r="3798" spans="1:7" x14ac:dyDescent="0.45">
      <c r="A3798" s="11" t="s">
        <v>11664</v>
      </c>
      <c r="B3798" s="11" t="s">
        <v>1708</v>
      </c>
      <c r="C3798" s="11" t="s">
        <v>741</v>
      </c>
      <c r="D3798" s="11" t="str">
        <f>_xlfn.XLOOKUP(C3798,States!$B$2:$B$60,States!$A$2:$A$60,"xx")</f>
        <v>Minnesota</v>
      </c>
      <c r="E3798" s="11" t="s">
        <v>17764</v>
      </c>
      <c r="F3798" s="11" t="s">
        <v>11663</v>
      </c>
      <c r="G3798" s="11" t="str">
        <f t="shared" si="59"/>
        <v>2850 Abbey Plaza, Collegeville, Minnesota 56321</v>
      </c>
    </row>
    <row r="3799" spans="1:7" x14ac:dyDescent="0.45">
      <c r="A3799" s="11" t="s">
        <v>11671</v>
      </c>
      <c r="B3799" s="11" t="s">
        <v>11418</v>
      </c>
      <c r="C3799" s="11" t="s">
        <v>741</v>
      </c>
      <c r="D3799" s="11" t="str">
        <f>_xlfn.XLOOKUP(C3799,States!$B$2:$B$60,States!$A$2:$A$60,"xx")</f>
        <v>Minnesota</v>
      </c>
      <c r="E3799" s="11" t="s">
        <v>17765</v>
      </c>
      <c r="F3799" s="11" t="s">
        <v>11670</v>
      </c>
      <c r="G3799" s="11" t="str">
        <f t="shared" si="59"/>
        <v>37 S. College Ave., Saint Joseph, Minnesota 56374</v>
      </c>
    </row>
    <row r="3800" spans="1:7" x14ac:dyDescent="0.45">
      <c r="A3800" s="11" t="s">
        <v>11770</v>
      </c>
      <c r="B3800" s="11" t="s">
        <v>11769</v>
      </c>
      <c r="C3800" s="11" t="s">
        <v>741</v>
      </c>
      <c r="D3800" s="11" t="str">
        <f>_xlfn.XLOOKUP(C3800,States!$B$2:$B$60,States!$A$2:$A$60,"xx")</f>
        <v>Minnesota</v>
      </c>
      <c r="E3800" s="11" t="s">
        <v>17766</v>
      </c>
      <c r="F3800" s="11" t="s">
        <v>11768</v>
      </c>
      <c r="G3800" s="11" t="str">
        <f t="shared" si="59"/>
        <v>501 West College Drive, Brainerd, Minnesota 56401</v>
      </c>
    </row>
    <row r="3801" spans="1:7" x14ac:dyDescent="0.45">
      <c r="A3801" s="11" t="s">
        <v>1305</v>
      </c>
      <c r="B3801" s="11" t="s">
        <v>1304</v>
      </c>
      <c r="C3801" s="11" t="s">
        <v>741</v>
      </c>
      <c r="D3801" s="11" t="str">
        <f>_xlfn.XLOOKUP(C3801,States!$B$2:$B$60,States!$A$2:$A$60,"xx")</f>
        <v>Minnesota</v>
      </c>
      <c r="E3801" s="11" t="s">
        <v>17767</v>
      </c>
      <c r="F3801" s="11" t="s">
        <v>674</v>
      </c>
      <c r="G3801" s="11" t="str">
        <f t="shared" si="59"/>
        <v>Staples, Minnesota 56479</v>
      </c>
    </row>
    <row r="3802" spans="1:7" x14ac:dyDescent="0.45">
      <c r="A3802" s="11" t="s">
        <v>1299</v>
      </c>
      <c r="B3802" s="11" t="s">
        <v>1298</v>
      </c>
      <c r="C3802" s="11" t="s">
        <v>741</v>
      </c>
      <c r="D3802" s="11" t="str">
        <f>_xlfn.XLOOKUP(C3802,States!$B$2:$B$60,States!$A$2:$A$60,"xx")</f>
        <v>Minnesota</v>
      </c>
      <c r="E3802" s="11" t="s">
        <v>17768</v>
      </c>
      <c r="F3802" s="11" t="s">
        <v>674</v>
      </c>
      <c r="G3802" s="11" t="str">
        <f t="shared" si="59"/>
        <v>Wadena, Minnesota 56482</v>
      </c>
    </row>
    <row r="3803" spans="1:7" x14ac:dyDescent="0.45">
      <c r="A3803" s="11" t="s">
        <v>1303</v>
      </c>
      <c r="B3803" s="11" t="s">
        <v>1302</v>
      </c>
      <c r="C3803" s="11" t="s">
        <v>741</v>
      </c>
      <c r="D3803" s="11" t="str">
        <f>_xlfn.XLOOKUP(C3803,States!$B$2:$B$60,States!$A$2:$A$60,"xx")</f>
        <v>Minnesota</v>
      </c>
      <c r="E3803" s="11" t="s">
        <v>17769</v>
      </c>
      <c r="F3803" s="11" t="s">
        <v>674</v>
      </c>
      <c r="G3803" s="11" t="str">
        <f t="shared" si="59"/>
        <v>Detroit Lakes, Minnesota 56501</v>
      </c>
    </row>
    <row r="3804" spans="1:7" x14ac:dyDescent="0.45">
      <c r="A3804" s="11" t="s">
        <v>11753</v>
      </c>
      <c r="B3804" s="11" t="s">
        <v>11752</v>
      </c>
      <c r="C3804" s="11" t="s">
        <v>741</v>
      </c>
      <c r="D3804" s="11" t="str">
        <f>_xlfn.XLOOKUP(C3804,States!$B$2:$B$60,States!$A$2:$A$60,"xx")</f>
        <v>Minnesota</v>
      </c>
      <c r="E3804" s="11" t="s">
        <v>17770</v>
      </c>
      <c r="F3804" s="11" t="s">
        <v>11751</v>
      </c>
      <c r="G3804" s="11" t="str">
        <f t="shared" si="59"/>
        <v>1414 College Way, Fergus Falls, Minnesota 56537</v>
      </c>
    </row>
    <row r="3805" spans="1:7" x14ac:dyDescent="0.45">
      <c r="A3805" s="11" t="s">
        <v>5733</v>
      </c>
      <c r="B3805" s="11" t="s">
        <v>5732</v>
      </c>
      <c r="C3805" s="11" t="s">
        <v>741</v>
      </c>
      <c r="D3805" s="11" t="str">
        <f>_xlfn.XLOOKUP(C3805,States!$B$2:$B$60,States!$A$2:$A$60,"xx")</f>
        <v>Minnesota</v>
      </c>
      <c r="E3805" s="11" t="s">
        <v>17771</v>
      </c>
      <c r="F3805" s="11" t="s">
        <v>5731</v>
      </c>
      <c r="G3805" s="11" t="str">
        <f t="shared" si="59"/>
        <v>2250 College Road, Mahnomen, Minnesota 56557</v>
      </c>
    </row>
    <row r="3806" spans="1:7" x14ac:dyDescent="0.45">
      <c r="A3806" s="11" t="s">
        <v>1301</v>
      </c>
      <c r="B3806" s="11" t="s">
        <v>1300</v>
      </c>
      <c r="C3806" s="11" t="s">
        <v>741</v>
      </c>
      <c r="D3806" s="11" t="str">
        <f>_xlfn.XLOOKUP(C3806,States!$B$2:$B$60,States!$A$2:$A$60,"xx")</f>
        <v>Minnesota</v>
      </c>
      <c r="E3806" s="11" t="s">
        <v>17772</v>
      </c>
      <c r="F3806" s="11" t="s">
        <v>674</v>
      </c>
      <c r="G3806" s="11" t="str">
        <f t="shared" si="59"/>
        <v>Moorhead, Minnesota 56560</v>
      </c>
    </row>
    <row r="3807" spans="1:7" x14ac:dyDescent="0.45">
      <c r="A3807" s="11" t="s">
        <v>11765</v>
      </c>
      <c r="B3807" s="11" t="s">
        <v>1300</v>
      </c>
      <c r="C3807" s="11" t="s">
        <v>741</v>
      </c>
      <c r="D3807" s="11" t="str">
        <f>_xlfn.XLOOKUP(C3807,States!$B$2:$B$60,States!$A$2:$A$60,"xx")</f>
        <v>Minnesota</v>
      </c>
      <c r="E3807" s="11" t="s">
        <v>17773</v>
      </c>
      <c r="F3807" s="11" t="s">
        <v>11764</v>
      </c>
      <c r="G3807" s="11" t="str">
        <f t="shared" si="59"/>
        <v>901 S 8th St, Moorhead, Minnesota 56562</v>
      </c>
    </row>
    <row r="3808" spans="1:7" x14ac:dyDescent="0.45">
      <c r="A3808" s="11" t="s">
        <v>11694</v>
      </c>
      <c r="B3808" s="11" t="s">
        <v>1300</v>
      </c>
      <c r="C3808" s="11" t="s">
        <v>741</v>
      </c>
      <c r="D3808" s="11" t="str">
        <f>_xlfn.XLOOKUP(C3808,States!$B$2:$B$60,States!$A$2:$A$60,"xx")</f>
        <v>Minnesota</v>
      </c>
      <c r="E3808" s="11" t="s">
        <v>17774</v>
      </c>
      <c r="F3808" s="11" t="s">
        <v>11693</v>
      </c>
      <c r="G3808" s="11" t="str">
        <f t="shared" si="59"/>
        <v>1104 Seventh Avenue South, Moorhead, Minnesota 56563</v>
      </c>
    </row>
    <row r="3809" spans="1:7" x14ac:dyDescent="0.45">
      <c r="A3809" s="11" t="s">
        <v>11777</v>
      </c>
      <c r="B3809" s="11" t="s">
        <v>11678</v>
      </c>
      <c r="C3809" s="11" t="s">
        <v>741</v>
      </c>
      <c r="D3809" s="11" t="str">
        <f>_xlfn.XLOOKUP(C3809,States!$B$2:$B$60,States!$A$2:$A$60,"xx")</f>
        <v>Minnesota</v>
      </c>
      <c r="E3809" s="11" t="s">
        <v>17775</v>
      </c>
      <c r="F3809" s="11" t="s">
        <v>11776</v>
      </c>
      <c r="G3809" s="11" t="str">
        <f t="shared" si="59"/>
        <v>905 Grant Avenue SE, Bemidji, Minnesota 56601</v>
      </c>
    </row>
    <row r="3810" spans="1:7" x14ac:dyDescent="0.45">
      <c r="A3810" s="11" t="s">
        <v>11775</v>
      </c>
      <c r="B3810" s="11" t="s">
        <v>11678</v>
      </c>
      <c r="C3810" s="11" t="s">
        <v>741</v>
      </c>
      <c r="D3810" s="11" t="str">
        <f>_xlfn.XLOOKUP(C3810,States!$B$2:$B$60,States!$A$2:$A$60,"xx")</f>
        <v>Minnesota</v>
      </c>
      <c r="E3810" s="11" t="s">
        <v>17775</v>
      </c>
      <c r="F3810" s="11" t="s">
        <v>11774</v>
      </c>
      <c r="G3810" s="11" t="str">
        <f t="shared" si="59"/>
        <v>1500 Birchmont Dr NE, Bemidji, Minnesota 56601</v>
      </c>
    </row>
    <row r="3811" spans="1:7" x14ac:dyDescent="0.45">
      <c r="A3811" s="11" t="s">
        <v>11679</v>
      </c>
      <c r="B3811" s="11" t="s">
        <v>11678</v>
      </c>
      <c r="C3811" s="11" t="s">
        <v>741</v>
      </c>
      <c r="D3811" s="11" t="str">
        <f>_xlfn.XLOOKUP(C3811,States!$B$2:$B$60,States!$A$2:$A$60,"xx")</f>
        <v>Minnesota</v>
      </c>
      <c r="E3811" s="11" t="s">
        <v>17775</v>
      </c>
      <c r="F3811" s="11" t="s">
        <v>11677</v>
      </c>
      <c r="G3811" s="11" t="str">
        <f t="shared" si="59"/>
        <v>1600 Oak Hills Rd SW, Bemidji, Minnesota 56601</v>
      </c>
    </row>
    <row r="3812" spans="1:7" x14ac:dyDescent="0.45">
      <c r="A3812" s="11" t="s">
        <v>6247</v>
      </c>
      <c r="B3812" s="11" t="s">
        <v>6246</v>
      </c>
      <c r="C3812" s="11" t="s">
        <v>741</v>
      </c>
      <c r="D3812" s="11" t="str">
        <f>_xlfn.XLOOKUP(C3812,States!$B$2:$B$60,States!$A$2:$A$60,"xx")</f>
        <v>Minnesota</v>
      </c>
      <c r="E3812" s="11" t="s">
        <v>17776</v>
      </c>
      <c r="F3812" s="11" t="s">
        <v>6245</v>
      </c>
      <c r="G3812" s="11" t="str">
        <f t="shared" si="59"/>
        <v>6945 Little Wolf Road NW, Cass Lake, Minnesota 56633</v>
      </c>
    </row>
    <row r="3813" spans="1:7" x14ac:dyDescent="0.45">
      <c r="A3813" s="11" t="s">
        <v>1291</v>
      </c>
      <c r="B3813" s="11" t="s">
        <v>1290</v>
      </c>
      <c r="C3813" s="11" t="s">
        <v>741</v>
      </c>
      <c r="D3813" s="11" t="str">
        <f>_xlfn.XLOOKUP(C3813,States!$B$2:$B$60,States!$A$2:$A$60,"xx")</f>
        <v>Minnesota</v>
      </c>
      <c r="E3813" s="11" t="s">
        <v>17777</v>
      </c>
      <c r="F3813" s="11" t="s">
        <v>674</v>
      </c>
      <c r="G3813" s="11" t="str">
        <f t="shared" si="59"/>
        <v>International Falls, Minnesota 56649</v>
      </c>
    </row>
    <row r="3814" spans="1:7" x14ac:dyDescent="0.45">
      <c r="A3814" s="11" t="s">
        <v>2378</v>
      </c>
      <c r="B3814" s="11" t="s">
        <v>2377</v>
      </c>
      <c r="C3814" s="11" t="s">
        <v>741</v>
      </c>
      <c r="D3814" s="11" t="str">
        <f>_xlfn.XLOOKUP(C3814,States!$B$2:$B$60,States!$A$2:$A$60,"xx")</f>
        <v>Minnesota</v>
      </c>
      <c r="E3814" s="11" t="s">
        <v>17778</v>
      </c>
      <c r="F3814" s="11" t="s">
        <v>2376</v>
      </c>
      <c r="G3814" s="11" t="str">
        <f t="shared" si="59"/>
        <v>15480 Migizi Drive, Red Lake, Minnesota 56671</v>
      </c>
    </row>
    <row r="3815" spans="1:7" x14ac:dyDescent="0.45">
      <c r="A3815" s="11" t="s">
        <v>11686</v>
      </c>
      <c r="B3815" s="11" t="s">
        <v>11685</v>
      </c>
      <c r="C3815" s="11" t="s">
        <v>741</v>
      </c>
      <c r="D3815" s="11" t="str">
        <f>_xlfn.XLOOKUP(C3815,States!$B$2:$B$60,States!$A$2:$A$60,"xx")</f>
        <v>Minnesota</v>
      </c>
      <c r="E3815" s="11" t="s">
        <v>17779</v>
      </c>
      <c r="F3815" s="11" t="s">
        <v>11684</v>
      </c>
      <c r="G3815" s="11" t="str">
        <f t="shared" si="59"/>
        <v>1101 Hwy One East, Thief River Falls, Minnesota 56701</v>
      </c>
    </row>
    <row r="3816" spans="1:7" x14ac:dyDescent="0.45">
      <c r="A3816" s="11" t="s">
        <v>11714</v>
      </c>
      <c r="B3816" s="11" t="s">
        <v>11713</v>
      </c>
      <c r="C3816" s="11" t="s">
        <v>741</v>
      </c>
      <c r="D3816" s="11" t="str">
        <f>_xlfn.XLOOKUP(C3816,States!$B$2:$B$60,States!$A$2:$A$60,"xx")</f>
        <v>Minnesota</v>
      </c>
      <c r="E3816" s="11" t="s">
        <v>17780</v>
      </c>
      <c r="F3816" s="11" t="s">
        <v>11712</v>
      </c>
      <c r="G3816" s="11" t="str">
        <f t="shared" si="59"/>
        <v>2900 University Ave, Crookston, Minnesota 56716</v>
      </c>
    </row>
    <row r="3817" spans="1:7" x14ac:dyDescent="0.45">
      <c r="A3817" s="11" t="s">
        <v>1282</v>
      </c>
      <c r="B3817" s="11" t="s">
        <v>1281</v>
      </c>
      <c r="C3817" s="11" t="s">
        <v>741</v>
      </c>
      <c r="D3817" s="11" t="str">
        <f>_xlfn.XLOOKUP(C3817,States!$B$2:$B$60,States!$A$2:$A$60,"xx")</f>
        <v>Minnesota</v>
      </c>
      <c r="E3817" s="11" t="s">
        <v>17781</v>
      </c>
      <c r="F3817" s="11" t="s">
        <v>674</v>
      </c>
      <c r="G3817" s="11" t="str">
        <f t="shared" si="59"/>
        <v>East Grand Forks, Minnesota 56721</v>
      </c>
    </row>
    <row r="3818" spans="1:7" x14ac:dyDescent="0.45">
      <c r="A3818" s="11" t="s">
        <v>8569</v>
      </c>
      <c r="B3818" s="11" t="s">
        <v>8568</v>
      </c>
      <c r="C3818" s="11" t="s">
        <v>3092</v>
      </c>
      <c r="D3818" s="11" t="str">
        <f>_xlfn.XLOOKUP(C3818,States!$B$2:$B$60,States!$A$2:$A$60,"xx")</f>
        <v>South Dakota</v>
      </c>
      <c r="E3818" s="11" t="s">
        <v>17782</v>
      </c>
      <c r="F3818" s="11" t="s">
        <v>8567</v>
      </c>
      <c r="G3818" s="11" t="str">
        <f t="shared" si="59"/>
        <v>1004 Campanile Ave, Brookings, South Dakota 57007</v>
      </c>
    </row>
    <row r="3819" spans="1:7" x14ac:dyDescent="0.45">
      <c r="A3819" s="11" t="s">
        <v>8597</v>
      </c>
      <c r="B3819" s="11" t="s">
        <v>509</v>
      </c>
      <c r="C3819" s="11" t="s">
        <v>3092</v>
      </c>
      <c r="D3819" s="11" t="str">
        <f>_xlfn.XLOOKUP(C3819,States!$B$2:$B$60,States!$A$2:$A$60,"xx")</f>
        <v>South Dakota</v>
      </c>
      <c r="E3819" s="11" t="s">
        <v>17783</v>
      </c>
      <c r="F3819" s="11" t="s">
        <v>8596</v>
      </c>
      <c r="G3819" s="11" t="str">
        <f t="shared" si="59"/>
        <v>820 N Washington Ave, Madison, South Dakota 57042</v>
      </c>
    </row>
    <row r="3820" spans="1:7" x14ac:dyDescent="0.45">
      <c r="A3820" s="11" t="s">
        <v>8553</v>
      </c>
      <c r="B3820" s="11" t="s">
        <v>8552</v>
      </c>
      <c r="C3820" s="11" t="s">
        <v>3092</v>
      </c>
      <c r="D3820" s="11" t="str">
        <f>_xlfn.XLOOKUP(C3820,States!$B$2:$B$60,States!$A$2:$A$60,"xx")</f>
        <v>South Dakota</v>
      </c>
      <c r="E3820" s="11" t="s">
        <v>17784</v>
      </c>
      <c r="F3820" s="11" t="s">
        <v>8551</v>
      </c>
      <c r="G3820" s="11" t="str">
        <f t="shared" si="59"/>
        <v>414 E Clark St, Vermillion, South Dakota 57069</v>
      </c>
    </row>
    <row r="3821" spans="1:7" x14ac:dyDescent="0.45">
      <c r="A3821" s="11" t="s">
        <v>8585</v>
      </c>
      <c r="B3821" s="11" t="s">
        <v>8573</v>
      </c>
      <c r="C3821" s="11" t="s">
        <v>3092</v>
      </c>
      <c r="D3821" s="11" t="str">
        <f>_xlfn.XLOOKUP(C3821,States!$B$2:$B$60,States!$A$2:$A$60,"xx")</f>
        <v>South Dakota</v>
      </c>
      <c r="E3821" s="11" t="s">
        <v>17785</v>
      </c>
      <c r="F3821" s="11" t="s">
        <v>8584</v>
      </c>
      <c r="G3821" s="11" t="str">
        <f t="shared" si="59"/>
        <v>1105 W. 8th Street, Yankton, South Dakota 57078</v>
      </c>
    </row>
    <row r="3822" spans="1:7" x14ac:dyDescent="0.45">
      <c r="A3822" s="11" t="s">
        <v>8574</v>
      </c>
      <c r="B3822" s="11" t="s">
        <v>8573</v>
      </c>
      <c r="C3822" s="11" t="s">
        <v>3092</v>
      </c>
      <c r="D3822" s="11" t="str">
        <f>_xlfn.XLOOKUP(C3822,States!$B$2:$B$60,States!$A$2:$A$60,"xx")</f>
        <v>South Dakota</v>
      </c>
      <c r="E3822" s="11" t="s">
        <v>17785</v>
      </c>
      <c r="F3822" s="11" t="s">
        <v>8572</v>
      </c>
      <c r="G3822" s="11" t="str">
        <f t="shared" si="59"/>
        <v>501 Summit, Yankton, South Dakota 57078</v>
      </c>
    </row>
    <row r="3823" spans="1:7" x14ac:dyDescent="0.45">
      <c r="A3823" s="11" t="s">
        <v>3094</v>
      </c>
      <c r="B3823" s="11" t="s">
        <v>3093</v>
      </c>
      <c r="C3823" s="11" t="s">
        <v>3092</v>
      </c>
      <c r="D3823" s="11" t="str">
        <f>_xlfn.XLOOKUP(C3823,States!$B$2:$B$60,States!$A$2:$A$60,"xx")</f>
        <v>South Dakota</v>
      </c>
      <c r="E3823" s="11" t="s">
        <v>17786</v>
      </c>
      <c r="F3823" s="11" t="s">
        <v>3091</v>
      </c>
      <c r="G3823" s="11" t="str">
        <f t="shared" si="59"/>
        <v>101 South Reid Street, Suite 307, Sioux Falls, South Dakota 57103</v>
      </c>
    </row>
    <row r="3824" spans="1:7" x14ac:dyDescent="0.45">
      <c r="A3824" s="11" t="s">
        <v>8555</v>
      </c>
      <c r="B3824" s="11" t="s">
        <v>3093</v>
      </c>
      <c r="C3824" s="11" t="s">
        <v>3092</v>
      </c>
      <c r="D3824" s="11" t="str">
        <f>_xlfn.XLOOKUP(C3824,States!$B$2:$B$60,States!$A$2:$A$60,"xx")</f>
        <v>South Dakota</v>
      </c>
      <c r="E3824" s="11" t="s">
        <v>17787</v>
      </c>
      <c r="F3824" s="11" t="s">
        <v>8554</v>
      </c>
      <c r="G3824" s="11" t="str">
        <f t="shared" si="59"/>
        <v>604 N. West Ave., Sioux Falls, South Dakota 57104</v>
      </c>
    </row>
    <row r="3825" spans="1:7" x14ac:dyDescent="0.45">
      <c r="A3825" s="11" t="s">
        <v>8581</v>
      </c>
      <c r="B3825" s="11" t="s">
        <v>3093</v>
      </c>
      <c r="C3825" s="11" t="s">
        <v>3092</v>
      </c>
      <c r="D3825" s="11" t="str">
        <f>_xlfn.XLOOKUP(C3825,States!$B$2:$B$60,States!$A$2:$A$60,"xx")</f>
        <v>South Dakota</v>
      </c>
      <c r="E3825" s="11" t="s">
        <v>17788</v>
      </c>
      <c r="F3825" s="11" t="s">
        <v>8580</v>
      </c>
      <c r="G3825" s="11" t="str">
        <f t="shared" si="59"/>
        <v>2100 S Summit Ave, Sioux Falls, South Dakota 57105</v>
      </c>
    </row>
    <row r="3826" spans="1:7" x14ac:dyDescent="0.45">
      <c r="A3826" s="11" t="s">
        <v>8564</v>
      </c>
      <c r="B3826" s="11" t="s">
        <v>3093</v>
      </c>
      <c r="C3826" s="11" t="s">
        <v>3092</v>
      </c>
      <c r="D3826" s="11" t="str">
        <f>_xlfn.XLOOKUP(C3826,States!$B$2:$B$60,States!$A$2:$A$60,"xx")</f>
        <v>South Dakota</v>
      </c>
      <c r="E3826" s="11" t="s">
        <v>17788</v>
      </c>
      <c r="F3826" s="11" t="s">
        <v>8563</v>
      </c>
      <c r="G3826" s="11" t="str">
        <f t="shared" si="59"/>
        <v>1101 W 22nd St, Sioux Falls, South Dakota 57105</v>
      </c>
    </row>
    <row r="3827" spans="1:7" x14ac:dyDescent="0.45">
      <c r="A3827" s="11" t="s">
        <v>8557</v>
      </c>
      <c r="B3827" s="11" t="s">
        <v>3093</v>
      </c>
      <c r="C3827" s="11" t="s">
        <v>3092</v>
      </c>
      <c r="D3827" s="11" t="str">
        <f>_xlfn.XLOOKUP(C3827,States!$B$2:$B$60,States!$A$2:$A$60,"xx")</f>
        <v>South Dakota</v>
      </c>
      <c r="E3827" s="11" t="s">
        <v>17789</v>
      </c>
      <c r="F3827" s="11" t="s">
        <v>8556</v>
      </c>
      <c r="G3827" s="11" t="str">
        <f t="shared" si="59"/>
        <v>2320 N Career Ave, Sioux Falls, South Dakota 57107</v>
      </c>
    </row>
    <row r="3828" spans="1:7" x14ac:dyDescent="0.45">
      <c r="A3828" s="11" t="s">
        <v>8589</v>
      </c>
      <c r="B3828" s="11" t="s">
        <v>3093</v>
      </c>
      <c r="C3828" s="11" t="s">
        <v>3092</v>
      </c>
      <c r="D3828" s="11" t="str">
        <f>_xlfn.XLOOKUP(C3828,States!$B$2:$B$60,States!$A$2:$A$60,"xx")</f>
        <v>South Dakota</v>
      </c>
      <c r="E3828" s="11" t="s">
        <v>17790</v>
      </c>
      <c r="F3828" s="11" t="s">
        <v>8588</v>
      </c>
      <c r="G3828" s="11" t="str">
        <f t="shared" si="59"/>
        <v>1325 South Cliff Avenue, Sioux Falls, South Dakota 57117</v>
      </c>
    </row>
    <row r="3829" spans="1:7" x14ac:dyDescent="0.45">
      <c r="A3829" s="11" t="s">
        <v>8562</v>
      </c>
      <c r="B3829" s="11" t="s">
        <v>3093</v>
      </c>
      <c r="C3829" s="11" t="s">
        <v>3092</v>
      </c>
      <c r="D3829" s="11" t="str">
        <f>_xlfn.XLOOKUP(C3829,States!$B$2:$B$60,States!$A$2:$A$60,"xx")</f>
        <v>South Dakota</v>
      </c>
      <c r="E3829" s="11" t="s">
        <v>17790</v>
      </c>
      <c r="F3829" s="11" t="s">
        <v>8561</v>
      </c>
      <c r="G3829" s="11" t="str">
        <f t="shared" si="59"/>
        <v>1305 W. 18th Street, Sioux Falls, South Dakota 57117</v>
      </c>
    </row>
    <row r="3830" spans="1:7" x14ac:dyDescent="0.45">
      <c r="A3830" s="11" t="s">
        <v>8603</v>
      </c>
      <c r="B3830" s="11" t="s">
        <v>3093</v>
      </c>
      <c r="C3830" s="11" t="s">
        <v>3092</v>
      </c>
      <c r="D3830" s="11" t="str">
        <f>_xlfn.XLOOKUP(C3830,States!$B$2:$B$60,States!$A$2:$A$60,"xx")</f>
        <v>South Dakota</v>
      </c>
      <c r="E3830" s="11" t="s">
        <v>17791</v>
      </c>
      <c r="F3830" s="11" t="s">
        <v>8602</v>
      </c>
      <c r="G3830" s="11" t="str">
        <f t="shared" si="59"/>
        <v>2001 S Summit Ave, Sioux Falls, South Dakota 57197</v>
      </c>
    </row>
    <row r="3831" spans="1:7" x14ac:dyDescent="0.45">
      <c r="A3831" s="11" t="s">
        <v>8591</v>
      </c>
      <c r="B3831" s="11" t="s">
        <v>6139</v>
      </c>
      <c r="C3831" s="11" t="s">
        <v>3092</v>
      </c>
      <c r="D3831" s="11" t="str">
        <f>_xlfn.XLOOKUP(C3831,States!$B$2:$B$60,States!$A$2:$A$60,"xx")</f>
        <v>South Dakota</v>
      </c>
      <c r="E3831" s="11" t="s">
        <v>17792</v>
      </c>
      <c r="F3831" s="11" t="s">
        <v>8590</v>
      </c>
      <c r="G3831" s="11" t="str">
        <f t="shared" si="59"/>
        <v>1201 Arrow Ave, Watertown, South Dakota 57201</v>
      </c>
    </row>
    <row r="3832" spans="1:7" x14ac:dyDescent="0.45">
      <c r="A3832" s="11" t="s">
        <v>8560</v>
      </c>
      <c r="B3832" s="11" t="s">
        <v>8559</v>
      </c>
      <c r="C3832" s="11" t="s">
        <v>3092</v>
      </c>
      <c r="D3832" s="11" t="str">
        <f>_xlfn.XLOOKUP(C3832,States!$B$2:$B$60,States!$A$2:$A$60,"xx")</f>
        <v>South Dakota</v>
      </c>
      <c r="E3832" s="11" t="s">
        <v>17793</v>
      </c>
      <c r="F3832" s="11" t="s">
        <v>8558</v>
      </c>
      <c r="G3832" s="11" t="str">
        <f t="shared" si="59"/>
        <v>12572 BIA Rd 700, Sisseton, South Dakota 57262</v>
      </c>
    </row>
    <row r="3833" spans="1:7" x14ac:dyDescent="0.45">
      <c r="A3833" s="11" t="s">
        <v>8595</v>
      </c>
      <c r="B3833" s="11" t="s">
        <v>142</v>
      </c>
      <c r="C3833" s="11" t="s">
        <v>3092</v>
      </c>
      <c r="D3833" s="11" t="str">
        <f>_xlfn.XLOOKUP(C3833,States!$B$2:$B$60,States!$A$2:$A$60,"xx")</f>
        <v>South Dakota</v>
      </c>
      <c r="E3833" s="11" t="s">
        <v>17794</v>
      </c>
      <c r="F3833" s="11" t="s">
        <v>8594</v>
      </c>
      <c r="G3833" s="11" t="str">
        <f t="shared" si="59"/>
        <v>1200 W University Ave, Mitchell, South Dakota 57301</v>
      </c>
    </row>
    <row r="3834" spans="1:7" x14ac:dyDescent="0.45">
      <c r="A3834" s="11" t="s">
        <v>8587</v>
      </c>
      <c r="B3834" s="11" t="s">
        <v>142</v>
      </c>
      <c r="C3834" s="11" t="s">
        <v>3092</v>
      </c>
      <c r="D3834" s="11" t="str">
        <f>_xlfn.XLOOKUP(C3834,States!$B$2:$B$60,States!$A$2:$A$60,"xx")</f>
        <v>South Dakota</v>
      </c>
      <c r="E3834" s="11" t="s">
        <v>17794</v>
      </c>
      <c r="F3834" s="11" t="s">
        <v>8586</v>
      </c>
      <c r="G3834" s="11" t="str">
        <f t="shared" si="59"/>
        <v>1800 E. Spruce Street, Mitchell, South Dakota 57301</v>
      </c>
    </row>
    <row r="3835" spans="1:7" x14ac:dyDescent="0.45">
      <c r="A3835" s="11" t="s">
        <v>8579</v>
      </c>
      <c r="B3835" s="11" t="s">
        <v>7662</v>
      </c>
      <c r="C3835" s="11" t="s">
        <v>3092</v>
      </c>
      <c r="D3835" s="11" t="str">
        <f>_xlfn.XLOOKUP(C3835,States!$B$2:$B$60,States!$A$2:$A$60,"xx")</f>
        <v>South Dakota</v>
      </c>
      <c r="E3835" s="11" t="s">
        <v>17795</v>
      </c>
      <c r="F3835" s="11" t="s">
        <v>8578</v>
      </c>
      <c r="G3835" s="11" t="str">
        <f t="shared" si="59"/>
        <v>1200 S Jay St, Aberdeen, South Dakota 57401</v>
      </c>
    </row>
    <row r="3836" spans="1:7" x14ac:dyDescent="0.45">
      <c r="A3836" s="11" t="s">
        <v>8566</v>
      </c>
      <c r="B3836" s="11" t="s">
        <v>2776</v>
      </c>
      <c r="C3836" s="11" t="s">
        <v>3092</v>
      </c>
      <c r="D3836" s="11" t="str">
        <f>_xlfn.XLOOKUP(C3836,States!$B$2:$B$60,States!$A$2:$A$60,"xx")</f>
        <v>South Dakota</v>
      </c>
      <c r="E3836" s="11" t="s">
        <v>17796</v>
      </c>
      <c r="F3836" s="11" t="s">
        <v>8565</v>
      </c>
      <c r="G3836" s="11" t="str">
        <f t="shared" si="59"/>
        <v>E. Highway 18,  101 Antelope Lake Circle, Mission, South Dakota 57555</v>
      </c>
    </row>
    <row r="3837" spans="1:7" x14ac:dyDescent="0.45">
      <c r="A3837" s="11" t="s">
        <v>1709</v>
      </c>
      <c r="B3837" s="11" t="s">
        <v>8549</v>
      </c>
      <c r="C3837" s="11" t="s">
        <v>3092</v>
      </c>
      <c r="D3837" s="11" t="str">
        <f>_xlfn.XLOOKUP(C3837,States!$B$2:$B$60,States!$A$2:$A$60,"xx")</f>
        <v>South Dakota</v>
      </c>
      <c r="E3837" s="11" t="s">
        <v>17797</v>
      </c>
      <c r="F3837" s="11" t="s">
        <v>8601</v>
      </c>
      <c r="G3837" s="11" t="str">
        <f t="shared" si="59"/>
        <v>937 East North Street, Rapid City, South Dakota 57701</v>
      </c>
    </row>
    <row r="3838" spans="1:7" x14ac:dyDescent="0.45">
      <c r="A3838" s="11" t="s">
        <v>8593</v>
      </c>
      <c r="B3838" s="11" t="s">
        <v>8549</v>
      </c>
      <c r="C3838" s="11" t="s">
        <v>3092</v>
      </c>
      <c r="D3838" s="11" t="str">
        <f>_xlfn.XLOOKUP(C3838,States!$B$2:$B$60,States!$A$2:$A$60,"xx")</f>
        <v>South Dakota</v>
      </c>
      <c r="E3838" s="11" t="s">
        <v>17797</v>
      </c>
      <c r="F3838" s="11" t="s">
        <v>8592</v>
      </c>
      <c r="G3838" s="11" t="str">
        <f t="shared" si="59"/>
        <v>333 Omaha St. Suite 6 &amp; 7, Rapid City, South Dakota 57701</v>
      </c>
    </row>
    <row r="3839" spans="1:7" x14ac:dyDescent="0.45">
      <c r="A3839" s="11" t="s">
        <v>8571</v>
      </c>
      <c r="B3839" s="11" t="s">
        <v>8549</v>
      </c>
      <c r="C3839" s="11" t="s">
        <v>3092</v>
      </c>
      <c r="D3839" s="11" t="str">
        <f>_xlfn.XLOOKUP(C3839,States!$B$2:$B$60,States!$A$2:$A$60,"xx")</f>
        <v>South Dakota</v>
      </c>
      <c r="E3839" s="11" t="s">
        <v>17797</v>
      </c>
      <c r="F3839" s="11" t="s">
        <v>8570</v>
      </c>
      <c r="G3839" s="11" t="str">
        <f t="shared" si="59"/>
        <v>501 E Saint Joseph St, Rapid City, South Dakota 57701</v>
      </c>
    </row>
    <row r="3840" spans="1:7" x14ac:dyDescent="0.45">
      <c r="A3840" s="11" t="s">
        <v>8583</v>
      </c>
      <c r="B3840" s="11" t="s">
        <v>8549</v>
      </c>
      <c r="C3840" s="11" t="s">
        <v>3092</v>
      </c>
      <c r="D3840" s="11" t="str">
        <f>_xlfn.XLOOKUP(C3840,States!$B$2:$B$60,States!$A$2:$A$60,"xx")</f>
        <v>South Dakota</v>
      </c>
      <c r="E3840" s="11" t="s">
        <v>17798</v>
      </c>
      <c r="F3840" s="11" t="s">
        <v>8582</v>
      </c>
      <c r="G3840" s="11" t="str">
        <f t="shared" si="59"/>
        <v>4020 Jackson Boulevard Suite 1, Rapid City, South Dakota 57702</v>
      </c>
    </row>
    <row r="3841" spans="1:7" x14ac:dyDescent="0.45">
      <c r="A3841" s="11" t="s">
        <v>8550</v>
      </c>
      <c r="B3841" s="11" t="s">
        <v>8549</v>
      </c>
      <c r="C3841" s="11" t="s">
        <v>3092</v>
      </c>
      <c r="D3841" s="11" t="str">
        <f>_xlfn.XLOOKUP(C3841,States!$B$2:$B$60,States!$A$2:$A$60,"xx")</f>
        <v>South Dakota</v>
      </c>
      <c r="E3841" s="11" t="s">
        <v>17799</v>
      </c>
      <c r="F3841" s="11" t="s">
        <v>8548</v>
      </c>
      <c r="G3841" s="11" t="str">
        <f t="shared" si="59"/>
        <v>800 Mickelson Dr, Rapid City, South Dakota 57703</v>
      </c>
    </row>
    <row r="3842" spans="1:7" x14ac:dyDescent="0.45">
      <c r="A3842" s="11" t="s">
        <v>8577</v>
      </c>
      <c r="B3842" s="11" t="s">
        <v>8576</v>
      </c>
      <c r="C3842" s="11" t="s">
        <v>3092</v>
      </c>
      <c r="D3842" s="11" t="str">
        <f>_xlfn.XLOOKUP(C3842,States!$B$2:$B$60,States!$A$2:$A$60,"xx")</f>
        <v>South Dakota</v>
      </c>
      <c r="E3842" s="11" t="s">
        <v>17800</v>
      </c>
      <c r="F3842" s="11" t="s">
        <v>8575</v>
      </c>
      <c r="G3842" s="11" t="str">
        <f t="shared" si="59"/>
        <v>490 Piya Wiconi Road, Kyle, South Dakota 57752</v>
      </c>
    </row>
    <row r="3843" spans="1:7" x14ac:dyDescent="0.45">
      <c r="A3843" s="11" t="s">
        <v>8600</v>
      </c>
      <c r="B3843" s="11" t="s">
        <v>8599</v>
      </c>
      <c r="C3843" s="11" t="s">
        <v>3092</v>
      </c>
      <c r="D3843" s="11" t="str">
        <f>_xlfn.XLOOKUP(C3843,States!$B$2:$B$60,States!$A$2:$A$60,"xx")</f>
        <v>South Dakota</v>
      </c>
      <c r="E3843" s="11" t="s">
        <v>17801</v>
      </c>
      <c r="F3843" s="11" t="s">
        <v>8598</v>
      </c>
      <c r="G3843" s="11" t="str">
        <f t="shared" ref="G3843:G3906" si="60">IF(F3843="NA",B3843&amp;", "&amp;D3843&amp;" "&amp;E3843,F3843&amp;", "&amp;B3843&amp;", "&amp;D3843&amp;" "&amp;E3843)</f>
        <v>1200 University St, Spearfish, South Dakota 57799</v>
      </c>
    </row>
    <row r="3844" spans="1:7" x14ac:dyDescent="0.45">
      <c r="A3844" s="11" t="s">
        <v>9915</v>
      </c>
      <c r="B3844" s="11" t="s">
        <v>9914</v>
      </c>
      <c r="C3844" s="11" t="s">
        <v>738</v>
      </c>
      <c r="D3844" s="11" t="str">
        <f>_xlfn.XLOOKUP(C3844,States!$B$2:$B$60,States!$A$2:$A$60,"xx")</f>
        <v>North Dakota</v>
      </c>
      <c r="E3844" s="11" t="s">
        <v>17802</v>
      </c>
      <c r="F3844" s="11" t="s">
        <v>9913</v>
      </c>
      <c r="G3844" s="11" t="str">
        <f t="shared" si="60"/>
        <v>101 College St SW, Valley City, North Dakota 58072</v>
      </c>
    </row>
    <row r="3845" spans="1:7" x14ac:dyDescent="0.45">
      <c r="A3845" s="11" t="s">
        <v>9936</v>
      </c>
      <c r="B3845" s="11" t="s">
        <v>9935</v>
      </c>
      <c r="C3845" s="11" t="s">
        <v>738</v>
      </c>
      <c r="D3845" s="11" t="str">
        <f>_xlfn.XLOOKUP(C3845,States!$B$2:$B$60,States!$A$2:$A$60,"xx")</f>
        <v>North Dakota</v>
      </c>
      <c r="E3845" s="11" t="s">
        <v>17803</v>
      </c>
      <c r="F3845" s="11" t="s">
        <v>9934</v>
      </c>
      <c r="G3845" s="11" t="str">
        <f t="shared" si="60"/>
        <v>800 N 6th St, Wahpeton, North Dakota 58076</v>
      </c>
    </row>
    <row r="3846" spans="1:7" x14ac:dyDescent="0.45">
      <c r="A3846" s="11" t="s">
        <v>3391</v>
      </c>
      <c r="B3846" s="11" t="s">
        <v>3390</v>
      </c>
      <c r="C3846" s="11" t="s">
        <v>738</v>
      </c>
      <c r="D3846" s="11" t="str">
        <f>_xlfn.XLOOKUP(C3846,States!$B$2:$B$60,States!$A$2:$A$60,"xx")</f>
        <v>North Dakota</v>
      </c>
      <c r="E3846" s="11" t="s">
        <v>17804</v>
      </c>
      <c r="F3846" s="11" t="s">
        <v>3389</v>
      </c>
      <c r="G3846" s="11" t="str">
        <f t="shared" si="60"/>
        <v>2717 3rd Ave N, Fargo, North Dakota 58102</v>
      </c>
    </row>
    <row r="3847" spans="1:7" x14ac:dyDescent="0.45">
      <c r="A3847" s="11" t="s">
        <v>9968</v>
      </c>
      <c r="B3847" s="11" t="s">
        <v>3390</v>
      </c>
      <c r="C3847" s="11" t="s">
        <v>738</v>
      </c>
      <c r="D3847" s="11" t="str">
        <f>_xlfn.XLOOKUP(C3847,States!$B$2:$B$60,States!$A$2:$A$60,"xx")</f>
        <v>North Dakota</v>
      </c>
      <c r="E3847" s="11" t="s">
        <v>17805</v>
      </c>
      <c r="F3847" s="11" t="s">
        <v>9967</v>
      </c>
      <c r="G3847" s="11" t="str">
        <f t="shared" si="60"/>
        <v>4012 19th Avenue SW, Fargo, North Dakota 58103</v>
      </c>
    </row>
    <row r="3848" spans="1:7" x14ac:dyDescent="0.45">
      <c r="A3848" s="11" t="s">
        <v>5021</v>
      </c>
      <c r="B3848" s="11" t="s">
        <v>3390</v>
      </c>
      <c r="C3848" s="11" t="s">
        <v>738</v>
      </c>
      <c r="D3848" s="11" t="str">
        <f>_xlfn.XLOOKUP(C3848,States!$B$2:$B$60,States!$A$2:$A$60,"xx")</f>
        <v>North Dakota</v>
      </c>
      <c r="E3848" s="11" t="s">
        <v>17805</v>
      </c>
      <c r="F3848" s="11" t="s">
        <v>5020</v>
      </c>
      <c r="G3848" s="11" t="str">
        <f t="shared" si="60"/>
        <v>4377 15th Ave South, Fargo, North Dakota 58103</v>
      </c>
    </row>
    <row r="3849" spans="1:7" x14ac:dyDescent="0.45">
      <c r="A3849" s="11" t="s">
        <v>4441</v>
      </c>
      <c r="B3849" s="11" t="s">
        <v>3390</v>
      </c>
      <c r="C3849" s="11" t="s">
        <v>738</v>
      </c>
      <c r="D3849" s="11" t="str">
        <f>_xlfn.XLOOKUP(C3849,States!$B$2:$B$60,States!$A$2:$A$60,"xx")</f>
        <v>North Dakota</v>
      </c>
      <c r="E3849" s="11" t="s">
        <v>17805</v>
      </c>
      <c r="F3849" s="11" t="s">
        <v>4440</v>
      </c>
      <c r="G3849" s="11" t="str">
        <f t="shared" si="60"/>
        <v>3223 13 AVE S, Ste A, Fargo, North Dakota 58103</v>
      </c>
    </row>
    <row r="3850" spans="1:7" x14ac:dyDescent="0.45">
      <c r="A3850" s="11" t="s">
        <v>9930</v>
      </c>
      <c r="B3850" s="11" t="s">
        <v>3390</v>
      </c>
      <c r="C3850" s="11" t="s">
        <v>738</v>
      </c>
      <c r="D3850" s="11" t="str">
        <f>_xlfn.XLOOKUP(C3850,States!$B$2:$B$60,States!$A$2:$A$60,"xx")</f>
        <v>North Dakota</v>
      </c>
      <c r="E3850" s="11" t="s">
        <v>17806</v>
      </c>
      <c r="F3850" s="11" t="s">
        <v>9929</v>
      </c>
      <c r="G3850" s="11" t="str">
        <f t="shared" si="60"/>
        <v>1301  12th Avenue North, Fargo, North Dakota 58108</v>
      </c>
    </row>
    <row r="3851" spans="1:7" x14ac:dyDescent="0.45">
      <c r="A3851" s="11" t="s">
        <v>9958</v>
      </c>
      <c r="B3851" s="11" t="s">
        <v>9938</v>
      </c>
      <c r="C3851" s="11" t="s">
        <v>738</v>
      </c>
      <c r="D3851" s="11" t="str">
        <f>_xlfn.XLOOKUP(C3851,States!$B$2:$B$60,States!$A$2:$A$60,"xx")</f>
        <v>North Dakota</v>
      </c>
      <c r="E3851" s="11" t="s">
        <v>17807</v>
      </c>
      <c r="F3851" s="11" t="s">
        <v>9957</v>
      </c>
      <c r="G3851" s="11" t="str">
        <f t="shared" si="60"/>
        <v>2011 South Washington ST, Grand Forks, North Dakota 58201</v>
      </c>
    </row>
    <row r="3852" spans="1:7" x14ac:dyDescent="0.45">
      <c r="A3852" s="11" t="s">
        <v>9939</v>
      </c>
      <c r="B3852" s="11" t="s">
        <v>9938</v>
      </c>
      <c r="C3852" s="11" t="s">
        <v>738</v>
      </c>
      <c r="D3852" s="11" t="str">
        <f>_xlfn.XLOOKUP(C3852,States!$B$2:$B$60,States!$A$2:$A$60,"xx")</f>
        <v>North Dakota</v>
      </c>
      <c r="E3852" s="11" t="s">
        <v>17808</v>
      </c>
      <c r="F3852" s="11" t="s">
        <v>9937</v>
      </c>
      <c r="G3852" s="11" t="str">
        <f t="shared" si="60"/>
        <v>264 Centennial Drive, Stop 8193, Grand Forks, North Dakota 58202</v>
      </c>
    </row>
    <row r="3853" spans="1:7" x14ac:dyDescent="0.45">
      <c r="A3853" s="11" t="s">
        <v>9945</v>
      </c>
      <c r="B3853" s="11" t="s">
        <v>9944</v>
      </c>
      <c r="C3853" s="11" t="s">
        <v>738</v>
      </c>
      <c r="D3853" s="11" t="str">
        <f>_xlfn.XLOOKUP(C3853,States!$B$2:$B$60,States!$A$2:$A$60,"xx")</f>
        <v>North Dakota</v>
      </c>
      <c r="E3853" s="11" t="s">
        <v>17809</v>
      </c>
      <c r="F3853" s="11" t="s">
        <v>9943</v>
      </c>
      <c r="G3853" s="11" t="str">
        <f t="shared" si="60"/>
        <v>330 Third Street NE, Mayville, North Dakota 58257</v>
      </c>
    </row>
    <row r="3854" spans="1:7" x14ac:dyDescent="0.45">
      <c r="A3854" s="11" t="s">
        <v>9953</v>
      </c>
      <c r="B3854" s="11" t="s">
        <v>9952</v>
      </c>
      <c r="C3854" s="11" t="s">
        <v>738</v>
      </c>
      <c r="D3854" s="11" t="str">
        <f>_xlfn.XLOOKUP(C3854,States!$B$2:$B$60,States!$A$2:$A$60,"xx")</f>
        <v>North Dakota</v>
      </c>
      <c r="E3854" s="11" t="s">
        <v>17810</v>
      </c>
      <c r="F3854" s="11" t="s">
        <v>9951</v>
      </c>
      <c r="G3854" s="11" t="str">
        <f t="shared" si="60"/>
        <v>1801 College Dr N, Devils Lake, North Dakota 58301</v>
      </c>
    </row>
    <row r="3855" spans="1:7" x14ac:dyDescent="0.45">
      <c r="A3855" s="11" t="s">
        <v>9920</v>
      </c>
      <c r="B3855" s="11" t="s">
        <v>9919</v>
      </c>
      <c r="C3855" s="11" t="s">
        <v>738</v>
      </c>
      <c r="D3855" s="11" t="str">
        <f>_xlfn.XLOOKUP(C3855,States!$B$2:$B$60,States!$A$2:$A$60,"xx")</f>
        <v>North Dakota</v>
      </c>
      <c r="E3855" s="11" t="s">
        <v>17811</v>
      </c>
      <c r="F3855" s="11" t="s">
        <v>9918</v>
      </c>
      <c r="G3855" s="11" t="str">
        <f t="shared" si="60"/>
        <v>10145 BIA #7, Belcourt, North Dakota 58316</v>
      </c>
    </row>
    <row r="3856" spans="1:7" x14ac:dyDescent="0.45">
      <c r="A3856" s="11" t="s">
        <v>9933</v>
      </c>
      <c r="B3856" s="11" t="s">
        <v>9932</v>
      </c>
      <c r="C3856" s="11" t="s">
        <v>738</v>
      </c>
      <c r="D3856" s="11" t="str">
        <f>_xlfn.XLOOKUP(C3856,States!$B$2:$B$60,States!$A$2:$A$60,"xx")</f>
        <v>North Dakota</v>
      </c>
      <c r="E3856" s="11" t="s">
        <v>17812</v>
      </c>
      <c r="F3856" s="11" t="s">
        <v>9931</v>
      </c>
      <c r="G3856" s="11" t="str">
        <f t="shared" si="60"/>
        <v>105 Simrall Blvd, Bottineau, North Dakota 58318</v>
      </c>
    </row>
    <row r="3857" spans="1:7" x14ac:dyDescent="0.45">
      <c r="A3857" s="11" t="s">
        <v>9950</v>
      </c>
      <c r="B3857" s="11" t="s">
        <v>9949</v>
      </c>
      <c r="C3857" s="11" t="s">
        <v>738</v>
      </c>
      <c r="D3857" s="11" t="str">
        <f>_xlfn.XLOOKUP(C3857,States!$B$2:$B$60,States!$A$2:$A$60,"xx")</f>
        <v>North Dakota</v>
      </c>
      <c r="E3857" s="11" t="s">
        <v>17813</v>
      </c>
      <c r="F3857" s="11" t="s">
        <v>9948</v>
      </c>
      <c r="G3857" s="11" t="str">
        <f t="shared" si="60"/>
        <v>214 1st Ave, Fort Totten, North Dakota 58335</v>
      </c>
    </row>
    <row r="3858" spans="1:7" x14ac:dyDescent="0.45">
      <c r="A3858" s="11" t="s">
        <v>9956</v>
      </c>
      <c r="B3858" s="11" t="s">
        <v>9955</v>
      </c>
      <c r="C3858" s="11" t="s">
        <v>738</v>
      </c>
      <c r="D3858" s="11" t="str">
        <f>_xlfn.XLOOKUP(C3858,States!$B$2:$B$60,States!$A$2:$A$60,"xx")</f>
        <v>North Dakota</v>
      </c>
      <c r="E3858" s="11" t="s">
        <v>17814</v>
      </c>
      <c r="F3858" s="11" t="s">
        <v>9954</v>
      </c>
      <c r="G3858" s="11" t="str">
        <f t="shared" si="60"/>
        <v>608 6th St NE, Jamestown, North Dakota 58405</v>
      </c>
    </row>
    <row r="3859" spans="1:7" x14ac:dyDescent="0.45">
      <c r="A3859" s="11" t="s">
        <v>9923</v>
      </c>
      <c r="B3859" s="11" t="s">
        <v>9922</v>
      </c>
      <c r="C3859" s="11" t="s">
        <v>738</v>
      </c>
      <c r="D3859" s="11" t="str">
        <f>_xlfn.XLOOKUP(C3859,States!$B$2:$B$60,States!$A$2:$A$60,"xx")</f>
        <v>North Dakota</v>
      </c>
      <c r="E3859" s="11" t="s">
        <v>17815</v>
      </c>
      <c r="F3859" s="11" t="s">
        <v>9921</v>
      </c>
      <c r="G3859" s="11" t="str">
        <f t="shared" si="60"/>
        <v>50 6th Ave S, Ellendale, North Dakota 58436</v>
      </c>
    </row>
    <row r="3860" spans="1:7" x14ac:dyDescent="0.45">
      <c r="A3860" s="11" t="s">
        <v>4712</v>
      </c>
      <c r="B3860" s="11" t="s">
        <v>739</v>
      </c>
      <c r="C3860" s="11" t="s">
        <v>738</v>
      </c>
      <c r="D3860" s="11" t="str">
        <f>_xlfn.XLOOKUP(C3860,States!$B$2:$B$60,States!$A$2:$A$60,"xx")</f>
        <v>North Dakota</v>
      </c>
      <c r="E3860" s="11" t="s">
        <v>17816</v>
      </c>
      <c r="F3860" s="11" t="s">
        <v>4711</v>
      </c>
      <c r="G3860" s="11" t="str">
        <f t="shared" si="60"/>
        <v>2101 East Broadway Avenue, Bismarck, North Dakota 58501</v>
      </c>
    </row>
    <row r="3861" spans="1:7" x14ac:dyDescent="0.45">
      <c r="A3861" s="11" t="s">
        <v>9947</v>
      </c>
      <c r="B3861" s="11" t="s">
        <v>739</v>
      </c>
      <c r="C3861" s="11" t="s">
        <v>738</v>
      </c>
      <c r="D3861" s="11" t="str">
        <f>_xlfn.XLOOKUP(C3861,States!$B$2:$B$60,States!$A$2:$A$60,"xx")</f>
        <v>North Dakota</v>
      </c>
      <c r="E3861" s="11" t="s">
        <v>17817</v>
      </c>
      <c r="F3861" s="11" t="s">
        <v>9946</v>
      </c>
      <c r="G3861" s="11" t="str">
        <f t="shared" si="60"/>
        <v>7500 University Dr, Bismarck, North Dakota 58504</v>
      </c>
    </row>
    <row r="3862" spans="1:7" x14ac:dyDescent="0.45">
      <c r="A3862" s="11" t="s">
        <v>9917</v>
      </c>
      <c r="B3862" s="11" t="s">
        <v>739</v>
      </c>
      <c r="C3862" s="11" t="s">
        <v>738</v>
      </c>
      <c r="D3862" s="11" t="str">
        <f>_xlfn.XLOOKUP(C3862,States!$B$2:$B$60,States!$A$2:$A$60,"xx")</f>
        <v>North Dakota</v>
      </c>
      <c r="E3862" s="11" t="s">
        <v>17817</v>
      </c>
      <c r="F3862" s="11" t="s">
        <v>9916</v>
      </c>
      <c r="G3862" s="11" t="str">
        <f t="shared" si="60"/>
        <v>3315 University Drive, Bismarck, North Dakota 58504</v>
      </c>
    </row>
    <row r="3863" spans="1:7" x14ac:dyDescent="0.45">
      <c r="A3863" s="11" t="s">
        <v>740</v>
      </c>
      <c r="B3863" s="11" t="s">
        <v>739</v>
      </c>
      <c r="C3863" s="11" t="s">
        <v>738</v>
      </c>
      <c r="D3863" s="11" t="str">
        <f>_xlfn.XLOOKUP(C3863,States!$B$2:$B$60,States!$A$2:$A$60,"xx")</f>
        <v>North Dakota</v>
      </c>
      <c r="E3863" s="11" t="s">
        <v>17817</v>
      </c>
      <c r="F3863" s="11" t="s">
        <v>674</v>
      </c>
      <c r="G3863" s="11" t="str">
        <f t="shared" si="60"/>
        <v>Bismarck, North Dakota 58504</v>
      </c>
    </row>
    <row r="3864" spans="1:7" x14ac:dyDescent="0.45">
      <c r="A3864" s="11" t="s">
        <v>9966</v>
      </c>
      <c r="B3864" s="11" t="s">
        <v>739</v>
      </c>
      <c r="C3864" s="11" t="s">
        <v>738</v>
      </c>
      <c r="D3864" s="11" t="str">
        <f>_xlfn.XLOOKUP(C3864,States!$B$2:$B$60,States!$A$2:$A$60,"xx")</f>
        <v>North Dakota</v>
      </c>
      <c r="E3864" s="11" t="s">
        <v>17818</v>
      </c>
      <c r="F3864" s="11" t="s">
        <v>9965</v>
      </c>
      <c r="G3864" s="11" t="str">
        <f t="shared" si="60"/>
        <v>1500 Edwards Ave., Bismarck, North Dakota 58506</v>
      </c>
    </row>
    <row r="3865" spans="1:7" x14ac:dyDescent="0.45">
      <c r="A3865" s="11" t="s">
        <v>9926</v>
      </c>
      <c r="B3865" s="11" t="s">
        <v>9925</v>
      </c>
      <c r="C3865" s="11" t="s">
        <v>738</v>
      </c>
      <c r="D3865" s="11" t="str">
        <f>_xlfn.XLOOKUP(C3865,States!$B$2:$B$60,States!$A$2:$A$60,"xx")</f>
        <v>North Dakota</v>
      </c>
      <c r="E3865" s="11" t="s">
        <v>17819</v>
      </c>
      <c r="F3865" s="11" t="s">
        <v>9924</v>
      </c>
      <c r="G3865" s="11" t="str">
        <f t="shared" si="60"/>
        <v>9299 Hwy 24, Fort Yates, North Dakota 58538</v>
      </c>
    </row>
    <row r="3866" spans="1:7" x14ac:dyDescent="0.45">
      <c r="A3866" s="11" t="s">
        <v>9964</v>
      </c>
      <c r="B3866" s="11" t="s">
        <v>9963</v>
      </c>
      <c r="C3866" s="11" t="s">
        <v>738</v>
      </c>
      <c r="D3866" s="11" t="str">
        <f>_xlfn.XLOOKUP(C3866,States!$B$2:$B$60,States!$A$2:$A$60,"xx")</f>
        <v>North Dakota</v>
      </c>
      <c r="E3866" s="11" t="s">
        <v>17820</v>
      </c>
      <c r="F3866" s="11" t="s">
        <v>9962</v>
      </c>
      <c r="G3866" s="11" t="str">
        <f t="shared" si="60"/>
        <v>291 Campus Drive, Dickinson, North Dakota 58601</v>
      </c>
    </row>
    <row r="3867" spans="1:7" x14ac:dyDescent="0.45">
      <c r="A3867" s="11" t="s">
        <v>9942</v>
      </c>
      <c r="B3867" s="11" t="s">
        <v>9941</v>
      </c>
      <c r="C3867" s="11" t="s">
        <v>738</v>
      </c>
      <c r="D3867" s="11" t="str">
        <f>_xlfn.XLOOKUP(C3867,States!$B$2:$B$60,States!$A$2:$A$60,"xx")</f>
        <v>North Dakota</v>
      </c>
      <c r="E3867" s="11" t="s">
        <v>17821</v>
      </c>
      <c r="F3867" s="11" t="s">
        <v>9940</v>
      </c>
      <c r="G3867" s="11" t="str">
        <f t="shared" si="60"/>
        <v>500 University Ave W, Minot, North Dakota 58707</v>
      </c>
    </row>
    <row r="3868" spans="1:7" x14ac:dyDescent="0.45">
      <c r="A3868" s="11" t="s">
        <v>9961</v>
      </c>
      <c r="B3868" s="11" t="s">
        <v>9960</v>
      </c>
      <c r="C3868" s="11" t="s">
        <v>738</v>
      </c>
      <c r="D3868" s="11" t="str">
        <f>_xlfn.XLOOKUP(C3868,States!$B$2:$B$60,States!$A$2:$A$60,"xx")</f>
        <v>North Dakota</v>
      </c>
      <c r="E3868" s="11" t="s">
        <v>17822</v>
      </c>
      <c r="F3868" s="11" t="s">
        <v>9959</v>
      </c>
      <c r="G3868" s="11" t="str">
        <f t="shared" si="60"/>
        <v>301 College Drive, New Town, North Dakota 58763</v>
      </c>
    </row>
    <row r="3869" spans="1:7" x14ac:dyDescent="0.45">
      <c r="A3869" s="11" t="s">
        <v>9928</v>
      </c>
      <c r="B3869" s="11" t="s">
        <v>7900</v>
      </c>
      <c r="C3869" s="11" t="s">
        <v>738</v>
      </c>
      <c r="D3869" s="11" t="str">
        <f>_xlfn.XLOOKUP(C3869,States!$B$2:$B$60,States!$A$2:$A$60,"xx")</f>
        <v>North Dakota</v>
      </c>
      <c r="E3869" s="11" t="s">
        <v>17823</v>
      </c>
      <c r="F3869" s="11" t="s">
        <v>9927</v>
      </c>
      <c r="G3869" s="11" t="str">
        <f t="shared" si="60"/>
        <v>1410 University Avenue, Williston, North Dakota 58801</v>
      </c>
    </row>
    <row r="3870" spans="1:7" x14ac:dyDescent="0.45">
      <c r="A3870" s="11" t="s">
        <v>11301</v>
      </c>
      <c r="B3870" s="11" t="s">
        <v>11300</v>
      </c>
      <c r="C3870" s="11" t="s">
        <v>1189</v>
      </c>
      <c r="D3870" s="11" t="str">
        <f>_xlfn.XLOOKUP(C3870,States!$B$2:$B$60,States!$A$2:$A$60,"xx")</f>
        <v>Montana</v>
      </c>
      <c r="E3870" s="11" t="s">
        <v>17824</v>
      </c>
      <c r="F3870" s="11" t="s">
        <v>11299</v>
      </c>
      <c r="G3870" s="11" t="str">
        <f t="shared" si="60"/>
        <v>8645 South Weaver Drive, Crow Agency, Montana 59022</v>
      </c>
    </row>
    <row r="3871" spans="1:7" x14ac:dyDescent="0.45">
      <c r="A3871" s="11" t="s">
        <v>11321</v>
      </c>
      <c r="B3871" s="11" t="s">
        <v>11320</v>
      </c>
      <c r="C3871" s="11" t="s">
        <v>1189</v>
      </c>
      <c r="D3871" s="11" t="str">
        <f>_xlfn.XLOOKUP(C3871,States!$B$2:$B$60,States!$A$2:$A$60,"xx")</f>
        <v>Montana</v>
      </c>
      <c r="E3871" s="11" t="s">
        <v>17825</v>
      </c>
      <c r="F3871" s="11" t="s">
        <v>11319</v>
      </c>
      <c r="G3871" s="11" t="str">
        <f t="shared" si="60"/>
        <v>1 College Drive, Lame Deer, Montana 59043</v>
      </c>
    </row>
    <row r="3872" spans="1:7" x14ac:dyDescent="0.45">
      <c r="A3872" s="11" t="s">
        <v>11318</v>
      </c>
      <c r="B3872" s="11" t="s">
        <v>1190</v>
      </c>
      <c r="C3872" s="11" t="s">
        <v>1189</v>
      </c>
      <c r="D3872" s="11" t="str">
        <f>_xlfn.XLOOKUP(C3872,States!$B$2:$B$60,States!$A$2:$A$60,"xx")</f>
        <v>Montana</v>
      </c>
      <c r="E3872" s="11" t="s">
        <v>17826</v>
      </c>
      <c r="F3872" s="11" t="s">
        <v>10879</v>
      </c>
      <c r="G3872" s="11" t="str">
        <f t="shared" si="60"/>
        <v>1500 University Drive, Billings, Montana 59101</v>
      </c>
    </row>
    <row r="3873" spans="1:7" x14ac:dyDescent="0.45">
      <c r="A3873" s="11" t="s">
        <v>11284</v>
      </c>
      <c r="B3873" s="11" t="s">
        <v>1190</v>
      </c>
      <c r="C3873" s="11" t="s">
        <v>1189</v>
      </c>
      <c r="D3873" s="11" t="str">
        <f>_xlfn.XLOOKUP(C3873,States!$B$2:$B$60,States!$A$2:$A$60,"xx")</f>
        <v>Montana</v>
      </c>
      <c r="E3873" s="11" t="s">
        <v>17827</v>
      </c>
      <c r="F3873" s="11" t="s">
        <v>11283</v>
      </c>
      <c r="G3873" s="11" t="str">
        <f t="shared" si="60"/>
        <v>1511 Poly Drive, Billings, Montana 59102</v>
      </c>
    </row>
    <row r="3874" spans="1:7" x14ac:dyDescent="0.45">
      <c r="A3874" s="11" t="s">
        <v>1673</v>
      </c>
      <c r="B3874" s="11" t="s">
        <v>1190</v>
      </c>
      <c r="C3874" s="11" t="s">
        <v>1189</v>
      </c>
      <c r="D3874" s="11" t="str">
        <f>_xlfn.XLOOKUP(C3874,States!$B$2:$B$60,States!$A$2:$A$60,"xx")</f>
        <v>Montana</v>
      </c>
      <c r="E3874" s="11" t="s">
        <v>17827</v>
      </c>
      <c r="F3874" s="11" t="s">
        <v>1672</v>
      </c>
      <c r="G3874" s="11" t="str">
        <f t="shared" si="60"/>
        <v>901 24th Street West, Billings, Montana 59102</v>
      </c>
    </row>
    <row r="3875" spans="1:7" x14ac:dyDescent="0.45">
      <c r="A3875" s="11" t="s">
        <v>1191</v>
      </c>
      <c r="B3875" s="11" t="s">
        <v>1190</v>
      </c>
      <c r="C3875" s="11" t="s">
        <v>1189</v>
      </c>
      <c r="D3875" s="11" t="str">
        <f>_xlfn.XLOOKUP(C3875,States!$B$2:$B$60,States!$A$2:$A$60,"xx")</f>
        <v>Montana</v>
      </c>
      <c r="E3875" s="11" t="s">
        <v>17827</v>
      </c>
      <c r="F3875" s="11" t="s">
        <v>674</v>
      </c>
      <c r="G3875" s="11" t="str">
        <f t="shared" si="60"/>
        <v>Billings, Montana 59102</v>
      </c>
    </row>
    <row r="3876" spans="1:7" x14ac:dyDescent="0.45">
      <c r="A3876" s="11" t="s">
        <v>6959</v>
      </c>
      <c r="B3876" s="11" t="s">
        <v>1190</v>
      </c>
      <c r="C3876" s="11" t="s">
        <v>1189</v>
      </c>
      <c r="D3876" s="11" t="str">
        <f>_xlfn.XLOOKUP(C3876,States!$B$2:$B$60,States!$A$2:$A$60,"xx")</f>
        <v>Montana</v>
      </c>
      <c r="E3876" s="11" t="s">
        <v>17828</v>
      </c>
      <c r="F3876" s="11" t="s">
        <v>6958</v>
      </c>
      <c r="G3876" s="11" t="str">
        <f t="shared" si="60"/>
        <v>1519 S. Shiloh Road, Billings, Montana 59106</v>
      </c>
    </row>
    <row r="3877" spans="1:7" x14ac:dyDescent="0.45">
      <c r="A3877" s="11" t="s">
        <v>11311</v>
      </c>
      <c r="B3877" s="11" t="s">
        <v>11310</v>
      </c>
      <c r="C3877" s="11" t="s">
        <v>1189</v>
      </c>
      <c r="D3877" s="11" t="str">
        <f>_xlfn.XLOOKUP(C3877,States!$B$2:$B$60,States!$A$2:$A$60,"xx")</f>
        <v>Montana</v>
      </c>
      <c r="E3877" s="11" t="s">
        <v>17829</v>
      </c>
      <c r="F3877" s="11" t="s">
        <v>11309</v>
      </c>
      <c r="G3877" s="11" t="str">
        <f t="shared" si="60"/>
        <v>605 Indian Street, Poplar, Montana 59255</v>
      </c>
    </row>
    <row r="3878" spans="1:7" x14ac:dyDescent="0.45">
      <c r="A3878" s="11" t="s">
        <v>11298</v>
      </c>
      <c r="B3878" s="11" t="s">
        <v>11297</v>
      </c>
      <c r="C3878" s="11" t="s">
        <v>1189</v>
      </c>
      <c r="D3878" s="11" t="str">
        <f>_xlfn.XLOOKUP(C3878,States!$B$2:$B$60,States!$A$2:$A$60,"xx")</f>
        <v>Montana</v>
      </c>
      <c r="E3878" s="11" t="s">
        <v>17830</v>
      </c>
      <c r="F3878" s="11" t="s">
        <v>11296</v>
      </c>
      <c r="G3878" s="11" t="str">
        <f t="shared" si="60"/>
        <v>2715 Dickinson Street, Miles City, Montana 59301</v>
      </c>
    </row>
    <row r="3879" spans="1:7" x14ac:dyDescent="0.45">
      <c r="A3879" s="11" t="s">
        <v>11324</v>
      </c>
      <c r="B3879" s="11" t="s">
        <v>11323</v>
      </c>
      <c r="C3879" s="11" t="s">
        <v>1189</v>
      </c>
      <c r="D3879" s="11" t="str">
        <f>_xlfn.XLOOKUP(C3879,States!$B$2:$B$60,States!$A$2:$A$60,"xx")</f>
        <v>Montana</v>
      </c>
      <c r="E3879" s="11" t="s">
        <v>17831</v>
      </c>
      <c r="F3879" s="11" t="s">
        <v>11322</v>
      </c>
      <c r="G3879" s="11" t="str">
        <f t="shared" si="60"/>
        <v>300 College Dr, Glendive, Montana 59330</v>
      </c>
    </row>
    <row r="3880" spans="1:7" x14ac:dyDescent="0.45">
      <c r="A3880" s="11" t="s">
        <v>11308</v>
      </c>
      <c r="B3880" s="11" t="s">
        <v>4312</v>
      </c>
      <c r="C3880" s="11" t="s">
        <v>1189</v>
      </c>
      <c r="D3880" s="11" t="str">
        <f>_xlfn.XLOOKUP(C3880,States!$B$2:$B$60,States!$A$2:$A$60,"xx")</f>
        <v>Montana</v>
      </c>
      <c r="E3880" s="11" t="s">
        <v>17832</v>
      </c>
      <c r="F3880" s="11" t="s">
        <v>11307</v>
      </c>
      <c r="G3880" s="11" t="str">
        <f t="shared" si="60"/>
        <v>2100 16th Ave S, Great Falls, Montana 59405</v>
      </c>
    </row>
    <row r="3881" spans="1:7" x14ac:dyDescent="0.45">
      <c r="A3881" s="11" t="s">
        <v>11306</v>
      </c>
      <c r="B3881" s="11" t="s">
        <v>4312</v>
      </c>
      <c r="C3881" s="11" t="s">
        <v>1189</v>
      </c>
      <c r="D3881" s="11" t="str">
        <f>_xlfn.XLOOKUP(C3881,States!$B$2:$B$60,States!$A$2:$A$60,"xx")</f>
        <v>Montana</v>
      </c>
      <c r="E3881" s="11" t="s">
        <v>17832</v>
      </c>
      <c r="F3881" s="11" t="s">
        <v>11305</v>
      </c>
      <c r="G3881" s="11" t="str">
        <f t="shared" si="60"/>
        <v>1301 20th St S, Great Falls, Montana 59405</v>
      </c>
    </row>
    <row r="3882" spans="1:7" x14ac:dyDescent="0.45">
      <c r="A3882" s="11" t="s">
        <v>4313</v>
      </c>
      <c r="B3882" s="11" t="s">
        <v>4312</v>
      </c>
      <c r="C3882" s="11" t="s">
        <v>1189</v>
      </c>
      <c r="D3882" s="11" t="str">
        <f>_xlfn.XLOOKUP(C3882,States!$B$2:$B$60,States!$A$2:$A$60,"xx")</f>
        <v>Montana</v>
      </c>
      <c r="E3882" s="11" t="s">
        <v>17832</v>
      </c>
      <c r="F3882" s="11" t="s">
        <v>4311</v>
      </c>
      <c r="G3882" s="11" t="str">
        <f t="shared" si="60"/>
        <v>501 2nd St S, Great Falls, Montana 59405</v>
      </c>
    </row>
    <row r="3883" spans="1:7" x14ac:dyDescent="0.45">
      <c r="A3883" s="11" t="s">
        <v>11335</v>
      </c>
      <c r="B3883" s="11" t="s">
        <v>11334</v>
      </c>
      <c r="C3883" s="11" t="s">
        <v>1189</v>
      </c>
      <c r="D3883" s="11" t="str">
        <f>_xlfn.XLOOKUP(C3883,States!$B$2:$B$60,States!$A$2:$A$60,"xx")</f>
        <v>Montana</v>
      </c>
      <c r="E3883" s="11" t="s">
        <v>17833</v>
      </c>
      <c r="F3883" s="11" t="s">
        <v>11333</v>
      </c>
      <c r="G3883" s="11" t="str">
        <f t="shared" si="60"/>
        <v>504 S.E. East Boundary, Browning, Montana 59417</v>
      </c>
    </row>
    <row r="3884" spans="1:7" x14ac:dyDescent="0.45">
      <c r="A3884" s="11" t="s">
        <v>11287</v>
      </c>
      <c r="B3884" s="11" t="s">
        <v>11286</v>
      </c>
      <c r="C3884" s="11" t="s">
        <v>1189</v>
      </c>
      <c r="D3884" s="11" t="str">
        <f>_xlfn.XLOOKUP(C3884,States!$B$2:$B$60,States!$A$2:$A$60,"xx")</f>
        <v>Montana</v>
      </c>
      <c r="E3884" s="11" t="s">
        <v>17834</v>
      </c>
      <c r="F3884" s="11" t="s">
        <v>11285</v>
      </c>
      <c r="G3884" s="11" t="str">
        <f t="shared" si="60"/>
        <v>300 W 11th St, Havre, Montana 59501</v>
      </c>
    </row>
    <row r="3885" spans="1:7" x14ac:dyDescent="0.45">
      <c r="A3885" s="11" t="s">
        <v>6849</v>
      </c>
      <c r="B3885" s="11" t="s">
        <v>6848</v>
      </c>
      <c r="C3885" s="11" t="s">
        <v>1189</v>
      </c>
      <c r="D3885" s="11" t="str">
        <f>_xlfn.XLOOKUP(C3885,States!$B$2:$B$60,States!$A$2:$A$60,"xx")</f>
        <v>Montana</v>
      </c>
      <c r="E3885" s="11" t="s">
        <v>17835</v>
      </c>
      <c r="F3885" s="11" t="s">
        <v>6847</v>
      </c>
      <c r="G3885" s="11" t="str">
        <f t="shared" si="60"/>
        <v>8294 Upper Box Elder Road, Box Elder, Montana 59521</v>
      </c>
    </row>
    <row r="3886" spans="1:7" x14ac:dyDescent="0.45">
      <c r="A3886" s="11" t="s">
        <v>11314</v>
      </c>
      <c r="B3886" s="11" t="s">
        <v>11313</v>
      </c>
      <c r="C3886" s="11" t="s">
        <v>1189</v>
      </c>
      <c r="D3886" s="11" t="str">
        <f>_xlfn.XLOOKUP(C3886,States!$B$2:$B$60,States!$A$2:$A$60,"xx")</f>
        <v>Montana</v>
      </c>
      <c r="E3886" s="11" t="s">
        <v>17836</v>
      </c>
      <c r="F3886" s="11" t="s">
        <v>11312</v>
      </c>
      <c r="G3886" s="11" t="str">
        <f t="shared" si="60"/>
        <v>269 Blackfeet Avenue, Harlem, Montana 59526</v>
      </c>
    </row>
    <row r="3887" spans="1:7" x14ac:dyDescent="0.45">
      <c r="A3887" s="11" t="s">
        <v>11304</v>
      </c>
      <c r="B3887" s="11" t="s">
        <v>11303</v>
      </c>
      <c r="C3887" s="11" t="s">
        <v>1189</v>
      </c>
      <c r="D3887" s="11" t="str">
        <f>_xlfn.XLOOKUP(C3887,States!$B$2:$B$60,States!$A$2:$A$60,"xx")</f>
        <v>Montana</v>
      </c>
      <c r="E3887" s="11" t="s">
        <v>17837</v>
      </c>
      <c r="F3887" s="11" t="s">
        <v>11302</v>
      </c>
      <c r="G3887" s="11" t="str">
        <f t="shared" si="60"/>
        <v>1115 N Roberts Street, Helena, Montana 59601</v>
      </c>
    </row>
    <row r="3888" spans="1:7" x14ac:dyDescent="0.45">
      <c r="A3888" s="11" t="s">
        <v>11326</v>
      </c>
      <c r="B3888" s="11" t="s">
        <v>11303</v>
      </c>
      <c r="C3888" s="11" t="s">
        <v>1189</v>
      </c>
      <c r="D3888" s="11" t="str">
        <f>_xlfn.XLOOKUP(C3888,States!$B$2:$B$60,States!$A$2:$A$60,"xx")</f>
        <v>Montana</v>
      </c>
      <c r="E3888" s="11" t="s">
        <v>17838</v>
      </c>
      <c r="F3888" s="11" t="s">
        <v>11325</v>
      </c>
      <c r="G3888" s="11" t="str">
        <f t="shared" si="60"/>
        <v>1601 N Benton Ave, Helena, Montana 59625</v>
      </c>
    </row>
    <row r="3889" spans="1:7" x14ac:dyDescent="0.45">
      <c r="A3889" s="11" t="s">
        <v>11332</v>
      </c>
      <c r="B3889" s="11" t="s">
        <v>11294</v>
      </c>
      <c r="C3889" s="11" t="s">
        <v>1189</v>
      </c>
      <c r="D3889" s="11" t="str">
        <f>_xlfn.XLOOKUP(C3889,States!$B$2:$B$60,States!$A$2:$A$60,"xx")</f>
        <v>Montana</v>
      </c>
      <c r="E3889" s="11" t="s">
        <v>17839</v>
      </c>
      <c r="F3889" s="11" t="s">
        <v>11331</v>
      </c>
      <c r="G3889" s="11" t="str">
        <f t="shared" si="60"/>
        <v>303 W Park St, Butte, Montana 59701</v>
      </c>
    </row>
    <row r="3890" spans="1:7" x14ac:dyDescent="0.45">
      <c r="A3890" s="11" t="s">
        <v>11330</v>
      </c>
      <c r="B3890" s="11" t="s">
        <v>11294</v>
      </c>
      <c r="C3890" s="11" t="s">
        <v>1189</v>
      </c>
      <c r="D3890" s="11" t="str">
        <f>_xlfn.XLOOKUP(C3890,States!$B$2:$B$60,States!$A$2:$A$60,"xx")</f>
        <v>Montana</v>
      </c>
      <c r="E3890" s="11" t="s">
        <v>17839</v>
      </c>
      <c r="F3890" s="11" t="s">
        <v>11329</v>
      </c>
      <c r="G3890" s="11" t="str">
        <f t="shared" si="60"/>
        <v>25 Basin Creek Rd, Butte, Montana 59701</v>
      </c>
    </row>
    <row r="3891" spans="1:7" x14ac:dyDescent="0.45">
      <c r="A3891" s="11" t="s">
        <v>11295</v>
      </c>
      <c r="B3891" s="11" t="s">
        <v>11294</v>
      </c>
      <c r="C3891" s="11" t="s">
        <v>1189</v>
      </c>
      <c r="D3891" s="11" t="str">
        <f>_xlfn.XLOOKUP(C3891,States!$B$2:$B$60,States!$A$2:$A$60,"xx")</f>
        <v>Montana</v>
      </c>
      <c r="E3891" s="11" t="s">
        <v>17839</v>
      </c>
      <c r="F3891" s="11" t="s">
        <v>11293</v>
      </c>
      <c r="G3891" s="11" t="str">
        <f t="shared" si="60"/>
        <v>1300 W Park St, Butte, Montana 59701</v>
      </c>
    </row>
    <row r="3892" spans="1:7" x14ac:dyDescent="0.45">
      <c r="A3892" s="11" t="s">
        <v>11337</v>
      </c>
      <c r="B3892" s="11" t="s">
        <v>11292</v>
      </c>
      <c r="C3892" s="11" t="s">
        <v>1189</v>
      </c>
      <c r="D3892" s="11" t="str">
        <f>_xlfn.XLOOKUP(C3892,States!$B$2:$B$60,States!$A$2:$A$60,"xx")</f>
        <v>Montana</v>
      </c>
      <c r="E3892" s="11" t="s">
        <v>17840</v>
      </c>
      <c r="F3892" s="11" t="s">
        <v>11336</v>
      </c>
      <c r="G3892" s="11" t="str">
        <f t="shared" si="60"/>
        <v>133 W Mendenhall, Bozeman, Montana 59715</v>
      </c>
    </row>
    <row r="3893" spans="1:7" x14ac:dyDescent="0.45">
      <c r="A3893" s="11" t="s">
        <v>11291</v>
      </c>
      <c r="B3893" s="11" t="s">
        <v>11292</v>
      </c>
      <c r="C3893" s="11" t="s">
        <v>1189</v>
      </c>
      <c r="D3893" s="11" t="str">
        <f>_xlfn.XLOOKUP(C3893,States!$B$2:$B$60,States!$A$2:$A$60,"xx")</f>
        <v>Montana</v>
      </c>
      <c r="E3893" s="11" t="s">
        <v>17841</v>
      </c>
      <c r="F3893" s="11" t="s">
        <v>11291</v>
      </c>
      <c r="G3893" s="11" t="str">
        <f t="shared" si="60"/>
        <v>Montana State University, Bozeman, Montana 59717</v>
      </c>
    </row>
    <row r="3894" spans="1:7" x14ac:dyDescent="0.45">
      <c r="A3894" s="11" t="s">
        <v>11279</v>
      </c>
      <c r="B3894" s="11" t="s">
        <v>2651</v>
      </c>
      <c r="C3894" s="11" t="s">
        <v>1189</v>
      </c>
      <c r="D3894" s="11" t="str">
        <f>_xlfn.XLOOKUP(C3894,States!$B$2:$B$60,States!$A$2:$A$60,"xx")</f>
        <v>Montana</v>
      </c>
      <c r="E3894" s="11" t="s">
        <v>17842</v>
      </c>
      <c r="F3894" s="11" t="s">
        <v>11278</v>
      </c>
      <c r="G3894" s="11" t="str">
        <f t="shared" si="60"/>
        <v>710 S Atlantic, Dillon, Montana 59725</v>
      </c>
    </row>
    <row r="3895" spans="1:7" x14ac:dyDescent="0.45">
      <c r="A3895" s="11" t="s">
        <v>2652</v>
      </c>
      <c r="B3895" s="11" t="s">
        <v>2651</v>
      </c>
      <c r="C3895" s="11" t="s">
        <v>1189</v>
      </c>
      <c r="D3895" s="11" t="str">
        <f>_xlfn.XLOOKUP(C3895,States!$B$2:$B$60,States!$A$2:$A$60,"xx")</f>
        <v>Montana</v>
      </c>
      <c r="E3895" s="11" t="s">
        <v>17842</v>
      </c>
      <c r="F3895" s="11" t="s">
        <v>2650</v>
      </c>
      <c r="G3895" s="11" t="str">
        <f t="shared" si="60"/>
        <v>434 E. Poindexter Street, Dillon, Montana 59725</v>
      </c>
    </row>
    <row r="3896" spans="1:7" x14ac:dyDescent="0.45">
      <c r="A3896" s="11" t="s">
        <v>11290</v>
      </c>
      <c r="B3896" s="11" t="s">
        <v>11289</v>
      </c>
      <c r="C3896" s="11" t="s">
        <v>1189</v>
      </c>
      <c r="D3896" s="11" t="str">
        <f>_xlfn.XLOOKUP(C3896,States!$B$2:$B$60,States!$A$2:$A$60,"xx")</f>
        <v>Montana</v>
      </c>
      <c r="E3896" s="11" t="s">
        <v>17843</v>
      </c>
      <c r="F3896" s="11" t="s">
        <v>11288</v>
      </c>
      <c r="G3896" s="11" t="str">
        <f t="shared" si="60"/>
        <v>Missoula, Montana, Missoula, Montana 59812</v>
      </c>
    </row>
    <row r="3897" spans="1:7" x14ac:dyDescent="0.45">
      <c r="A3897" s="11" t="s">
        <v>11282</v>
      </c>
      <c r="B3897" s="11" t="s">
        <v>11281</v>
      </c>
      <c r="C3897" s="11" t="s">
        <v>1189</v>
      </c>
      <c r="D3897" s="11" t="str">
        <f>_xlfn.XLOOKUP(C3897,States!$B$2:$B$60,States!$A$2:$A$60,"xx")</f>
        <v>Montana</v>
      </c>
      <c r="E3897" s="11" t="s">
        <v>17844</v>
      </c>
      <c r="F3897" s="11" t="s">
        <v>11280</v>
      </c>
      <c r="G3897" s="11" t="str">
        <f t="shared" si="60"/>
        <v>58138 US  Highway 93, Pablo, Montana 59855</v>
      </c>
    </row>
    <row r="3898" spans="1:7" x14ac:dyDescent="0.45">
      <c r="A3898" s="11" t="s">
        <v>11328</v>
      </c>
      <c r="B3898" s="11" t="s">
        <v>11316</v>
      </c>
      <c r="C3898" s="11" t="s">
        <v>1189</v>
      </c>
      <c r="D3898" s="11" t="str">
        <f>_xlfn.XLOOKUP(C3898,States!$B$2:$B$60,States!$A$2:$A$60,"xx")</f>
        <v>Montana</v>
      </c>
      <c r="E3898" s="11" t="s">
        <v>17845</v>
      </c>
      <c r="F3898" s="11" t="s">
        <v>11327</v>
      </c>
      <c r="G3898" s="11" t="str">
        <f t="shared" si="60"/>
        <v>240 West Idaho, Kalispell, Montana 59901</v>
      </c>
    </row>
    <row r="3899" spans="1:7" x14ac:dyDescent="0.45">
      <c r="A3899" s="11" t="s">
        <v>11317</v>
      </c>
      <c r="B3899" s="11" t="s">
        <v>11316</v>
      </c>
      <c r="C3899" s="11" t="s">
        <v>1189</v>
      </c>
      <c r="D3899" s="11" t="str">
        <f>_xlfn.XLOOKUP(C3899,States!$B$2:$B$60,States!$A$2:$A$60,"xx")</f>
        <v>Montana</v>
      </c>
      <c r="E3899" s="11" t="s">
        <v>17845</v>
      </c>
      <c r="F3899" s="11" t="s">
        <v>11315</v>
      </c>
      <c r="G3899" s="11" t="str">
        <f t="shared" si="60"/>
        <v>777 Grandview Dr, Kalispell, Montana 59901</v>
      </c>
    </row>
    <row r="3900" spans="1:7" x14ac:dyDescent="0.45">
      <c r="A3900" s="11" t="s">
        <v>13332</v>
      </c>
      <c r="B3900" s="11" t="s">
        <v>1253</v>
      </c>
      <c r="C3900" s="11" t="s">
        <v>206</v>
      </c>
      <c r="D3900" s="11" t="str">
        <f>_xlfn.XLOOKUP(C3900,States!$B$2:$B$60,States!$A$2:$A$60,"xx")</f>
        <v>Illinois</v>
      </c>
      <c r="E3900" s="11" t="s">
        <v>17846</v>
      </c>
      <c r="F3900" s="11" t="s">
        <v>13331</v>
      </c>
      <c r="G3900" s="11" t="str">
        <f t="shared" si="60"/>
        <v>8900 US Hwy 14, Crystal Lake, Illinois 60012</v>
      </c>
    </row>
    <row r="3901" spans="1:7" x14ac:dyDescent="0.45">
      <c r="A3901" s="11" t="s">
        <v>1254</v>
      </c>
      <c r="B3901" s="11" t="s">
        <v>1253</v>
      </c>
      <c r="C3901" s="11" t="s">
        <v>206</v>
      </c>
      <c r="D3901" s="11" t="str">
        <f>_xlfn.XLOOKUP(C3901,States!$B$2:$B$60,States!$A$2:$A$60,"xx")</f>
        <v>Illinois</v>
      </c>
      <c r="E3901" s="11" t="s">
        <v>17846</v>
      </c>
      <c r="F3901" s="11" t="s">
        <v>674</v>
      </c>
      <c r="G3901" s="11" t="str">
        <f t="shared" si="60"/>
        <v>Crystal Lake, Illinois 60012</v>
      </c>
    </row>
    <row r="3902" spans="1:7" x14ac:dyDescent="0.45">
      <c r="A3902" s="11" t="s">
        <v>13458</v>
      </c>
      <c r="B3902" s="11" t="s">
        <v>1253</v>
      </c>
      <c r="C3902" s="11" t="s">
        <v>206</v>
      </c>
      <c r="D3902" s="11" t="str">
        <f>_xlfn.XLOOKUP(C3902,States!$B$2:$B$60,States!$A$2:$A$60,"xx")</f>
        <v>Illinois</v>
      </c>
      <c r="E3902" s="11" t="s">
        <v>17847</v>
      </c>
      <c r="F3902" s="11" t="s">
        <v>13457</v>
      </c>
      <c r="G3902" s="11" t="str">
        <f t="shared" si="60"/>
        <v>700 E. Terra Cotta, Crystal Lake, Illinois 60014</v>
      </c>
    </row>
    <row r="3903" spans="1:7" x14ac:dyDescent="0.45">
      <c r="A3903" s="11" t="s">
        <v>13441</v>
      </c>
      <c r="B3903" s="11" t="s">
        <v>1253</v>
      </c>
      <c r="C3903" s="11" t="s">
        <v>206</v>
      </c>
      <c r="D3903" s="11" t="str">
        <f>_xlfn.XLOOKUP(C3903,States!$B$2:$B$60,States!$A$2:$A$60,"xx")</f>
        <v>Illinois</v>
      </c>
      <c r="E3903" s="11" t="s">
        <v>17847</v>
      </c>
      <c r="F3903" s="11" t="s">
        <v>13440</v>
      </c>
      <c r="G3903" s="11" t="str">
        <f t="shared" si="60"/>
        <v>790 McHenry Avenue, Crystal Lake, Illinois 60014</v>
      </c>
    </row>
    <row r="3904" spans="1:7" x14ac:dyDescent="0.45">
      <c r="A3904" s="11" t="s">
        <v>13208</v>
      </c>
      <c r="B3904" s="11" t="s">
        <v>13207</v>
      </c>
      <c r="C3904" s="11" t="s">
        <v>206</v>
      </c>
      <c r="D3904" s="11" t="str">
        <f>_xlfn.XLOOKUP(C3904,States!$B$2:$B$60,States!$A$2:$A$60,"xx")</f>
        <v>Illinois</v>
      </c>
      <c r="E3904" s="11" t="s">
        <v>17848</v>
      </c>
      <c r="F3904" s="11" t="s">
        <v>13206</v>
      </c>
      <c r="G3904" s="11" t="str">
        <f t="shared" si="60"/>
        <v>2065 Half Day Rd, Deerfield, Illinois 60015</v>
      </c>
    </row>
    <row r="3905" spans="1:7" x14ac:dyDescent="0.45">
      <c r="A3905" s="11" t="s">
        <v>13293</v>
      </c>
      <c r="B3905" s="11" t="s">
        <v>13292</v>
      </c>
      <c r="C3905" s="11" t="s">
        <v>206</v>
      </c>
      <c r="D3905" s="11" t="str">
        <f>_xlfn.XLOOKUP(C3905,States!$B$2:$B$60,States!$A$2:$A$60,"xx")</f>
        <v>Illinois</v>
      </c>
      <c r="E3905" s="11" t="s">
        <v>17849</v>
      </c>
      <c r="F3905" s="11" t="s">
        <v>13291</v>
      </c>
      <c r="G3905" s="11" t="str">
        <f t="shared" si="60"/>
        <v>1600 E Golf Rd., Des Plaines, Illinois 60016</v>
      </c>
    </row>
    <row r="3906" spans="1:7" x14ac:dyDescent="0.45">
      <c r="A3906" s="11" t="s">
        <v>13367</v>
      </c>
      <c r="B3906" s="11" t="s">
        <v>13366</v>
      </c>
      <c r="C3906" s="11" t="s">
        <v>206</v>
      </c>
      <c r="D3906" s="11" t="str">
        <f>_xlfn.XLOOKUP(C3906,States!$B$2:$B$60,States!$A$2:$A$60,"xx")</f>
        <v>Illinois</v>
      </c>
      <c r="E3906" s="11" t="s">
        <v>17850</v>
      </c>
      <c r="F3906" s="11" t="s">
        <v>13365</v>
      </c>
      <c r="G3906" s="11" t="str">
        <f t="shared" si="60"/>
        <v>19351 W Washington St., Grayslake, Illinois 60030</v>
      </c>
    </row>
    <row r="3907" spans="1:7" x14ac:dyDescent="0.45">
      <c r="A3907" s="11" t="s">
        <v>1239</v>
      </c>
      <c r="B3907" s="11" t="s">
        <v>1238</v>
      </c>
      <c r="C3907" s="11" t="s">
        <v>206</v>
      </c>
      <c r="D3907" s="11" t="str">
        <f>_xlfn.XLOOKUP(C3907,States!$B$2:$B$60,States!$A$2:$A$60,"xx")</f>
        <v>Illinois</v>
      </c>
      <c r="E3907" s="11" t="s">
        <v>17851</v>
      </c>
      <c r="F3907" s="11" t="s">
        <v>674</v>
      </c>
      <c r="G3907" s="11" t="str">
        <f t="shared" ref="G3907:G3970" si="61">IF(F3907="NA",B3907&amp;", "&amp;D3907&amp;" "&amp;E3907,F3907&amp;", "&amp;B3907&amp;", "&amp;D3907&amp;" "&amp;E3907)</f>
        <v>Gurnee, Illinois 60031</v>
      </c>
    </row>
    <row r="3908" spans="1:7" x14ac:dyDescent="0.45">
      <c r="A3908" s="11" t="s">
        <v>13364</v>
      </c>
      <c r="B3908" s="11" t="s">
        <v>13361</v>
      </c>
      <c r="C3908" s="11" t="s">
        <v>206</v>
      </c>
      <c r="D3908" s="11" t="str">
        <f>_xlfn.XLOOKUP(C3908,States!$B$2:$B$60,States!$A$2:$A$60,"xx")</f>
        <v>Illinois</v>
      </c>
      <c r="E3908" s="11" t="s">
        <v>17852</v>
      </c>
      <c r="F3908" s="11" t="s">
        <v>13363</v>
      </c>
      <c r="G3908" s="11" t="str">
        <f t="shared" si="61"/>
        <v>555 N Sheridan Road, Lake Forest, Illinois 60045</v>
      </c>
    </row>
    <row r="3909" spans="1:7" x14ac:dyDescent="0.45">
      <c r="A3909" s="11" t="s">
        <v>13362</v>
      </c>
      <c r="B3909" s="11" t="s">
        <v>13361</v>
      </c>
      <c r="C3909" s="11" t="s">
        <v>206</v>
      </c>
      <c r="D3909" s="11" t="str">
        <f>_xlfn.XLOOKUP(C3909,States!$B$2:$B$60,States!$A$2:$A$60,"xx")</f>
        <v>Illinois</v>
      </c>
      <c r="E3909" s="11" t="s">
        <v>17852</v>
      </c>
      <c r="F3909" s="11" t="s">
        <v>13360</v>
      </c>
      <c r="G3909" s="11" t="str">
        <f t="shared" si="61"/>
        <v>1905 W. Field Court, Lake Forest, Illinois 60045</v>
      </c>
    </row>
    <row r="3910" spans="1:7" x14ac:dyDescent="0.45">
      <c r="A3910" s="11" t="s">
        <v>4504</v>
      </c>
      <c r="B3910" s="11" t="s">
        <v>4503</v>
      </c>
      <c r="C3910" s="11" t="s">
        <v>206</v>
      </c>
      <c r="D3910" s="11" t="str">
        <f>_xlfn.XLOOKUP(C3910,States!$B$2:$B$60,States!$A$2:$A$60,"xx")</f>
        <v>Illinois</v>
      </c>
      <c r="E3910" s="11" t="s">
        <v>17853</v>
      </c>
      <c r="F3910" s="11" t="s">
        <v>4502</v>
      </c>
      <c r="G3910" s="11" t="str">
        <f t="shared" si="61"/>
        <v>751 E Park Ave, Libertyville, Illinois 60048</v>
      </c>
    </row>
    <row r="3911" spans="1:7" x14ac:dyDescent="0.45">
      <c r="A3911" s="11" t="s">
        <v>13239</v>
      </c>
      <c r="B3911" s="11" t="s">
        <v>13238</v>
      </c>
      <c r="C3911" s="11" t="s">
        <v>206</v>
      </c>
      <c r="D3911" s="11" t="str">
        <f>_xlfn.XLOOKUP(C3911,States!$B$2:$B$60,States!$A$2:$A$60,"xx")</f>
        <v>Illinois</v>
      </c>
      <c r="E3911" s="11" t="s">
        <v>17854</v>
      </c>
      <c r="F3911" s="11" t="s">
        <v>13237</v>
      </c>
      <c r="G3911" s="11" t="str">
        <f t="shared" si="61"/>
        <v>1000 E Maple Ave, Mundelein, Illinois 60060</v>
      </c>
    </row>
    <row r="3912" spans="1:7" x14ac:dyDescent="0.45">
      <c r="A3912" s="11" t="s">
        <v>3885</v>
      </c>
      <c r="B3912" s="11" t="s">
        <v>1238</v>
      </c>
      <c r="C3912" s="11" t="s">
        <v>206</v>
      </c>
      <c r="D3912" s="11" t="str">
        <f>_xlfn.XLOOKUP(C3912,States!$B$2:$B$60,States!$A$2:$A$60,"xx")</f>
        <v>Illinois</v>
      </c>
      <c r="E3912" s="11" t="s">
        <v>17855</v>
      </c>
      <c r="F3912" s="11" t="s">
        <v>3884</v>
      </c>
      <c r="G3912" s="11" t="str">
        <f t="shared" si="61"/>
        <v>3575 Grand Avenue Suite C - 1,2,3, Gurnee, Illinois 60061</v>
      </c>
    </row>
    <row r="3913" spans="1:7" x14ac:dyDescent="0.45">
      <c r="A3913" s="11" t="s">
        <v>3433</v>
      </c>
      <c r="B3913" s="11" t="s">
        <v>3432</v>
      </c>
      <c r="C3913" s="11" t="s">
        <v>206</v>
      </c>
      <c r="D3913" s="11" t="str">
        <f>_xlfn.XLOOKUP(C3913,States!$B$2:$B$60,States!$A$2:$A$60,"xx")</f>
        <v>Illinois</v>
      </c>
      <c r="E3913" s="11" t="s">
        <v>17855</v>
      </c>
      <c r="F3913" s="11" t="s">
        <v>3431</v>
      </c>
      <c r="G3913" s="11" t="str">
        <f t="shared" si="61"/>
        <v>226 Hawthorn Village Commons, Vernon Hills, Illinois 60061</v>
      </c>
    </row>
    <row r="3914" spans="1:7" x14ac:dyDescent="0.45">
      <c r="A3914" s="11" t="s">
        <v>13417</v>
      </c>
      <c r="B3914" s="11" t="s">
        <v>13416</v>
      </c>
      <c r="C3914" s="11" t="s">
        <v>206</v>
      </c>
      <c r="D3914" s="11" t="str">
        <f>_xlfn.XLOOKUP(C3914,States!$B$2:$B$60,States!$A$2:$A$60,"xx")</f>
        <v>Illinois</v>
      </c>
      <c r="E3914" s="11" t="s">
        <v>17856</v>
      </c>
      <c r="F3914" s="11" t="s">
        <v>13415</v>
      </c>
      <c r="G3914" s="11" t="str">
        <f t="shared" si="61"/>
        <v>3333 Green Bay Road, North Chicago, Illinois 60064</v>
      </c>
    </row>
    <row r="3915" spans="1:7" x14ac:dyDescent="0.45">
      <c r="A3915" s="11" t="s">
        <v>13191</v>
      </c>
      <c r="B3915" s="11" t="s">
        <v>13190</v>
      </c>
      <c r="C3915" s="11" t="s">
        <v>206</v>
      </c>
      <c r="D3915" s="11" t="str">
        <f>_xlfn.XLOOKUP(C3915,States!$B$2:$B$60,States!$A$2:$A$60,"xx")</f>
        <v>Illinois</v>
      </c>
      <c r="E3915" s="11" t="s">
        <v>17857</v>
      </c>
      <c r="F3915" s="11" t="s">
        <v>13189</v>
      </c>
      <c r="G3915" s="11" t="str">
        <f t="shared" si="61"/>
        <v>1200 W Algonquin Rd, Palatine, Illinois 60067</v>
      </c>
    </row>
    <row r="3916" spans="1:7" x14ac:dyDescent="0.45">
      <c r="A3916" s="11" t="s">
        <v>2345</v>
      </c>
      <c r="B3916" s="11" t="s">
        <v>2344</v>
      </c>
      <c r="C3916" s="11" t="s">
        <v>206</v>
      </c>
      <c r="D3916" s="11" t="str">
        <f>_xlfn.XLOOKUP(C3916,States!$B$2:$B$60,States!$A$2:$A$60,"xx")</f>
        <v>Illinois</v>
      </c>
      <c r="E3916" s="11" t="s">
        <v>17858</v>
      </c>
      <c r="F3916" s="11" t="s">
        <v>2343</v>
      </c>
      <c r="G3916" s="11" t="str">
        <f t="shared" si="61"/>
        <v>505 Busse Highway, Park Ridge, Illinois 60068</v>
      </c>
    </row>
    <row r="3917" spans="1:7" x14ac:dyDescent="0.45">
      <c r="A3917" s="11" t="s">
        <v>13420</v>
      </c>
      <c r="B3917" s="11" t="s">
        <v>3962</v>
      </c>
      <c r="C3917" s="11" t="s">
        <v>206</v>
      </c>
      <c r="D3917" s="11" t="str">
        <f>_xlfn.XLOOKUP(C3917,States!$B$2:$B$60,States!$A$2:$A$60,"xx")</f>
        <v>Illinois</v>
      </c>
      <c r="E3917" s="11" t="s">
        <v>17859</v>
      </c>
      <c r="F3917" s="11" t="s">
        <v>13419</v>
      </c>
      <c r="G3917" s="11" t="str">
        <f t="shared" si="61"/>
        <v>7135 N Carpenter Rd, Skokie, Illinois 60077</v>
      </c>
    </row>
    <row r="3918" spans="1:7" x14ac:dyDescent="0.45">
      <c r="A3918" s="11" t="s">
        <v>5636</v>
      </c>
      <c r="B3918" s="11" t="s">
        <v>3962</v>
      </c>
      <c r="C3918" s="11" t="s">
        <v>206</v>
      </c>
      <c r="D3918" s="11" t="str">
        <f>_xlfn.XLOOKUP(C3918,States!$B$2:$B$60,States!$A$2:$A$60,"xx")</f>
        <v>Illinois</v>
      </c>
      <c r="E3918" s="11" t="s">
        <v>17859</v>
      </c>
      <c r="F3918" s="11" t="s">
        <v>5635</v>
      </c>
      <c r="G3918" s="11" t="str">
        <f t="shared" si="61"/>
        <v>8950 Gross Point Rd. Suite 400, Skokie, Illinois 60077</v>
      </c>
    </row>
    <row r="3919" spans="1:7" x14ac:dyDescent="0.45">
      <c r="A3919" s="11" t="s">
        <v>5143</v>
      </c>
      <c r="B3919" s="11" t="s">
        <v>3962</v>
      </c>
      <c r="C3919" s="11" t="s">
        <v>206</v>
      </c>
      <c r="D3919" s="11" t="str">
        <f>_xlfn.XLOOKUP(C3919,States!$B$2:$B$60,States!$A$2:$A$60,"xx")</f>
        <v>Illinois</v>
      </c>
      <c r="E3919" s="11" t="s">
        <v>17859</v>
      </c>
      <c r="F3919" s="11" t="s">
        <v>5142</v>
      </c>
      <c r="G3919" s="11" t="str">
        <f t="shared" si="61"/>
        <v>4905 Old Orchard Center, suite 710, Skokie, Illinois 60077</v>
      </c>
    </row>
    <row r="3920" spans="1:7" x14ac:dyDescent="0.45">
      <c r="A3920" s="11" t="s">
        <v>3963</v>
      </c>
      <c r="B3920" s="11" t="s">
        <v>3962</v>
      </c>
      <c r="C3920" s="11" t="s">
        <v>206</v>
      </c>
      <c r="D3920" s="11" t="str">
        <f>_xlfn.XLOOKUP(C3920,States!$B$2:$B$60,States!$A$2:$A$60,"xx")</f>
        <v>Illinois</v>
      </c>
      <c r="E3920" s="11" t="s">
        <v>17859</v>
      </c>
      <c r="F3920" s="11" t="s">
        <v>3961</v>
      </c>
      <c r="G3920" s="11" t="str">
        <f t="shared" si="61"/>
        <v>10024 Skokie Blvd, #301, Skokie, Illinois 60077</v>
      </c>
    </row>
    <row r="3921" spans="1:7" x14ac:dyDescent="0.45">
      <c r="A3921" s="11" t="s">
        <v>6760</v>
      </c>
      <c r="B3921" s="11" t="s">
        <v>6759</v>
      </c>
      <c r="C3921" s="11" t="s">
        <v>206</v>
      </c>
      <c r="D3921" s="11" t="str">
        <f>_xlfn.XLOOKUP(C3921,States!$B$2:$B$60,States!$A$2:$A$60,"xx")</f>
        <v>Illinois</v>
      </c>
      <c r="E3921" s="11" t="s">
        <v>17860</v>
      </c>
      <c r="F3921" s="11" t="s">
        <v>6758</v>
      </c>
      <c r="G3921" s="11" t="str">
        <f t="shared" si="61"/>
        <v>495 Northgate Pkwy, Wheeling, Illinois 60090</v>
      </c>
    </row>
    <row r="3922" spans="1:7" x14ac:dyDescent="0.45">
      <c r="A3922" s="11" t="s">
        <v>2339</v>
      </c>
      <c r="B3922" s="11" t="s">
        <v>2338</v>
      </c>
      <c r="C3922" s="11" t="s">
        <v>206</v>
      </c>
      <c r="D3922" s="11" t="str">
        <f>_xlfn.XLOOKUP(C3922,States!$B$2:$B$60,States!$A$2:$A$60,"xx")</f>
        <v>Illinois</v>
      </c>
      <c r="E3922" s="11" t="s">
        <v>17860</v>
      </c>
      <c r="F3922" s="11" t="s">
        <v>2337</v>
      </c>
      <c r="G3922" s="11" t="str">
        <f t="shared" si="61"/>
        <v>16 Piper Ln. Suite 127, Prospect Heights, Illinois 60090</v>
      </c>
    </row>
    <row r="3923" spans="1:7" x14ac:dyDescent="0.45">
      <c r="A3923" s="11" t="s">
        <v>4678</v>
      </c>
      <c r="B3923" s="11" t="s">
        <v>1858</v>
      </c>
      <c r="C3923" s="11" t="s">
        <v>206</v>
      </c>
      <c r="D3923" s="11" t="str">
        <f>_xlfn.XLOOKUP(C3923,States!$B$2:$B$60,States!$A$2:$A$60,"xx")</f>
        <v>Illinois</v>
      </c>
      <c r="E3923" s="11" t="s">
        <v>17861</v>
      </c>
      <c r="F3923" s="11" t="s">
        <v>4677</v>
      </c>
      <c r="G3923" s="11" t="str">
        <f t="shared" si="61"/>
        <v>1221 N. Swift Road, Addison, Illinois 60101</v>
      </c>
    </row>
    <row r="3924" spans="1:7" x14ac:dyDescent="0.45">
      <c r="A3924" s="11" t="s">
        <v>6712</v>
      </c>
      <c r="B3924" s="11" t="s">
        <v>6711</v>
      </c>
      <c r="C3924" s="11" t="s">
        <v>206</v>
      </c>
      <c r="D3924" s="11" t="str">
        <f>_xlfn.XLOOKUP(C3924,States!$B$2:$B$60,States!$A$2:$A$60,"xx")</f>
        <v>Illinois</v>
      </c>
      <c r="E3924" s="11" t="s">
        <v>17862</v>
      </c>
      <c r="F3924" s="11" t="s">
        <v>6710</v>
      </c>
      <c r="G3924" s="11" t="str">
        <f t="shared" si="61"/>
        <v>144 East Lake Street, Suite C, Bloomingdale, Illinois 60108</v>
      </c>
    </row>
    <row r="3925" spans="1:7" x14ac:dyDescent="0.45">
      <c r="A3925" s="11" t="s">
        <v>13298</v>
      </c>
      <c r="B3925" s="11" t="s">
        <v>3215</v>
      </c>
      <c r="C3925" s="11" t="s">
        <v>206</v>
      </c>
      <c r="D3925" s="11" t="str">
        <f>_xlfn.XLOOKUP(C3925,States!$B$2:$B$60,States!$A$2:$A$60,"xx")</f>
        <v>Illinois</v>
      </c>
      <c r="E3925" s="11" t="s">
        <v>17863</v>
      </c>
      <c r="F3925" s="11" t="s">
        <v>13297</v>
      </c>
      <c r="G3925" s="11" t="str">
        <f t="shared" si="61"/>
        <v>1425 W. Lincoln Hwy., Dekalb, Illinois 60115</v>
      </c>
    </row>
    <row r="3926" spans="1:7" x14ac:dyDescent="0.45">
      <c r="A3926" s="11" t="s">
        <v>3216</v>
      </c>
      <c r="B3926" s="11" t="s">
        <v>3215</v>
      </c>
      <c r="C3926" s="11" t="s">
        <v>206</v>
      </c>
      <c r="D3926" s="11" t="str">
        <f>_xlfn.XLOOKUP(C3926,States!$B$2:$B$60,States!$A$2:$A$60,"xx")</f>
        <v>Illinois</v>
      </c>
      <c r="E3926" s="11" t="s">
        <v>17863</v>
      </c>
      <c r="F3926" s="11" t="s">
        <v>3214</v>
      </c>
      <c r="G3926" s="11" t="str">
        <f t="shared" si="61"/>
        <v>145 N. 3rd Street, Dekalb, Illinois 60115</v>
      </c>
    </row>
    <row r="3927" spans="1:7" x14ac:dyDescent="0.45">
      <c r="A3927" s="11" t="s">
        <v>13449</v>
      </c>
      <c r="B3927" s="11" t="s">
        <v>1223</v>
      </c>
      <c r="C3927" s="11" t="s">
        <v>206</v>
      </c>
      <c r="D3927" s="11" t="str">
        <f>_xlfn.XLOOKUP(C3927,States!$B$2:$B$60,States!$A$2:$A$60,"xx")</f>
        <v>Illinois</v>
      </c>
      <c r="E3927" s="11" t="s">
        <v>17864</v>
      </c>
      <c r="F3927" s="11" t="s">
        <v>13448</v>
      </c>
      <c r="G3927" s="11" t="str">
        <f t="shared" si="61"/>
        <v>1700 Spartan Drive, Elgin, Illinois 60123</v>
      </c>
    </row>
    <row r="3928" spans="1:7" x14ac:dyDescent="0.45">
      <c r="A3928" s="11" t="s">
        <v>13382</v>
      </c>
      <c r="B3928" s="11" t="s">
        <v>1223</v>
      </c>
      <c r="C3928" s="11" t="s">
        <v>206</v>
      </c>
      <c r="D3928" s="11" t="str">
        <f>_xlfn.XLOOKUP(C3928,States!$B$2:$B$60,States!$A$2:$A$60,"xx")</f>
        <v>Illinois</v>
      </c>
      <c r="E3928" s="11" t="s">
        <v>17864</v>
      </c>
      <c r="F3928" s="11" t="s">
        <v>13381</v>
      </c>
      <c r="G3928" s="11" t="str">
        <f t="shared" si="61"/>
        <v>1151 N State St, Elgin, Illinois 60123</v>
      </c>
    </row>
    <row r="3929" spans="1:7" x14ac:dyDescent="0.45">
      <c r="A3929" s="11" t="s">
        <v>2882</v>
      </c>
      <c r="B3929" s="11" t="s">
        <v>1223</v>
      </c>
      <c r="C3929" s="11" t="s">
        <v>206</v>
      </c>
      <c r="D3929" s="11" t="str">
        <f>_xlfn.XLOOKUP(C3929,States!$B$2:$B$60,States!$A$2:$A$60,"xx")</f>
        <v>Illinois</v>
      </c>
      <c r="E3929" s="11" t="s">
        <v>17864</v>
      </c>
      <c r="F3929" s="11" t="s">
        <v>2881</v>
      </c>
      <c r="G3929" s="11" t="str">
        <f t="shared" si="61"/>
        <v>264 South Randall Road, Elgin, Illinois 60123</v>
      </c>
    </row>
    <row r="3930" spans="1:7" x14ac:dyDescent="0.45">
      <c r="A3930" s="11" t="s">
        <v>1224</v>
      </c>
      <c r="B3930" s="11" t="s">
        <v>1223</v>
      </c>
      <c r="C3930" s="11" t="s">
        <v>206</v>
      </c>
      <c r="D3930" s="11" t="str">
        <f>_xlfn.XLOOKUP(C3930,States!$B$2:$B$60,States!$A$2:$A$60,"xx")</f>
        <v>Illinois</v>
      </c>
      <c r="E3930" s="11" t="s">
        <v>17864</v>
      </c>
      <c r="F3930" s="11" t="s">
        <v>674</v>
      </c>
      <c r="G3930" s="11" t="str">
        <f t="shared" si="61"/>
        <v>Elgin, Illinois 60123</v>
      </c>
    </row>
    <row r="3931" spans="1:7" x14ac:dyDescent="0.45">
      <c r="A3931" s="11" t="s">
        <v>13447</v>
      </c>
      <c r="B3931" s="11" t="s">
        <v>13446</v>
      </c>
      <c r="C3931" s="11" t="s">
        <v>206</v>
      </c>
      <c r="D3931" s="11" t="str">
        <f>_xlfn.XLOOKUP(C3931,States!$B$2:$B$60,States!$A$2:$A$60,"xx")</f>
        <v>Illinois</v>
      </c>
      <c r="E3931" s="11" t="s">
        <v>17865</v>
      </c>
      <c r="F3931" s="11" t="s">
        <v>13445</v>
      </c>
      <c r="G3931" s="11" t="str">
        <f t="shared" si="61"/>
        <v>190 Prospect Ave, Elmhurst, Illinois 60126</v>
      </c>
    </row>
    <row r="3932" spans="1:7" x14ac:dyDescent="0.45">
      <c r="A3932" s="11" t="s">
        <v>13456</v>
      </c>
      <c r="B3932" s="11" t="s">
        <v>13455</v>
      </c>
      <c r="C3932" s="11" t="s">
        <v>206</v>
      </c>
      <c r="D3932" s="11" t="str">
        <f>_xlfn.XLOOKUP(C3932,States!$B$2:$B$60,States!$A$2:$A$60,"xx")</f>
        <v>Illinois</v>
      </c>
      <c r="E3932" s="11" t="s">
        <v>17866</v>
      </c>
      <c r="F3932" s="11" t="s">
        <v>13454</v>
      </c>
      <c r="G3932" s="11" t="str">
        <f t="shared" si="61"/>
        <v>425 Fawell Blvd., Glen Ellyn, Illinois 60137</v>
      </c>
    </row>
    <row r="3933" spans="1:7" x14ac:dyDescent="0.45">
      <c r="A3933" s="11" t="s">
        <v>4610</v>
      </c>
      <c r="B3933" s="11" t="s">
        <v>4609</v>
      </c>
      <c r="C3933" s="11" t="s">
        <v>206</v>
      </c>
      <c r="D3933" s="11" t="str">
        <f>_xlfn.XLOOKUP(C3933,States!$B$2:$B$60,States!$A$2:$A$60,"xx")</f>
        <v>Illinois</v>
      </c>
      <c r="E3933" s="11" t="s">
        <v>17867</v>
      </c>
      <c r="F3933" s="11" t="s">
        <v>4608</v>
      </c>
      <c r="G3933" s="11" t="str">
        <f t="shared" si="61"/>
        <v>530 E North Ave, Glendale Heights, Illinois 60139</v>
      </c>
    </row>
    <row r="3934" spans="1:7" x14ac:dyDescent="0.45">
      <c r="A3934" s="11" t="s">
        <v>13309</v>
      </c>
      <c r="B3934" s="11" t="s">
        <v>3312</v>
      </c>
      <c r="C3934" s="11" t="s">
        <v>206</v>
      </c>
      <c r="D3934" s="11" t="str">
        <f>_xlfn.XLOOKUP(C3934,States!$B$2:$B$60,States!$A$2:$A$60,"xx")</f>
        <v>Illinois</v>
      </c>
      <c r="E3934" s="11" t="s">
        <v>17868</v>
      </c>
      <c r="F3934" s="11" t="s">
        <v>13308</v>
      </c>
      <c r="G3934" s="11" t="str">
        <f t="shared" si="61"/>
        <v>200 E Roosevelt Rd, Lombard, Illinois 60148</v>
      </c>
    </row>
    <row r="3935" spans="1:7" x14ac:dyDescent="0.45">
      <c r="A3935" s="11" t="s">
        <v>3313</v>
      </c>
      <c r="B3935" s="11" t="s">
        <v>3312</v>
      </c>
      <c r="C3935" s="11" t="s">
        <v>206</v>
      </c>
      <c r="D3935" s="11" t="str">
        <f>_xlfn.XLOOKUP(C3935,States!$B$2:$B$60,States!$A$2:$A$60,"xx")</f>
        <v>Illinois</v>
      </c>
      <c r="E3935" s="11" t="s">
        <v>17868</v>
      </c>
      <c r="F3935" s="11" t="s">
        <v>3311</v>
      </c>
      <c r="G3935" s="11" t="str">
        <f t="shared" si="61"/>
        <v>106 Yorktown Shopping Center, Lombard, Illinois 60148</v>
      </c>
    </row>
    <row r="3936" spans="1:7" x14ac:dyDescent="0.45">
      <c r="A3936" s="11" t="s">
        <v>13376</v>
      </c>
      <c r="B3936" s="11" t="s">
        <v>13375</v>
      </c>
      <c r="C3936" s="11" t="s">
        <v>206</v>
      </c>
      <c r="D3936" s="11" t="str">
        <f>_xlfn.XLOOKUP(C3936,States!$B$2:$B$60,States!$A$2:$A$60,"xx")</f>
        <v>Illinois</v>
      </c>
      <c r="E3936" s="11" t="s">
        <v>17869</v>
      </c>
      <c r="F3936" s="11" t="s">
        <v>13374</v>
      </c>
      <c r="G3936" s="11" t="str">
        <f t="shared" si="61"/>
        <v>21193 Malta Rd, Malta, Illinois 60150</v>
      </c>
    </row>
    <row r="3937" spans="1:7" x14ac:dyDescent="0.45">
      <c r="A3937" s="11" t="s">
        <v>13346</v>
      </c>
      <c r="B3937" s="11" t="s">
        <v>9157</v>
      </c>
      <c r="C3937" s="11" t="s">
        <v>206</v>
      </c>
      <c r="D3937" s="11" t="str">
        <f>_xlfn.XLOOKUP(C3937,States!$B$2:$B$60,States!$A$2:$A$60,"xx")</f>
        <v>Illinois</v>
      </c>
      <c r="E3937" s="11" t="s">
        <v>17870</v>
      </c>
      <c r="F3937" s="11" t="s">
        <v>13345</v>
      </c>
      <c r="G3937" s="11" t="str">
        <f t="shared" si="61"/>
        <v>8317 W North Avenue, Melrose Park, Illinois 60160</v>
      </c>
    </row>
    <row r="3938" spans="1:7" x14ac:dyDescent="0.45">
      <c r="A3938" s="11" t="s">
        <v>7025</v>
      </c>
      <c r="B3938" s="11" t="s">
        <v>7024</v>
      </c>
      <c r="C3938" s="11" t="s">
        <v>206</v>
      </c>
      <c r="D3938" s="11" t="str">
        <f>_xlfn.XLOOKUP(C3938,States!$B$2:$B$60,States!$A$2:$A$60,"xx")</f>
        <v>Illinois</v>
      </c>
      <c r="E3938" s="11" t="s">
        <v>17871</v>
      </c>
      <c r="F3938" s="11" t="s">
        <v>7023</v>
      </c>
      <c r="G3938" s="11" t="str">
        <f t="shared" si="61"/>
        <v>552 North Mannheim Road, Hillside, Illinois 60162</v>
      </c>
    </row>
    <row r="3939" spans="1:7" x14ac:dyDescent="0.45">
      <c r="A3939" s="11" t="s">
        <v>3430</v>
      </c>
      <c r="B3939" s="11" t="s">
        <v>3429</v>
      </c>
      <c r="C3939" s="11" t="s">
        <v>206</v>
      </c>
      <c r="D3939" s="11" t="str">
        <f>_xlfn.XLOOKUP(C3939,States!$B$2:$B$60,States!$A$2:$A$60,"xx")</f>
        <v>Illinois</v>
      </c>
      <c r="E3939" s="11" t="s">
        <v>17872</v>
      </c>
      <c r="F3939" s="11" t="s">
        <v>3428</v>
      </c>
      <c r="G3939" s="11" t="str">
        <f t="shared" si="61"/>
        <v>3106 West North Avenue, Stone Park, Illinois 60165</v>
      </c>
    </row>
    <row r="3940" spans="1:7" x14ac:dyDescent="0.45">
      <c r="A3940" s="11" t="s">
        <v>13205</v>
      </c>
      <c r="B3940" s="11" t="s">
        <v>13204</v>
      </c>
      <c r="C3940" s="11" t="s">
        <v>206</v>
      </c>
      <c r="D3940" s="11" t="str">
        <f>_xlfn.XLOOKUP(C3940,States!$B$2:$B$60,States!$A$2:$A$60,"xx")</f>
        <v>Illinois</v>
      </c>
      <c r="E3940" s="11" t="s">
        <v>17873</v>
      </c>
      <c r="F3940" s="11" t="s">
        <v>13203</v>
      </c>
      <c r="G3940" s="11" t="str">
        <f t="shared" si="61"/>
        <v>2000 5th Ave, River Grove, Illinois 60171</v>
      </c>
    </row>
    <row r="3941" spans="1:7" x14ac:dyDescent="0.45">
      <c r="A3941" s="11" t="s">
        <v>6796</v>
      </c>
      <c r="B3941" s="11" t="s">
        <v>13424</v>
      </c>
      <c r="C3941" s="11" t="s">
        <v>206</v>
      </c>
      <c r="D3941" s="11" t="str">
        <f>_xlfn.XLOOKUP(C3941,States!$B$2:$B$60,States!$A$2:$A$60,"xx")</f>
        <v>Illinois</v>
      </c>
      <c r="E3941" s="11" t="s">
        <v>17874</v>
      </c>
      <c r="F3941" s="11" t="s">
        <v>13423</v>
      </c>
      <c r="G3941" s="11" t="str">
        <f t="shared" si="61"/>
        <v>2245 Gateway Drive, Sycamore, Illinois 60178</v>
      </c>
    </row>
    <row r="3942" spans="1:7" x14ac:dyDescent="0.45">
      <c r="A3942" s="11" t="s">
        <v>13504</v>
      </c>
      <c r="B3942" s="11" t="s">
        <v>13503</v>
      </c>
      <c r="C3942" s="11" t="s">
        <v>206</v>
      </c>
      <c r="D3942" s="11" t="str">
        <f>_xlfn.XLOOKUP(C3942,States!$B$2:$B$60,States!$A$2:$A$60,"xx")</f>
        <v>Illinois</v>
      </c>
      <c r="E3942" s="11" t="s">
        <v>17875</v>
      </c>
      <c r="F3942" s="11" t="s">
        <v>13502</v>
      </c>
      <c r="G3942" s="11" t="str">
        <f t="shared" si="61"/>
        <v>617 W. NORTH, Villa Park, Illinois 60181</v>
      </c>
    </row>
    <row r="3943" spans="1:7" x14ac:dyDescent="0.45">
      <c r="A3943" s="11" t="s">
        <v>499</v>
      </c>
      <c r="B3943" s="11" t="s">
        <v>13193</v>
      </c>
      <c r="C3943" s="11" t="s">
        <v>206</v>
      </c>
      <c r="D3943" s="11" t="str">
        <f>_xlfn.XLOOKUP(C3943,States!$B$2:$B$60,States!$A$2:$A$60,"xx")</f>
        <v>Illinois</v>
      </c>
      <c r="E3943" s="11" t="s">
        <v>17876</v>
      </c>
      <c r="F3943" s="11" t="s">
        <v>13192</v>
      </c>
      <c r="G3943" s="11" t="str">
        <f t="shared" si="61"/>
        <v>501 College Ave, Wheaton, Illinois 60187</v>
      </c>
    </row>
    <row r="3944" spans="1:7" x14ac:dyDescent="0.45">
      <c r="A3944" s="11" t="s">
        <v>4343</v>
      </c>
      <c r="B3944" s="11" t="s">
        <v>4342</v>
      </c>
      <c r="C3944" s="11" t="s">
        <v>206</v>
      </c>
      <c r="D3944" s="11" t="str">
        <f>_xlfn.XLOOKUP(C3944,States!$B$2:$B$60,States!$A$2:$A$60,"xx")</f>
        <v>Illinois</v>
      </c>
      <c r="E3944" s="11" t="s">
        <v>17877</v>
      </c>
      <c r="F3944" s="11" t="s">
        <v>4341</v>
      </c>
      <c r="G3944" s="11" t="str">
        <f t="shared" si="61"/>
        <v>5210 Trillium Blvd, Hoffman Estates, Illinois 60192</v>
      </c>
    </row>
    <row r="3945" spans="1:7" x14ac:dyDescent="0.45">
      <c r="A3945" s="11" t="s">
        <v>6355</v>
      </c>
      <c r="B3945" s="11" t="s">
        <v>13426</v>
      </c>
      <c r="C3945" s="11" t="s">
        <v>206</v>
      </c>
      <c r="D3945" s="11" t="str">
        <f>_xlfn.XLOOKUP(C3945,States!$B$2:$B$60,States!$A$2:$A$60,"xx")</f>
        <v>Illinois</v>
      </c>
      <c r="E3945" s="11" t="s">
        <v>17878</v>
      </c>
      <c r="F3945" s="11" t="s">
        <v>13425</v>
      </c>
      <c r="G3945" s="11" t="str">
        <f t="shared" si="61"/>
        <v>90 W Hillcrest Blvd Suite 302, Schaumburg, Illinois 60195</v>
      </c>
    </row>
    <row r="3946" spans="1:7" x14ac:dyDescent="0.45">
      <c r="A3946" s="11" t="s">
        <v>13436</v>
      </c>
      <c r="B3946" s="11" t="s">
        <v>1917</v>
      </c>
      <c r="C3946" s="11" t="s">
        <v>206</v>
      </c>
      <c r="D3946" s="11" t="str">
        <f>_xlfn.XLOOKUP(C3946,States!$B$2:$B$60,States!$A$2:$A$60,"xx")</f>
        <v>Illinois</v>
      </c>
      <c r="E3946" s="11" t="s">
        <v>17879</v>
      </c>
      <c r="F3946" s="11" t="s">
        <v>13435</v>
      </c>
      <c r="G3946" s="11" t="str">
        <f t="shared" si="61"/>
        <v>2121 Sheridan Road, Evanston, Illinois 60201</v>
      </c>
    </row>
    <row r="3947" spans="1:7" x14ac:dyDescent="0.45">
      <c r="A3947" s="11" t="s">
        <v>5406</v>
      </c>
      <c r="B3947" s="11" t="s">
        <v>1917</v>
      </c>
      <c r="C3947" s="11" t="s">
        <v>206</v>
      </c>
      <c r="D3947" s="11" t="str">
        <f>_xlfn.XLOOKUP(C3947,States!$B$2:$B$60,States!$A$2:$A$60,"xx")</f>
        <v>Illinois</v>
      </c>
      <c r="E3947" s="11" t="s">
        <v>17879</v>
      </c>
      <c r="F3947" s="11" t="s">
        <v>5405</v>
      </c>
      <c r="G3947" s="11" t="str">
        <f t="shared" si="61"/>
        <v>2650 Ridge Ave, Rm G603C, Evanston, Illinois 60201</v>
      </c>
    </row>
    <row r="3948" spans="1:7" x14ac:dyDescent="0.45">
      <c r="A3948" s="11" t="s">
        <v>1918</v>
      </c>
      <c r="B3948" s="11" t="s">
        <v>1917</v>
      </c>
      <c r="C3948" s="11" t="s">
        <v>206</v>
      </c>
      <c r="D3948" s="11" t="str">
        <f>_xlfn.XLOOKUP(C3948,States!$B$2:$B$60,States!$A$2:$A$60,"xx")</f>
        <v>Illinois</v>
      </c>
      <c r="E3948" s="11" t="s">
        <v>17879</v>
      </c>
      <c r="F3948" s="11" t="s">
        <v>1916</v>
      </c>
      <c r="G3948" s="11" t="str">
        <f t="shared" si="61"/>
        <v>818 Lake Street, Evanston, Illinois 60201</v>
      </c>
    </row>
    <row r="3949" spans="1:7" x14ac:dyDescent="0.45">
      <c r="A3949" s="11" t="s">
        <v>133</v>
      </c>
      <c r="B3949" s="11" t="s">
        <v>1917</v>
      </c>
      <c r="C3949" s="11" t="s">
        <v>206</v>
      </c>
      <c r="D3949" s="11" t="str">
        <f>_xlfn.XLOOKUP(C3949,States!$B$2:$B$60,States!$A$2:$A$60,"xx")</f>
        <v>Illinois</v>
      </c>
      <c r="E3949" s="11" t="s">
        <v>17880</v>
      </c>
      <c r="F3949" s="11" t="s">
        <v>13296</v>
      </c>
      <c r="G3949" s="11" t="str">
        <f t="shared" si="61"/>
        <v>633 Clark St, Evanston, Illinois 60208</v>
      </c>
    </row>
    <row r="3950" spans="1:7" x14ac:dyDescent="0.45">
      <c r="A3950" s="11" t="s">
        <v>13467</v>
      </c>
      <c r="B3950" s="11" t="s">
        <v>13260</v>
      </c>
      <c r="C3950" s="11" t="s">
        <v>206</v>
      </c>
      <c r="D3950" s="11" t="str">
        <f>_xlfn.XLOOKUP(C3950,States!$B$2:$B$60,States!$A$2:$A$60,"xx")</f>
        <v>Illinois</v>
      </c>
      <c r="E3950" s="11" t="s">
        <v>17881</v>
      </c>
      <c r="F3950" s="11" t="s">
        <v>13466</v>
      </c>
      <c r="G3950" s="11" t="str">
        <f t="shared" si="61"/>
        <v>7400 Augusta, River Forest, Illinois 60305</v>
      </c>
    </row>
    <row r="3951" spans="1:7" x14ac:dyDescent="0.45">
      <c r="A3951" s="11" t="s">
        <v>13261</v>
      </c>
      <c r="B3951" s="11" t="s">
        <v>13260</v>
      </c>
      <c r="C3951" s="11" t="s">
        <v>206</v>
      </c>
      <c r="D3951" s="11" t="str">
        <f>_xlfn.XLOOKUP(C3951,States!$B$2:$B$60,States!$A$2:$A$60,"xx")</f>
        <v>Illinois</v>
      </c>
      <c r="E3951" s="11" t="s">
        <v>17881</v>
      </c>
      <c r="F3951" s="11" t="s">
        <v>13259</v>
      </c>
      <c r="G3951" s="11" t="str">
        <f t="shared" si="61"/>
        <v>7900 W Division Street, River Forest, Illinois 60305</v>
      </c>
    </row>
    <row r="3952" spans="1:7" x14ac:dyDescent="0.45">
      <c r="A3952" s="11" t="s">
        <v>3402</v>
      </c>
      <c r="B3952" s="11" t="s">
        <v>3317</v>
      </c>
      <c r="C3952" s="11" t="s">
        <v>206</v>
      </c>
      <c r="D3952" s="11" t="str">
        <f>_xlfn.XLOOKUP(C3952,States!$B$2:$B$60,States!$A$2:$A$60,"xx")</f>
        <v>Illinois</v>
      </c>
      <c r="E3952" s="11" t="s">
        <v>17882</v>
      </c>
      <c r="F3952" s="11" t="s">
        <v>3401</v>
      </c>
      <c r="G3952" s="11" t="str">
        <f t="shared" si="61"/>
        <v>695 Wentworth Avenue, Calumet City, Illinois 60409</v>
      </c>
    </row>
    <row r="3953" spans="1:7" x14ac:dyDescent="0.45">
      <c r="A3953" s="11" t="s">
        <v>737</v>
      </c>
      <c r="B3953" s="11" t="s">
        <v>3317</v>
      </c>
      <c r="C3953" s="11" t="s">
        <v>206</v>
      </c>
      <c r="D3953" s="11" t="str">
        <f>_xlfn.XLOOKUP(C3953,States!$B$2:$B$60,States!$A$2:$A$60,"xx")</f>
        <v>Illinois</v>
      </c>
      <c r="E3953" s="11" t="s">
        <v>17882</v>
      </c>
      <c r="F3953" s="11" t="s">
        <v>3316</v>
      </c>
      <c r="G3953" s="11" t="str">
        <f t="shared" si="61"/>
        <v>508 Burnham Ave, Calumet City, Illinois 60409</v>
      </c>
    </row>
    <row r="3954" spans="1:7" x14ac:dyDescent="0.45">
      <c r="A3954" s="11" t="s">
        <v>13282</v>
      </c>
      <c r="B3954" s="11" t="s">
        <v>13281</v>
      </c>
      <c r="C3954" s="11" t="s">
        <v>206</v>
      </c>
      <c r="D3954" s="11" t="str">
        <f>_xlfn.XLOOKUP(C3954,States!$B$2:$B$60,States!$A$2:$A$60,"xx")</f>
        <v>Illinois</v>
      </c>
      <c r="E3954" s="11" t="s">
        <v>17883</v>
      </c>
      <c r="F3954" s="11" t="s">
        <v>13280</v>
      </c>
      <c r="G3954" s="11" t="str">
        <f t="shared" si="61"/>
        <v>202 South Halsted Street, Chicago Heights, Illinois 60411</v>
      </c>
    </row>
    <row r="3955" spans="1:7" x14ac:dyDescent="0.45">
      <c r="A3955" s="11" t="s">
        <v>13384</v>
      </c>
      <c r="B3955" s="11" t="s">
        <v>1867</v>
      </c>
      <c r="C3955" s="11" t="s">
        <v>206</v>
      </c>
      <c r="D3955" s="11" t="str">
        <f>_xlfn.XLOOKUP(C3955,States!$B$2:$B$60,States!$A$2:$A$60,"xx")</f>
        <v>Illinois</v>
      </c>
      <c r="E3955" s="11" t="s">
        <v>17884</v>
      </c>
      <c r="F3955" s="11" t="s">
        <v>13383</v>
      </c>
      <c r="G3955" s="11" t="str">
        <f t="shared" si="61"/>
        <v>1215 Houbolt Rd, Joliet, Illinois 60431</v>
      </c>
    </row>
    <row r="3956" spans="1:7" x14ac:dyDescent="0.45">
      <c r="A3956" s="11" t="s">
        <v>13276</v>
      </c>
      <c r="B3956" s="11" t="s">
        <v>1867</v>
      </c>
      <c r="C3956" s="11" t="s">
        <v>206</v>
      </c>
      <c r="D3956" s="11" t="str">
        <f>_xlfn.XLOOKUP(C3956,States!$B$2:$B$60,States!$A$2:$A$60,"xx")</f>
        <v>Illinois</v>
      </c>
      <c r="E3956" s="11" t="s">
        <v>17885</v>
      </c>
      <c r="F3956" s="11" t="s">
        <v>13275</v>
      </c>
      <c r="G3956" s="11" t="str">
        <f t="shared" si="61"/>
        <v>2719 W Jefferson St, Joliet, Illinois 60435</v>
      </c>
    </row>
    <row r="3957" spans="1:7" x14ac:dyDescent="0.45">
      <c r="A3957" s="11" t="s">
        <v>13254</v>
      </c>
      <c r="B3957" s="11" t="s">
        <v>1867</v>
      </c>
      <c r="C3957" s="11" t="s">
        <v>206</v>
      </c>
      <c r="D3957" s="11" t="str">
        <f>_xlfn.XLOOKUP(C3957,States!$B$2:$B$60,States!$A$2:$A$60,"xx")</f>
        <v>Illinois</v>
      </c>
      <c r="E3957" s="11" t="s">
        <v>17885</v>
      </c>
      <c r="F3957" s="11" t="s">
        <v>13253</v>
      </c>
      <c r="G3957" s="11" t="str">
        <f t="shared" si="61"/>
        <v>500 N Wilcox St, Joliet, Illinois 60435</v>
      </c>
    </row>
    <row r="3958" spans="1:7" x14ac:dyDescent="0.45">
      <c r="A3958" s="11" t="s">
        <v>1868</v>
      </c>
      <c r="B3958" s="11" t="s">
        <v>1867</v>
      </c>
      <c r="C3958" s="11" t="s">
        <v>206</v>
      </c>
      <c r="D3958" s="11" t="str">
        <f>_xlfn.XLOOKUP(C3958,States!$B$2:$B$60,States!$A$2:$A$60,"xx")</f>
        <v>Illinois</v>
      </c>
      <c r="E3958" s="11" t="s">
        <v>17885</v>
      </c>
      <c r="F3958" s="11" t="s">
        <v>1866</v>
      </c>
      <c r="G3958" s="11" t="str">
        <f t="shared" si="61"/>
        <v>929 West Jefferson Street, Joliet, Illinois 60435</v>
      </c>
    </row>
    <row r="3959" spans="1:7" x14ac:dyDescent="0.45">
      <c r="A3959" s="11" t="s">
        <v>2832</v>
      </c>
      <c r="B3959" s="11" t="s">
        <v>2831</v>
      </c>
      <c r="C3959" s="11" t="s">
        <v>206</v>
      </c>
      <c r="D3959" s="11" t="str">
        <f>_xlfn.XLOOKUP(C3959,States!$B$2:$B$60,States!$A$2:$A$60,"xx")</f>
        <v>Illinois</v>
      </c>
      <c r="E3959" s="11" t="s">
        <v>17886</v>
      </c>
      <c r="F3959" s="11" t="s">
        <v>2830</v>
      </c>
      <c r="G3959" s="11" t="str">
        <f t="shared" si="61"/>
        <v>4747 Lincoln Mall Dr. - Suite 420, Matteson, Illinois 60443</v>
      </c>
    </row>
    <row r="3960" spans="1:7" x14ac:dyDescent="0.45">
      <c r="A3960" s="11" t="s">
        <v>13351</v>
      </c>
      <c r="B3960" s="11" t="s">
        <v>881</v>
      </c>
      <c r="C3960" s="11" t="s">
        <v>206</v>
      </c>
      <c r="D3960" s="11" t="str">
        <f>_xlfn.XLOOKUP(C3960,States!$B$2:$B$60,States!$A$2:$A$60,"xx")</f>
        <v>Illinois</v>
      </c>
      <c r="E3960" s="11" t="s">
        <v>17887</v>
      </c>
      <c r="F3960" s="11" t="s">
        <v>10156</v>
      </c>
      <c r="G3960" s="11" t="str">
        <f t="shared" si="61"/>
        <v>One University Parkway, Romeoville, Illinois 60446</v>
      </c>
    </row>
    <row r="3961" spans="1:7" x14ac:dyDescent="0.45">
      <c r="A3961" s="11" t="s">
        <v>882</v>
      </c>
      <c r="B3961" s="11" t="s">
        <v>881</v>
      </c>
      <c r="C3961" s="11" t="s">
        <v>206</v>
      </c>
      <c r="D3961" s="11" t="str">
        <f>_xlfn.XLOOKUP(C3961,States!$B$2:$B$60,States!$A$2:$A$60,"xx")</f>
        <v>Illinois</v>
      </c>
      <c r="E3961" s="11" t="s">
        <v>17887</v>
      </c>
      <c r="F3961" s="11" t="s">
        <v>674</v>
      </c>
      <c r="G3961" s="11" t="str">
        <f t="shared" si="61"/>
        <v>Romeoville, Illinois 60446</v>
      </c>
    </row>
    <row r="3962" spans="1:7" x14ac:dyDescent="0.45">
      <c r="A3962" s="11" t="s">
        <v>880</v>
      </c>
      <c r="B3962" s="11" t="s">
        <v>879</v>
      </c>
      <c r="C3962" s="11" t="s">
        <v>206</v>
      </c>
      <c r="D3962" s="11" t="str">
        <f>_xlfn.XLOOKUP(C3962,States!$B$2:$B$60,States!$A$2:$A$60,"xx")</f>
        <v>Illinois</v>
      </c>
      <c r="E3962" s="11" t="s">
        <v>17888</v>
      </c>
      <c r="F3962" s="11" t="s">
        <v>674</v>
      </c>
      <c r="G3962" s="11" t="str">
        <f t="shared" si="61"/>
        <v>Mokena, Illinois 60448</v>
      </c>
    </row>
    <row r="3963" spans="1:7" x14ac:dyDescent="0.45">
      <c r="A3963" s="11" t="s">
        <v>4413</v>
      </c>
      <c r="B3963" s="11" t="s">
        <v>4412</v>
      </c>
      <c r="C3963" s="11" t="s">
        <v>206</v>
      </c>
      <c r="D3963" s="11" t="str">
        <f>_xlfn.XLOOKUP(C3963,States!$B$2:$B$60,States!$A$2:$A$60,"xx")</f>
        <v>Illinois</v>
      </c>
      <c r="E3963" s="11" t="s">
        <v>17889</v>
      </c>
      <c r="F3963" s="11" t="s">
        <v>4411</v>
      </c>
      <c r="G3963" s="11" t="str">
        <f t="shared" si="61"/>
        <v>1938 E Lincoln Hwy, New Lenox, Illinois 60451</v>
      </c>
    </row>
    <row r="3964" spans="1:7" x14ac:dyDescent="0.45">
      <c r="A3964" s="11" t="s">
        <v>4413</v>
      </c>
      <c r="B3964" s="11" t="s">
        <v>6415</v>
      </c>
      <c r="C3964" s="11" t="s">
        <v>206</v>
      </c>
      <c r="D3964" s="11" t="str">
        <f>_xlfn.XLOOKUP(C3964,States!$B$2:$B$60,States!$A$2:$A$60,"xx")</f>
        <v>Illinois</v>
      </c>
      <c r="E3964" s="11" t="s">
        <v>17890</v>
      </c>
      <c r="F3964" s="11" t="s">
        <v>13498</v>
      </c>
      <c r="G3964" s="11" t="str">
        <f t="shared" si="61"/>
        <v>15815 Rob Roy Dr, Oak Forest, Illinois 60452</v>
      </c>
    </row>
    <row r="3965" spans="1:7" x14ac:dyDescent="0.45">
      <c r="A3965" s="11" t="s">
        <v>6416</v>
      </c>
      <c r="B3965" s="11" t="s">
        <v>6415</v>
      </c>
      <c r="C3965" s="11" t="s">
        <v>206</v>
      </c>
      <c r="D3965" s="11" t="str">
        <f>_xlfn.XLOOKUP(C3965,States!$B$2:$B$60,States!$A$2:$A$60,"xx")</f>
        <v>Illinois</v>
      </c>
      <c r="E3965" s="11" t="s">
        <v>17890</v>
      </c>
      <c r="F3965" s="11" t="s">
        <v>6414</v>
      </c>
      <c r="G3965" s="11" t="str">
        <f t="shared" si="61"/>
        <v>15301 South Cicero Avenue, Oak Forest, Illinois 60452</v>
      </c>
    </row>
    <row r="3966" spans="1:7" x14ac:dyDescent="0.45">
      <c r="A3966" s="11" t="s">
        <v>13506</v>
      </c>
      <c r="B3966" s="11" t="s">
        <v>6980</v>
      </c>
      <c r="C3966" s="11" t="s">
        <v>206</v>
      </c>
      <c r="D3966" s="11" t="str">
        <f>_xlfn.XLOOKUP(C3966,States!$B$2:$B$60,States!$A$2:$A$60,"xx")</f>
        <v>Illinois</v>
      </c>
      <c r="E3966" s="11" t="s">
        <v>17891</v>
      </c>
      <c r="F3966" s="11" t="s">
        <v>13505</v>
      </c>
      <c r="G3966" s="11" t="str">
        <f t="shared" si="61"/>
        <v>9714 S Cicero Ave., Oak Lawn, Illinois 60453</v>
      </c>
    </row>
    <row r="3967" spans="1:7" x14ac:dyDescent="0.45">
      <c r="A3967" s="11" t="s">
        <v>6981</v>
      </c>
      <c r="B3967" s="11" t="s">
        <v>6980</v>
      </c>
      <c r="C3967" s="11" t="s">
        <v>206</v>
      </c>
      <c r="D3967" s="11" t="str">
        <f>_xlfn.XLOOKUP(C3967,States!$B$2:$B$60,States!$A$2:$A$60,"xx")</f>
        <v>Illinois</v>
      </c>
      <c r="E3967" s="11" t="s">
        <v>17891</v>
      </c>
      <c r="F3967" s="11" t="s">
        <v>6979</v>
      </c>
      <c r="G3967" s="11" t="str">
        <f t="shared" si="61"/>
        <v>9400 S Cicero Ave., Oak Lawn, Illinois 60453</v>
      </c>
    </row>
    <row r="3968" spans="1:7" x14ac:dyDescent="0.45">
      <c r="A3968" s="11" t="s">
        <v>4501</v>
      </c>
      <c r="B3968" s="11" t="s">
        <v>4500</v>
      </c>
      <c r="C3968" s="11" t="s">
        <v>206</v>
      </c>
      <c r="D3968" s="11" t="str">
        <f>_xlfn.XLOOKUP(C3968,States!$B$2:$B$60,States!$A$2:$A$60,"xx")</f>
        <v>Illinois</v>
      </c>
      <c r="E3968" s="11" t="s">
        <v>17892</v>
      </c>
      <c r="F3968" s="11" t="s">
        <v>4499</v>
      </c>
      <c r="G3968" s="11" t="str">
        <f t="shared" si="61"/>
        <v>7350 W 87th St, Bridgeview, Illinois 60455</v>
      </c>
    </row>
    <row r="3969" spans="1:7" x14ac:dyDescent="0.45">
      <c r="A3969" s="11" t="s">
        <v>13211</v>
      </c>
      <c r="B3969" s="11" t="s">
        <v>13210</v>
      </c>
      <c r="C3969" s="11" t="s">
        <v>206</v>
      </c>
      <c r="D3969" s="11" t="str">
        <f>_xlfn.XLOOKUP(C3969,States!$B$2:$B$60,States!$A$2:$A$60,"xx")</f>
        <v>Illinois</v>
      </c>
      <c r="E3969" s="11" t="s">
        <v>17893</v>
      </c>
      <c r="F3969" s="11" t="s">
        <v>13209</v>
      </c>
      <c r="G3969" s="11" t="str">
        <f t="shared" si="61"/>
        <v>6601 W College Dr, Palos Heights, Illinois 60463</v>
      </c>
    </row>
    <row r="3970" spans="1:7" x14ac:dyDescent="0.45">
      <c r="A3970" s="11" t="s">
        <v>13318</v>
      </c>
      <c r="B3970" s="11" t="s">
        <v>6795</v>
      </c>
      <c r="C3970" s="11" t="s">
        <v>206</v>
      </c>
      <c r="D3970" s="11" t="str">
        <f>_xlfn.XLOOKUP(C3970,States!$B$2:$B$60,States!$A$2:$A$60,"xx")</f>
        <v>Illinois</v>
      </c>
      <c r="E3970" s="11" t="s">
        <v>17894</v>
      </c>
      <c r="F3970" s="11" t="s">
        <v>13317</v>
      </c>
      <c r="G3970" s="11" t="str">
        <f t="shared" si="61"/>
        <v>9000 W. College Parkway, Palos Hills, Illinois 60465</v>
      </c>
    </row>
    <row r="3971" spans="1:7" x14ac:dyDescent="0.45">
      <c r="A3971" s="11" t="s">
        <v>6796</v>
      </c>
      <c r="B3971" s="11" t="s">
        <v>6795</v>
      </c>
      <c r="C3971" s="11" t="s">
        <v>206</v>
      </c>
      <c r="D3971" s="11" t="str">
        <f>_xlfn.XLOOKUP(C3971,States!$B$2:$B$60,States!$A$2:$A$60,"xx")</f>
        <v>Illinois</v>
      </c>
      <c r="E3971" s="11" t="s">
        <v>17894</v>
      </c>
      <c r="F3971" s="11" t="s">
        <v>6794</v>
      </c>
      <c r="G3971" s="11" t="str">
        <f t="shared" ref="G3971:G4034" si="62">IF(F3971="NA",B3971&amp;", "&amp;D3971&amp;" "&amp;E3971,F3971&amp;", "&amp;B3971&amp;", "&amp;D3971&amp;" "&amp;E3971)</f>
        <v>10321 S Roberts Rd, Palos Hills, Illinois 60465</v>
      </c>
    </row>
    <row r="3972" spans="1:7" x14ac:dyDescent="0.45">
      <c r="A3972" s="11" t="s">
        <v>2757</v>
      </c>
      <c r="B3972" s="11" t="s">
        <v>2756</v>
      </c>
      <c r="C3972" s="11" t="s">
        <v>206</v>
      </c>
      <c r="D3972" s="11" t="str">
        <f>_xlfn.XLOOKUP(C3972,States!$B$2:$B$60,States!$A$2:$A$60,"xx")</f>
        <v>Illinois</v>
      </c>
      <c r="E3972" s="11" t="s">
        <v>17895</v>
      </c>
      <c r="F3972" s="11" t="s">
        <v>2755</v>
      </c>
      <c r="G3972" s="11" t="str">
        <f t="shared" si="62"/>
        <v>3732 Sauk Trail Road, Richton Park, Illinois 60471</v>
      </c>
    </row>
    <row r="3973" spans="1:7" x14ac:dyDescent="0.45">
      <c r="A3973" s="11" t="s">
        <v>13214</v>
      </c>
      <c r="B3973" s="11" t="s">
        <v>13213</v>
      </c>
      <c r="C3973" s="11" t="s">
        <v>206</v>
      </c>
      <c r="D3973" s="11" t="str">
        <f>_xlfn.XLOOKUP(C3973,States!$B$2:$B$60,States!$A$2:$A$60,"xx")</f>
        <v>Illinois</v>
      </c>
      <c r="E3973" s="11" t="s">
        <v>17896</v>
      </c>
      <c r="F3973" s="11" t="s">
        <v>13212</v>
      </c>
      <c r="G3973" s="11" t="str">
        <f t="shared" si="62"/>
        <v>15800 South State Street, South Holland, Illinois 60473</v>
      </c>
    </row>
    <row r="3974" spans="1:7" x14ac:dyDescent="0.45">
      <c r="A3974" s="11" t="s">
        <v>13508</v>
      </c>
      <c r="B3974" s="11" t="s">
        <v>13438</v>
      </c>
      <c r="C3974" s="11" t="s">
        <v>206</v>
      </c>
      <c r="D3974" s="11" t="str">
        <f>_xlfn.XLOOKUP(C3974,States!$B$2:$B$60,States!$A$2:$A$60,"xx")</f>
        <v>Illinois</v>
      </c>
      <c r="E3974" s="11" t="s">
        <v>17897</v>
      </c>
      <c r="F3974" s="11" t="s">
        <v>13507</v>
      </c>
      <c r="G3974" s="11" t="str">
        <f t="shared" si="62"/>
        <v>18454 West Creek Drive, Tinley Park, Illinois 60477</v>
      </c>
    </row>
    <row r="3975" spans="1:7" x14ac:dyDescent="0.45">
      <c r="A3975" s="11" t="s">
        <v>13439</v>
      </c>
      <c r="B3975" s="11" t="s">
        <v>13438</v>
      </c>
      <c r="C3975" s="11" t="s">
        <v>206</v>
      </c>
      <c r="D3975" s="11" t="str">
        <f>_xlfn.XLOOKUP(C3975,States!$B$2:$B$60,States!$A$2:$A$60,"xx")</f>
        <v>Illinois</v>
      </c>
      <c r="E3975" s="11" t="s">
        <v>17897</v>
      </c>
      <c r="F3975" s="11" t="s">
        <v>13437</v>
      </c>
      <c r="G3975" s="11" t="str">
        <f t="shared" si="62"/>
        <v>18020 Oak Park Avenue, Tinley Park, Illinois 60477</v>
      </c>
    </row>
    <row r="3976" spans="1:7" x14ac:dyDescent="0.45">
      <c r="A3976" s="11" t="s">
        <v>13432</v>
      </c>
      <c r="B3976" s="11" t="s">
        <v>1581</v>
      </c>
      <c r="C3976" s="11" t="s">
        <v>206</v>
      </c>
      <c r="D3976" s="11" t="str">
        <f>_xlfn.XLOOKUP(C3976,States!$B$2:$B$60,States!$A$2:$A$60,"xx")</f>
        <v>Illinois</v>
      </c>
      <c r="E3976" s="11" t="s">
        <v>17898</v>
      </c>
      <c r="F3976" s="11" t="s">
        <v>13431</v>
      </c>
      <c r="G3976" s="11" t="str">
        <f t="shared" si="62"/>
        <v>1 University Pky, University Park, Illinois 60484</v>
      </c>
    </row>
    <row r="3977" spans="1:7" x14ac:dyDescent="0.45">
      <c r="A3977" s="11" t="s">
        <v>13524</v>
      </c>
      <c r="B3977" s="11" t="s">
        <v>883</v>
      </c>
      <c r="C3977" s="11" t="s">
        <v>206</v>
      </c>
      <c r="D3977" s="11" t="str">
        <f>_xlfn.XLOOKUP(C3977,States!$B$2:$B$60,States!$A$2:$A$60,"xx")</f>
        <v>Illinois</v>
      </c>
      <c r="E3977" s="11" t="s">
        <v>17899</v>
      </c>
      <c r="F3977" s="11" t="s">
        <v>13523</v>
      </c>
      <c r="G3977" s="11" t="str">
        <f t="shared" si="62"/>
        <v>347 S Gladstone Ave, Aurora, Illinois 60506</v>
      </c>
    </row>
    <row r="3978" spans="1:7" x14ac:dyDescent="0.45">
      <c r="A3978" s="11" t="s">
        <v>884</v>
      </c>
      <c r="B3978" s="11" t="s">
        <v>883</v>
      </c>
      <c r="C3978" s="11" t="s">
        <v>206</v>
      </c>
      <c r="D3978" s="11" t="str">
        <f>_xlfn.XLOOKUP(C3978,States!$B$2:$B$60,States!$A$2:$A$60,"xx")</f>
        <v>Illinois</v>
      </c>
      <c r="E3978" s="11" t="s">
        <v>17899</v>
      </c>
      <c r="F3978" s="11" t="s">
        <v>674</v>
      </c>
      <c r="G3978" s="11" t="str">
        <f t="shared" si="62"/>
        <v>Aurora, Illinois 60506</v>
      </c>
    </row>
    <row r="3979" spans="1:7" x14ac:dyDescent="0.45">
      <c r="A3979" s="11" t="s">
        <v>13493</v>
      </c>
      <c r="B3979" s="11" t="s">
        <v>4172</v>
      </c>
      <c r="C3979" s="11" t="s">
        <v>206</v>
      </c>
      <c r="D3979" s="11" t="str">
        <f>_xlfn.XLOOKUP(C3979,States!$B$2:$B$60,States!$A$2:$A$60,"xx")</f>
        <v>Illinois</v>
      </c>
      <c r="E3979" s="11" t="s">
        <v>17900</v>
      </c>
      <c r="F3979" s="11" t="s">
        <v>13492</v>
      </c>
      <c r="G3979" s="11" t="str">
        <f t="shared" si="62"/>
        <v>555 31st Street, Downers Grove, Illinois 60515</v>
      </c>
    </row>
    <row r="3980" spans="1:7" x14ac:dyDescent="0.45">
      <c r="A3980" s="11" t="s">
        <v>4614</v>
      </c>
      <c r="B3980" s="11" t="s">
        <v>4172</v>
      </c>
      <c r="C3980" s="11" t="s">
        <v>206</v>
      </c>
      <c r="D3980" s="11" t="str">
        <f>_xlfn.XLOOKUP(C3980,States!$B$2:$B$60,States!$A$2:$A$60,"xx")</f>
        <v>Illinois</v>
      </c>
      <c r="E3980" s="11" t="s">
        <v>17900</v>
      </c>
      <c r="F3980" s="11" t="s">
        <v>4613</v>
      </c>
      <c r="G3980" s="11" t="str">
        <f t="shared" si="62"/>
        <v>1037-1043 Curtiss St., Downers Grove, Illinois 60515</v>
      </c>
    </row>
    <row r="3981" spans="1:7" x14ac:dyDescent="0.45">
      <c r="A3981" s="11" t="s">
        <v>4173</v>
      </c>
      <c r="B3981" s="11" t="s">
        <v>4172</v>
      </c>
      <c r="C3981" s="11" t="s">
        <v>206</v>
      </c>
      <c r="D3981" s="11" t="str">
        <f>_xlfn.XLOOKUP(C3981,States!$B$2:$B$60,States!$A$2:$A$60,"xx")</f>
        <v>Illinois</v>
      </c>
      <c r="E3981" s="11" t="s">
        <v>17900</v>
      </c>
      <c r="F3981" s="11" t="s">
        <v>4171</v>
      </c>
      <c r="G3981" s="11" t="str">
        <f t="shared" si="62"/>
        <v>340 Burlington Ave, Downers Grove, Illinois 60515</v>
      </c>
    </row>
    <row r="3982" spans="1:7" x14ac:dyDescent="0.45">
      <c r="A3982" s="11" t="s">
        <v>6355</v>
      </c>
      <c r="B3982" s="11" t="s">
        <v>6354</v>
      </c>
      <c r="C3982" s="11" t="s">
        <v>206</v>
      </c>
      <c r="D3982" s="11" t="str">
        <f>_xlfn.XLOOKUP(C3982,States!$B$2:$B$60,States!$A$2:$A$60,"xx")</f>
        <v>Illinois</v>
      </c>
      <c r="E3982" s="11" t="s">
        <v>17901</v>
      </c>
      <c r="F3982" s="11" t="s">
        <v>6353</v>
      </c>
      <c r="G3982" s="11" t="str">
        <f t="shared" si="62"/>
        <v>1200 Harger Road, Suite 100, Oakbrook, Illinois 60523</v>
      </c>
    </row>
    <row r="3983" spans="1:7" x14ac:dyDescent="0.45">
      <c r="A3983" s="11" t="s">
        <v>3519</v>
      </c>
      <c r="B3983" s="11" t="s">
        <v>3518</v>
      </c>
      <c r="C3983" s="11" t="s">
        <v>206</v>
      </c>
      <c r="D3983" s="11" t="str">
        <f>_xlfn.XLOOKUP(C3983,States!$B$2:$B$60,States!$A$2:$A$60,"xx")</f>
        <v>Illinois</v>
      </c>
      <c r="E3983" s="11" t="s">
        <v>17901</v>
      </c>
      <c r="F3983" s="11" t="s">
        <v>3517</v>
      </c>
      <c r="G3983" s="11" t="str">
        <f t="shared" si="62"/>
        <v>2625 Butterfield Rd, Ste 102E, Oak Brook, Illinois 60523</v>
      </c>
    </row>
    <row r="3984" spans="1:7" x14ac:dyDescent="0.45">
      <c r="A3984" s="11" t="s">
        <v>7129</v>
      </c>
      <c r="B3984" s="11" t="s">
        <v>7128</v>
      </c>
      <c r="C3984" s="11" t="s">
        <v>206</v>
      </c>
      <c r="D3984" s="11" t="str">
        <f>_xlfn.XLOOKUP(C3984,States!$B$2:$B$60,States!$A$2:$A$60,"xx")</f>
        <v>Illinois</v>
      </c>
      <c r="E3984" s="11" t="s">
        <v>17902</v>
      </c>
      <c r="F3984" s="11" t="s">
        <v>7127</v>
      </c>
      <c r="G3984" s="11" t="str">
        <f t="shared" si="62"/>
        <v>500 Joliet Road, Suite#100, Willowbrook, Illinois 60527</v>
      </c>
    </row>
    <row r="3985" spans="1:7" x14ac:dyDescent="0.45">
      <c r="A3985" s="11" t="s">
        <v>13412</v>
      </c>
      <c r="B3985" s="11" t="s">
        <v>3373</v>
      </c>
      <c r="C3985" s="11" t="s">
        <v>206</v>
      </c>
      <c r="D3985" s="11" t="str">
        <f>_xlfn.XLOOKUP(C3985,States!$B$2:$B$60,States!$A$2:$A$60,"xx")</f>
        <v>Illinois</v>
      </c>
      <c r="E3985" s="11" t="s">
        <v>17903</v>
      </c>
      <c r="F3985" s="11" t="s">
        <v>13411</v>
      </c>
      <c r="G3985" s="11" t="str">
        <f t="shared" si="62"/>
        <v>5700 College Rd, Lisle, Illinois 60532</v>
      </c>
    </row>
    <row r="3986" spans="1:7" x14ac:dyDescent="0.45">
      <c r="A3986" s="11" t="s">
        <v>13300</v>
      </c>
      <c r="B3986" s="11" t="s">
        <v>3373</v>
      </c>
      <c r="C3986" s="11" t="s">
        <v>206</v>
      </c>
      <c r="D3986" s="11" t="str">
        <f>_xlfn.XLOOKUP(C3986,States!$B$2:$B$60,States!$A$2:$A$60,"xx")</f>
        <v>Illinois</v>
      </c>
      <c r="E3986" s="11" t="s">
        <v>17903</v>
      </c>
      <c r="F3986" s="11" t="s">
        <v>13299</v>
      </c>
      <c r="G3986" s="11" t="str">
        <f t="shared" si="62"/>
        <v>410 Warrenville Road, Suite 300, Lisle, Illinois 60532</v>
      </c>
    </row>
    <row r="3987" spans="1:7" x14ac:dyDescent="0.45">
      <c r="A3987" s="11" t="s">
        <v>6857</v>
      </c>
      <c r="B3987" s="11" t="s">
        <v>3373</v>
      </c>
      <c r="C3987" s="11" t="s">
        <v>206</v>
      </c>
      <c r="D3987" s="11" t="str">
        <f>_xlfn.XLOOKUP(C3987,States!$B$2:$B$60,States!$A$2:$A$60,"xx")</f>
        <v>Illinois</v>
      </c>
      <c r="E3987" s="11" t="s">
        <v>17903</v>
      </c>
      <c r="F3987" s="11" t="s">
        <v>6856</v>
      </c>
      <c r="G3987" s="11" t="str">
        <f t="shared" si="62"/>
        <v>2611 Corporate West Drive, Lisle, Illinois 60532</v>
      </c>
    </row>
    <row r="3988" spans="1:7" x14ac:dyDescent="0.45">
      <c r="A3988" s="11" t="s">
        <v>3374</v>
      </c>
      <c r="B3988" s="11" t="s">
        <v>3373</v>
      </c>
      <c r="C3988" s="11" t="s">
        <v>206</v>
      </c>
      <c r="D3988" s="11" t="str">
        <f>_xlfn.XLOOKUP(C3988,States!$B$2:$B$60,States!$A$2:$A$60,"xx")</f>
        <v>Illinois</v>
      </c>
      <c r="E3988" s="11" t="s">
        <v>17903</v>
      </c>
      <c r="F3988" s="11" t="s">
        <v>3372</v>
      </c>
      <c r="G3988" s="11" t="str">
        <f t="shared" si="62"/>
        <v>4225 Naperville Rd, Suite 400, Lisle, Illinois 60532</v>
      </c>
    </row>
    <row r="3989" spans="1:7" x14ac:dyDescent="0.45">
      <c r="A3989" s="11" t="s">
        <v>13305</v>
      </c>
      <c r="B3989" s="11" t="s">
        <v>13304</v>
      </c>
      <c r="C3989" s="11" t="s">
        <v>206</v>
      </c>
      <c r="D3989" s="11" t="str">
        <f>_xlfn.XLOOKUP(C3989,States!$B$2:$B$60,States!$A$2:$A$60,"xx")</f>
        <v>Illinois</v>
      </c>
      <c r="E3989" s="11" t="s">
        <v>17904</v>
      </c>
      <c r="F3989" s="11" t="s">
        <v>13303</v>
      </c>
      <c r="G3989" s="11" t="str">
        <f t="shared" si="62"/>
        <v>30 N Brainard St, Naperville, Illinois 60540</v>
      </c>
    </row>
    <row r="3990" spans="1:7" x14ac:dyDescent="0.45">
      <c r="A3990" s="11" t="s">
        <v>13422</v>
      </c>
      <c r="B3990" s="11" t="s">
        <v>10356</v>
      </c>
      <c r="C3990" s="11" t="s">
        <v>206</v>
      </c>
      <c r="D3990" s="11" t="str">
        <f>_xlfn.XLOOKUP(C3990,States!$B$2:$B$60,States!$A$2:$A$60,"xx")</f>
        <v>Illinois</v>
      </c>
      <c r="E3990" s="11" t="s">
        <v>17905</v>
      </c>
      <c r="F3990" s="11" t="s">
        <v>13421</v>
      </c>
      <c r="G3990" s="11" t="str">
        <f t="shared" si="62"/>
        <v>5460 U.S. Highway 34, Oswego, Illinois 60543</v>
      </c>
    </row>
    <row r="3991" spans="1:7" x14ac:dyDescent="0.45">
      <c r="A3991" s="11" t="s">
        <v>13198</v>
      </c>
      <c r="B3991" s="11" t="s">
        <v>4028</v>
      </c>
      <c r="C3991" s="11" t="s">
        <v>206</v>
      </c>
      <c r="D3991" s="11" t="str">
        <f>_xlfn.XLOOKUP(C3991,States!$B$2:$B$60,States!$A$2:$A$60,"xx")</f>
        <v>Illinois</v>
      </c>
      <c r="E3991" s="11" t="s">
        <v>17906</v>
      </c>
      <c r="F3991" s="11" t="s">
        <v>13197</v>
      </c>
      <c r="G3991" s="11" t="str">
        <f t="shared" si="62"/>
        <v>Rte 47 at Waubonsee Drive, Sugar Grove, Illinois 60554</v>
      </c>
    </row>
    <row r="3992" spans="1:7" x14ac:dyDescent="0.45">
      <c r="A3992" s="11" t="s">
        <v>13473</v>
      </c>
      <c r="B3992" s="11" t="s">
        <v>205</v>
      </c>
      <c r="C3992" s="11" t="s">
        <v>206</v>
      </c>
      <c r="D3992" s="11" t="str">
        <f>_xlfn.XLOOKUP(C3992,States!$B$2:$B$60,States!$A$2:$A$60,"xx")</f>
        <v>Illinois</v>
      </c>
      <c r="E3992" s="11" t="s">
        <v>17907</v>
      </c>
      <c r="F3992" s="11" t="s">
        <v>13472</v>
      </c>
      <c r="G3992" s="11" t="str">
        <f t="shared" si="62"/>
        <v>30 E Lake St, Chicago, Illinois 60601</v>
      </c>
    </row>
    <row r="3993" spans="1:7" x14ac:dyDescent="0.45">
      <c r="A3993" s="11" t="s">
        <v>13328</v>
      </c>
      <c r="B3993" s="11" t="s">
        <v>205</v>
      </c>
      <c r="C3993" s="11" t="s">
        <v>206</v>
      </c>
      <c r="D3993" s="11" t="str">
        <f>_xlfn.XLOOKUP(C3993,States!$B$2:$B$60,States!$A$2:$A$60,"xx")</f>
        <v>Illinois</v>
      </c>
      <c r="E3993" s="11" t="s">
        <v>17907</v>
      </c>
      <c r="F3993" s="11" t="s">
        <v>13327</v>
      </c>
      <c r="G3993" s="11" t="str">
        <f t="shared" si="62"/>
        <v>180 N. Wabash Avenue, Suite 700, Chicago, Illinois 60601</v>
      </c>
    </row>
    <row r="3994" spans="1:7" x14ac:dyDescent="0.45">
      <c r="A3994" s="11" t="s">
        <v>5418</v>
      </c>
      <c r="B3994" s="11" t="s">
        <v>205</v>
      </c>
      <c r="C3994" s="11" t="s">
        <v>206</v>
      </c>
      <c r="D3994" s="11" t="str">
        <f>_xlfn.XLOOKUP(C3994,States!$B$2:$B$60,States!$A$2:$A$60,"xx")</f>
        <v>Illinois</v>
      </c>
      <c r="E3994" s="11" t="s">
        <v>17907</v>
      </c>
      <c r="F3994" s="11" t="s">
        <v>5417</v>
      </c>
      <c r="G3994" s="11" t="str">
        <f t="shared" si="62"/>
        <v>65 East Wacker Place, 21st fl, Chicago, Illinois 60601</v>
      </c>
    </row>
    <row r="3995" spans="1:7" x14ac:dyDescent="0.45">
      <c r="A3995" s="11" t="s">
        <v>4340</v>
      </c>
      <c r="B3995" s="11" t="s">
        <v>205</v>
      </c>
      <c r="C3995" s="11" t="s">
        <v>206</v>
      </c>
      <c r="D3995" s="11" t="str">
        <f>_xlfn.XLOOKUP(C3995,States!$B$2:$B$60,States!$A$2:$A$60,"xx")</f>
        <v>Illinois</v>
      </c>
      <c r="E3995" s="11" t="s">
        <v>17907</v>
      </c>
      <c r="F3995" s="11" t="s">
        <v>4339</v>
      </c>
      <c r="G3995" s="11" t="str">
        <f t="shared" si="62"/>
        <v>203 N LaSalle, Chicago, Illinois 60601</v>
      </c>
    </row>
    <row r="3996" spans="1:7" x14ac:dyDescent="0.45">
      <c r="A3996" s="11" t="s">
        <v>13534</v>
      </c>
      <c r="B3996" s="11" t="s">
        <v>205</v>
      </c>
      <c r="C3996" s="11" t="s">
        <v>206</v>
      </c>
      <c r="D3996" s="11" t="str">
        <f>_xlfn.XLOOKUP(C3996,States!$B$2:$B$60,States!$A$2:$A$60,"xx")</f>
        <v>Illinois</v>
      </c>
      <c r="E3996" s="11" t="s">
        <v>17908</v>
      </c>
      <c r="F3996" s="11" t="s">
        <v>13533</v>
      </c>
      <c r="G3996" s="11" t="str">
        <f t="shared" si="62"/>
        <v>17 North Dearborn Street, Chicago, Illinois 60602</v>
      </c>
    </row>
    <row r="3997" spans="1:7" x14ac:dyDescent="0.45">
      <c r="A3997" s="11" t="s">
        <v>13335</v>
      </c>
      <c r="B3997" s="11" t="s">
        <v>205</v>
      </c>
      <c r="C3997" s="11" t="s">
        <v>206</v>
      </c>
      <c r="D3997" s="11" t="str">
        <f>_xlfn.XLOOKUP(C3997,States!$B$2:$B$60,States!$A$2:$A$60,"xx")</f>
        <v>Illinois</v>
      </c>
      <c r="E3997" s="11" t="s">
        <v>17908</v>
      </c>
      <c r="F3997" s="11" t="s">
        <v>13334</v>
      </c>
      <c r="G3997" s="11" t="str">
        <f t="shared" si="62"/>
        <v>29 E. Madison Street, Chicago, Illinois 60602</v>
      </c>
    </row>
    <row r="3998" spans="1:7" x14ac:dyDescent="0.45">
      <c r="A3998" s="11" t="s">
        <v>13218</v>
      </c>
      <c r="B3998" s="11" t="s">
        <v>205</v>
      </c>
      <c r="C3998" s="11" t="s">
        <v>206</v>
      </c>
      <c r="D3998" s="11" t="str">
        <f>_xlfn.XLOOKUP(C3998,States!$B$2:$B$60,States!$A$2:$A$60,"xx")</f>
        <v>Illinois</v>
      </c>
      <c r="E3998" s="11" t="s">
        <v>17908</v>
      </c>
      <c r="F3998" s="11" t="s">
        <v>13217</v>
      </c>
      <c r="G3998" s="11" t="str">
        <f t="shared" si="62"/>
        <v>29 E Madison Street, Suite LL, Chicago, Illinois 60602</v>
      </c>
    </row>
    <row r="3999" spans="1:7" x14ac:dyDescent="0.45">
      <c r="A3999" s="11" t="s">
        <v>5623</v>
      </c>
      <c r="B3999" s="11" t="s">
        <v>205</v>
      </c>
      <c r="C3999" s="11" t="s">
        <v>206</v>
      </c>
      <c r="D3999" s="11" t="str">
        <f>_xlfn.XLOOKUP(C3999,States!$B$2:$B$60,States!$A$2:$A$60,"xx")</f>
        <v>Illinois</v>
      </c>
      <c r="E3999" s="11" t="s">
        <v>17908</v>
      </c>
      <c r="F3999" s="11" t="s">
        <v>5622</v>
      </c>
      <c r="G3999" s="11" t="str">
        <f t="shared" si="62"/>
        <v>25 East Washington, #200, Chicago, Illinois 60602</v>
      </c>
    </row>
    <row r="4000" spans="1:7" x14ac:dyDescent="0.45">
      <c r="A4000" s="11" t="s">
        <v>13528</v>
      </c>
      <c r="B4000" s="11" t="s">
        <v>205</v>
      </c>
      <c r="C4000" s="11" t="s">
        <v>206</v>
      </c>
      <c r="D4000" s="11" t="str">
        <f>_xlfn.XLOOKUP(C4000,States!$B$2:$B$60,States!$A$2:$A$60,"xx")</f>
        <v>Illinois</v>
      </c>
      <c r="E4000" s="11" t="s">
        <v>17909</v>
      </c>
      <c r="F4000" s="11" t="s">
        <v>13527</v>
      </c>
      <c r="G4000" s="11" t="str">
        <f t="shared" si="62"/>
        <v>36 S Wabash, Chicago, Illinois 60603</v>
      </c>
    </row>
    <row r="4001" spans="1:7" x14ac:dyDescent="0.45">
      <c r="A4001" s="11" t="s">
        <v>13311</v>
      </c>
      <c r="B4001" s="11" t="s">
        <v>205</v>
      </c>
      <c r="C4001" s="11" t="s">
        <v>206</v>
      </c>
      <c r="D4001" s="11" t="str">
        <f>_xlfn.XLOOKUP(C4001,States!$B$2:$B$60,States!$A$2:$A$60,"xx")</f>
        <v>Illinois</v>
      </c>
      <c r="E4001" s="11" t="s">
        <v>17909</v>
      </c>
      <c r="F4001" s="11" t="s">
        <v>13310</v>
      </c>
      <c r="G4001" s="11" t="str">
        <f t="shared" si="62"/>
        <v>122 S Michigan Ave, Chicago, Illinois 60603</v>
      </c>
    </row>
    <row r="4002" spans="1:7" x14ac:dyDescent="0.45">
      <c r="A4002" s="11" t="s">
        <v>13532</v>
      </c>
      <c r="B4002" s="11" t="s">
        <v>205</v>
      </c>
      <c r="C4002" s="11" t="s">
        <v>206</v>
      </c>
      <c r="D4002" s="11" t="str">
        <f>_xlfn.XLOOKUP(C4002,States!$B$2:$B$60,States!$A$2:$A$60,"xx")</f>
        <v>Illinois</v>
      </c>
      <c r="E4002" s="11" t="s">
        <v>17910</v>
      </c>
      <c r="F4002" s="11" t="s">
        <v>13531</v>
      </c>
      <c r="G4002" s="11" t="str">
        <f t="shared" si="62"/>
        <v>332 S Michigan Ave, Chicago, Illinois 60604</v>
      </c>
    </row>
    <row r="4003" spans="1:7" x14ac:dyDescent="0.45">
      <c r="A4003" s="11" t="s">
        <v>13460</v>
      </c>
      <c r="B4003" s="11" t="s">
        <v>205</v>
      </c>
      <c r="C4003" s="11" t="s">
        <v>206</v>
      </c>
      <c r="D4003" s="11" t="str">
        <f>_xlfn.XLOOKUP(C4003,States!$B$2:$B$60,States!$A$2:$A$60,"xx")</f>
        <v>Illinois</v>
      </c>
      <c r="E4003" s="11" t="s">
        <v>17910</v>
      </c>
      <c r="F4003" s="11" t="s">
        <v>13459</v>
      </c>
      <c r="G4003" s="11" t="str">
        <f t="shared" si="62"/>
        <v>1 E Jackson Blvd, Chicago, Illinois 60604</v>
      </c>
    </row>
    <row r="4004" spans="1:7" x14ac:dyDescent="0.45">
      <c r="A4004" s="11" t="s">
        <v>5177</v>
      </c>
      <c r="B4004" s="11" t="s">
        <v>205</v>
      </c>
      <c r="C4004" s="11" t="s">
        <v>206</v>
      </c>
      <c r="D4004" s="11" t="str">
        <f>_xlfn.XLOOKUP(C4004,States!$B$2:$B$60,States!$A$2:$A$60,"xx")</f>
        <v>Illinois</v>
      </c>
      <c r="E4004" s="11" t="s">
        <v>17910</v>
      </c>
      <c r="F4004" s="11" t="s">
        <v>5176</v>
      </c>
      <c r="G4004" s="11" t="str">
        <f t="shared" si="62"/>
        <v>55 E. Jackson Boulevard - Ste 300, Chicago, Illinois 60604</v>
      </c>
    </row>
    <row r="4005" spans="1:7" x14ac:dyDescent="0.45">
      <c r="A4005" s="11" t="s">
        <v>1366</v>
      </c>
      <c r="B4005" s="11" t="s">
        <v>205</v>
      </c>
      <c r="C4005" s="11" t="s">
        <v>206</v>
      </c>
      <c r="D4005" s="11" t="str">
        <f>_xlfn.XLOOKUP(C4005,States!$B$2:$B$60,States!$A$2:$A$60,"xx")</f>
        <v>Illinois</v>
      </c>
      <c r="E4005" s="11" t="s">
        <v>17910</v>
      </c>
      <c r="F4005" s="11" t="s">
        <v>674</v>
      </c>
      <c r="G4005" s="11" t="str">
        <f t="shared" si="62"/>
        <v>Chicago, Illinois 60604</v>
      </c>
    </row>
    <row r="4006" spans="1:7" x14ac:dyDescent="0.45">
      <c r="A4006" s="11" t="s">
        <v>13469</v>
      </c>
      <c r="B4006" s="11" t="s">
        <v>205</v>
      </c>
      <c r="C4006" s="11" t="s">
        <v>206</v>
      </c>
      <c r="D4006" s="11" t="str">
        <f>_xlfn.XLOOKUP(C4006,States!$B$2:$B$60,States!$A$2:$A$60,"xx")</f>
        <v>Illinois</v>
      </c>
      <c r="E4006" s="11" t="s">
        <v>17911</v>
      </c>
      <c r="F4006" s="11" t="s">
        <v>13468</v>
      </c>
      <c r="G4006" s="11" t="str">
        <f t="shared" si="62"/>
        <v>600 South Michigan Ave, Chicago, Illinois 60605</v>
      </c>
    </row>
    <row r="4007" spans="1:7" x14ac:dyDescent="0.45">
      <c r="A4007" s="11" t="s">
        <v>13453</v>
      </c>
      <c r="B4007" s="11" t="s">
        <v>205</v>
      </c>
      <c r="C4007" s="11" t="s">
        <v>206</v>
      </c>
      <c r="D4007" s="11" t="str">
        <f>_xlfn.XLOOKUP(C4007,States!$B$2:$B$60,States!$A$2:$A$60,"xx")</f>
        <v>Illinois</v>
      </c>
      <c r="E4007" s="11" t="s">
        <v>17911</v>
      </c>
      <c r="F4007" s="11" t="s">
        <v>13452</v>
      </c>
      <c r="G4007" s="11" t="str">
        <f t="shared" si="62"/>
        <v>816 S Michigan Ave, Chicago, Illinois 60605</v>
      </c>
    </row>
    <row r="4008" spans="1:7" x14ac:dyDescent="0.45">
      <c r="A4008" s="11" t="s">
        <v>13263</v>
      </c>
      <c r="B4008" s="11" t="s">
        <v>205</v>
      </c>
      <c r="C4008" s="11" t="s">
        <v>206</v>
      </c>
      <c r="D4008" s="11" t="str">
        <f>_xlfn.XLOOKUP(C4008,States!$B$2:$B$60,States!$A$2:$A$60,"xx")</f>
        <v>Illinois</v>
      </c>
      <c r="E4008" s="11" t="s">
        <v>17911</v>
      </c>
      <c r="F4008" s="11" t="s">
        <v>13262</v>
      </c>
      <c r="G4008" s="11" t="str">
        <f t="shared" si="62"/>
        <v>430 S Michigan Ave, Chicago, Illinois 60605</v>
      </c>
    </row>
    <row r="4009" spans="1:7" x14ac:dyDescent="0.45">
      <c r="A4009" s="11" t="s">
        <v>13232</v>
      </c>
      <c r="B4009" s="11" t="s">
        <v>205</v>
      </c>
      <c r="C4009" s="11" t="s">
        <v>206</v>
      </c>
      <c r="D4009" s="11" t="str">
        <f>_xlfn.XLOOKUP(C4009,States!$B$2:$B$60,States!$A$2:$A$60,"xx")</f>
        <v>Illinois</v>
      </c>
      <c r="E4009" s="11" t="s">
        <v>17911</v>
      </c>
      <c r="F4009" s="11" t="s">
        <v>13231</v>
      </c>
      <c r="G4009" s="11" t="str">
        <f t="shared" si="62"/>
        <v>610 S Michigan Ave, Chicago, Illinois 60605</v>
      </c>
    </row>
    <row r="4010" spans="1:7" x14ac:dyDescent="0.45">
      <c r="A4010" s="11" t="s">
        <v>4107</v>
      </c>
      <c r="B4010" s="11" t="s">
        <v>205</v>
      </c>
      <c r="C4010" s="11" t="s">
        <v>206</v>
      </c>
      <c r="D4010" s="11" t="str">
        <f>_xlfn.XLOOKUP(C4010,States!$B$2:$B$60,States!$A$2:$A$60,"xx")</f>
        <v>Illinois</v>
      </c>
      <c r="E4010" s="11" t="s">
        <v>17911</v>
      </c>
      <c r="F4010" s="11" t="s">
        <v>4106</v>
      </c>
      <c r="G4010" s="11" t="str">
        <f t="shared" si="62"/>
        <v>9 W. Washington, Chicago, Illinois 60605</v>
      </c>
    </row>
    <row r="4011" spans="1:7" x14ac:dyDescent="0.45">
      <c r="A4011" s="11" t="s">
        <v>1681</v>
      </c>
      <c r="B4011" s="11" t="s">
        <v>205</v>
      </c>
      <c r="C4011" s="11" t="s">
        <v>206</v>
      </c>
      <c r="D4011" s="11" t="str">
        <f>_xlfn.XLOOKUP(C4011,States!$B$2:$B$60,States!$A$2:$A$60,"xx")</f>
        <v>Illinois</v>
      </c>
      <c r="E4011" s="11" t="s">
        <v>17912</v>
      </c>
      <c r="F4011" s="11" t="s">
        <v>1680</v>
      </c>
      <c r="G4011" s="11" t="str">
        <f t="shared" si="62"/>
        <v>205 W. Randolph Street, Suite 200, Chicago, Illinois 60606</v>
      </c>
    </row>
    <row r="4012" spans="1:7" x14ac:dyDescent="0.45">
      <c r="A4012" s="11" t="s">
        <v>13414</v>
      </c>
      <c r="B4012" s="11" t="s">
        <v>205</v>
      </c>
      <c r="C4012" s="11" t="s">
        <v>206</v>
      </c>
      <c r="D4012" s="11" t="str">
        <f>_xlfn.XLOOKUP(C4012,States!$B$2:$B$60,States!$A$2:$A$60,"xx")</f>
        <v>Illinois</v>
      </c>
      <c r="E4012" s="11" t="s">
        <v>17913</v>
      </c>
      <c r="F4012" s="11" t="s">
        <v>13413</v>
      </c>
      <c r="G4012" s="11" t="str">
        <f t="shared" si="62"/>
        <v>601 S Morgan, Chicago, Illinois 60607</v>
      </c>
    </row>
    <row r="4013" spans="1:7" x14ac:dyDescent="0.45">
      <c r="A4013" s="11" t="s">
        <v>4244</v>
      </c>
      <c r="B4013" s="11" t="s">
        <v>205</v>
      </c>
      <c r="C4013" s="11" t="s">
        <v>206</v>
      </c>
      <c r="D4013" s="11" t="str">
        <f>_xlfn.XLOOKUP(C4013,States!$B$2:$B$60,States!$A$2:$A$60,"xx")</f>
        <v>Illinois</v>
      </c>
      <c r="E4013" s="11" t="s">
        <v>17913</v>
      </c>
      <c r="F4013" s="11" t="s">
        <v>4243</v>
      </c>
      <c r="G4013" s="11" t="str">
        <f t="shared" si="62"/>
        <v>1225 S Halsted St, Chicago, Illinois 60607</v>
      </c>
    </row>
    <row r="4014" spans="1:7" x14ac:dyDescent="0.45">
      <c r="A4014" s="11" t="s">
        <v>773</v>
      </c>
      <c r="B4014" s="11" t="s">
        <v>205</v>
      </c>
      <c r="C4014" s="11" t="s">
        <v>206</v>
      </c>
      <c r="D4014" s="11" t="str">
        <f>_xlfn.XLOOKUP(C4014,States!$B$2:$B$60,States!$A$2:$A$60,"xx")</f>
        <v>Illinois</v>
      </c>
      <c r="E4014" s="11" t="s">
        <v>17914</v>
      </c>
      <c r="F4014" s="11" t="s">
        <v>674</v>
      </c>
      <c r="G4014" s="11" t="str">
        <f t="shared" si="62"/>
        <v>Chicago, Illinois 60608</v>
      </c>
    </row>
    <row r="4015" spans="1:7" x14ac:dyDescent="0.45">
      <c r="A4015" s="11" t="s">
        <v>13234</v>
      </c>
      <c r="B4015" s="11" t="s">
        <v>205</v>
      </c>
      <c r="C4015" s="11" t="s">
        <v>206</v>
      </c>
      <c r="D4015" s="11" t="str">
        <f>_xlfn.XLOOKUP(C4015,States!$B$2:$B$60,States!$A$2:$A$60,"xx")</f>
        <v>Illinois</v>
      </c>
      <c r="E4015" s="11" t="s">
        <v>17915</v>
      </c>
      <c r="F4015" s="11" t="s">
        <v>13233</v>
      </c>
      <c r="G4015" s="11" t="str">
        <f t="shared" si="62"/>
        <v>2011 W Pershing Rd, Chicago, Illinois 60609</v>
      </c>
    </row>
    <row r="4016" spans="1:7" x14ac:dyDescent="0.45">
      <c r="A4016" s="11" t="s">
        <v>1760</v>
      </c>
      <c r="B4016" s="11" t="s">
        <v>205</v>
      </c>
      <c r="C4016" s="11" t="s">
        <v>206</v>
      </c>
      <c r="D4016" s="11" t="str">
        <f>_xlfn.XLOOKUP(C4016,States!$B$2:$B$60,States!$A$2:$A$60,"xx")</f>
        <v>Illinois</v>
      </c>
      <c r="E4016" s="11" t="s">
        <v>17915</v>
      </c>
      <c r="F4016" s="11" t="s">
        <v>1759</v>
      </c>
      <c r="G4016" s="11" t="str">
        <f t="shared" si="62"/>
        <v>3711 South Ashland Avenue, Chicago, Illinois 60609</v>
      </c>
    </row>
    <row r="4017" spans="1:7" x14ac:dyDescent="0.45">
      <c r="A4017" s="11" t="s">
        <v>13320</v>
      </c>
      <c r="B4017" s="11" t="s">
        <v>205</v>
      </c>
      <c r="C4017" s="11" t="s">
        <v>206</v>
      </c>
      <c r="D4017" s="11" t="str">
        <f>_xlfn.XLOOKUP(C4017,States!$B$2:$B$60,States!$A$2:$A$60,"xx")</f>
        <v>Illinois</v>
      </c>
      <c r="E4017" s="11" t="s">
        <v>17916</v>
      </c>
      <c r="F4017" s="11" t="s">
        <v>13319</v>
      </c>
      <c r="G4017" s="11" t="str">
        <f t="shared" si="62"/>
        <v>820 N LaSalle Blvd, Chicago, Illinois 60610</v>
      </c>
    </row>
    <row r="4018" spans="1:7" x14ac:dyDescent="0.45">
      <c r="A4018" s="11" t="s">
        <v>887</v>
      </c>
      <c r="B4018" s="11" t="s">
        <v>205</v>
      </c>
      <c r="C4018" s="11" t="s">
        <v>206</v>
      </c>
      <c r="D4018" s="11" t="str">
        <f>_xlfn.XLOOKUP(C4018,States!$B$2:$B$60,States!$A$2:$A$60,"xx")</f>
        <v>Illinois</v>
      </c>
      <c r="E4018" s="11" t="s">
        <v>17916</v>
      </c>
      <c r="F4018" s="11" t="s">
        <v>674</v>
      </c>
      <c r="G4018" s="11" t="str">
        <f t="shared" si="62"/>
        <v>Chicago, Illinois 60610</v>
      </c>
    </row>
    <row r="4019" spans="1:7" x14ac:dyDescent="0.45">
      <c r="A4019" s="11" t="s">
        <v>13481</v>
      </c>
      <c r="B4019" s="11" t="s">
        <v>205</v>
      </c>
      <c r="C4019" s="11" t="s">
        <v>206</v>
      </c>
      <c r="D4019" s="11" t="str">
        <f>_xlfn.XLOOKUP(C4019,States!$B$2:$B$60,States!$A$2:$A$60,"xx")</f>
        <v>Illinois</v>
      </c>
      <c r="E4019" s="11" t="s">
        <v>17917</v>
      </c>
      <c r="F4019" s="11" t="s">
        <v>13480</v>
      </c>
      <c r="G4019" s="11" t="str">
        <f t="shared" si="62"/>
        <v>1900 W Jackson Blvd, Chicago, Illinois 60612</v>
      </c>
    </row>
    <row r="4020" spans="1:7" x14ac:dyDescent="0.45">
      <c r="A4020" s="11" t="s">
        <v>13258</v>
      </c>
      <c r="B4020" s="11" t="s">
        <v>205</v>
      </c>
      <c r="C4020" s="11" t="s">
        <v>206</v>
      </c>
      <c r="D4020" s="11" t="str">
        <f>_xlfn.XLOOKUP(C4020,States!$B$2:$B$60,States!$A$2:$A$60,"xx")</f>
        <v>Illinois</v>
      </c>
      <c r="E4020" s="11" t="s">
        <v>17917</v>
      </c>
      <c r="F4020" s="11" t="s">
        <v>13257</v>
      </c>
      <c r="G4020" s="11" t="str">
        <f t="shared" si="62"/>
        <v>600 S. Paulina St. STE 440, Chicago, Illinois 60612</v>
      </c>
    </row>
    <row r="4021" spans="1:7" x14ac:dyDescent="0.45">
      <c r="A4021" s="11" t="s">
        <v>13530</v>
      </c>
      <c r="B4021" s="11" t="s">
        <v>205</v>
      </c>
      <c r="C4021" s="11" t="s">
        <v>206</v>
      </c>
      <c r="D4021" s="11" t="str">
        <f>_xlfn.XLOOKUP(C4021,States!$B$2:$B$60,States!$A$2:$A$60,"xx")</f>
        <v>Illinois</v>
      </c>
      <c r="E4021" s="11" t="s">
        <v>17918</v>
      </c>
      <c r="F4021" s="11" t="s">
        <v>13529</v>
      </c>
      <c r="G4021" s="11" t="str">
        <f t="shared" si="62"/>
        <v>640 W Irving Park RD, Chicago, Illinois 60613</v>
      </c>
    </row>
    <row r="4022" spans="1:7" x14ac:dyDescent="0.45">
      <c r="A4022" s="11" t="s">
        <v>13495</v>
      </c>
      <c r="B4022" s="11" t="s">
        <v>205</v>
      </c>
      <c r="C4022" s="11" t="s">
        <v>206</v>
      </c>
      <c r="D4022" s="11" t="str">
        <f>_xlfn.XLOOKUP(C4022,States!$B$2:$B$60,States!$A$2:$A$60,"xx")</f>
        <v>Illinois</v>
      </c>
      <c r="E4022" s="11" t="s">
        <v>17919</v>
      </c>
      <c r="F4022" s="11" t="s">
        <v>13494</v>
      </c>
      <c r="G4022" s="11" t="str">
        <f t="shared" si="62"/>
        <v>5416 S Cornell Ave, Chicago, Illinois 60615</v>
      </c>
    </row>
    <row r="4023" spans="1:7" x14ac:dyDescent="0.45">
      <c r="A4023" s="11" t="s">
        <v>13342</v>
      </c>
      <c r="B4023" s="11" t="s">
        <v>205</v>
      </c>
      <c r="C4023" s="11" t="s">
        <v>206</v>
      </c>
      <c r="D4023" s="11" t="str">
        <f>_xlfn.XLOOKUP(C4023,States!$B$2:$B$60,States!$A$2:$A$60,"xx")</f>
        <v>Illinois</v>
      </c>
      <c r="E4023" s="11" t="s">
        <v>17919</v>
      </c>
      <c r="F4023" s="11" t="s">
        <v>13341</v>
      </c>
      <c r="G4023" s="11" t="str">
        <f t="shared" si="62"/>
        <v>5416 S. Cornell Avenue, Fourth Floor, Chicago, Illinois 60615</v>
      </c>
    </row>
    <row r="4024" spans="1:7" x14ac:dyDescent="0.45">
      <c r="A4024" s="11" t="s">
        <v>589</v>
      </c>
      <c r="B4024" s="11" t="s">
        <v>205</v>
      </c>
      <c r="C4024" s="11" t="s">
        <v>206</v>
      </c>
      <c r="D4024" s="11" t="str">
        <f>_xlfn.XLOOKUP(C4024,States!$B$2:$B$60,States!$A$2:$A$60,"xx")</f>
        <v>Illinois</v>
      </c>
      <c r="E4024" s="11" t="s">
        <v>17919</v>
      </c>
      <c r="F4024" s="11" t="s">
        <v>13333</v>
      </c>
      <c r="G4024" s="11" t="str">
        <f t="shared" si="62"/>
        <v>5416 South Cornell Avenue, 5th Floor, Chicago, Illinois 60615</v>
      </c>
    </row>
    <row r="4025" spans="1:7" x14ac:dyDescent="0.45">
      <c r="A4025" s="11" t="s">
        <v>13410</v>
      </c>
      <c r="B4025" s="11" t="s">
        <v>205</v>
      </c>
      <c r="C4025" s="11" t="s">
        <v>206</v>
      </c>
      <c r="D4025" s="11" t="str">
        <f>_xlfn.XLOOKUP(C4025,States!$B$2:$B$60,States!$A$2:$A$60,"xx")</f>
        <v>Illinois</v>
      </c>
      <c r="E4025" s="11" t="s">
        <v>17920</v>
      </c>
      <c r="F4025" s="11" t="s">
        <v>13409</v>
      </c>
      <c r="G4025" s="11" t="str">
        <f t="shared" si="62"/>
        <v>3241 S Michigan Ave, Chicago, Illinois 60616</v>
      </c>
    </row>
    <row r="4026" spans="1:7" x14ac:dyDescent="0.45">
      <c r="A4026" s="11" t="s">
        <v>13398</v>
      </c>
      <c r="B4026" s="11" t="s">
        <v>205</v>
      </c>
      <c r="C4026" s="11" t="s">
        <v>206</v>
      </c>
      <c r="D4026" s="11" t="str">
        <f>_xlfn.XLOOKUP(C4026,States!$B$2:$B$60,States!$A$2:$A$60,"xx")</f>
        <v>Illinois</v>
      </c>
      <c r="E4026" s="11" t="s">
        <v>17920</v>
      </c>
      <c r="F4026" s="11" t="s">
        <v>13397</v>
      </c>
      <c r="G4026" s="11" t="str">
        <f t="shared" si="62"/>
        <v>10 West 35th Street, Chicago, Illinois 60616</v>
      </c>
    </row>
    <row r="4027" spans="1:7" x14ac:dyDescent="0.45">
      <c r="A4027" s="11" t="s">
        <v>13200</v>
      </c>
      <c r="B4027" s="11" t="s">
        <v>205</v>
      </c>
      <c r="C4027" s="11" t="s">
        <v>206</v>
      </c>
      <c r="D4027" s="11" t="str">
        <f>_xlfn.XLOOKUP(C4027,States!$B$2:$B$60,States!$A$2:$A$60,"xx")</f>
        <v>Illinois</v>
      </c>
      <c r="E4027" s="11" t="s">
        <v>17920</v>
      </c>
      <c r="F4027" s="11" t="s">
        <v>13199</v>
      </c>
      <c r="G4027" s="11" t="str">
        <f t="shared" si="62"/>
        <v>3140 South Federal Street, Chicago, Illinois 60616</v>
      </c>
    </row>
    <row r="4028" spans="1:7" x14ac:dyDescent="0.45">
      <c r="A4028" s="11" t="s">
        <v>1397</v>
      </c>
      <c r="B4028" s="11" t="s">
        <v>205</v>
      </c>
      <c r="C4028" s="11" t="s">
        <v>206</v>
      </c>
      <c r="D4028" s="11" t="str">
        <f>_xlfn.XLOOKUP(C4028,States!$B$2:$B$60,States!$A$2:$A$60,"xx")</f>
        <v>Illinois</v>
      </c>
      <c r="E4028" s="11" t="s">
        <v>17920</v>
      </c>
      <c r="F4028" s="11" t="s">
        <v>674</v>
      </c>
      <c r="G4028" s="11" t="str">
        <f t="shared" si="62"/>
        <v>Chicago, Illinois 60616</v>
      </c>
    </row>
    <row r="4029" spans="1:7" x14ac:dyDescent="0.45">
      <c r="A4029" s="11" t="s">
        <v>13500</v>
      </c>
      <c r="B4029" s="11" t="s">
        <v>205</v>
      </c>
      <c r="C4029" s="11" t="s">
        <v>206</v>
      </c>
      <c r="D4029" s="11" t="str">
        <f>_xlfn.XLOOKUP(C4029,States!$B$2:$B$60,States!$A$2:$A$60,"xx")</f>
        <v>Illinois</v>
      </c>
      <c r="E4029" s="11" t="s">
        <v>17921</v>
      </c>
      <c r="F4029" s="11" t="s">
        <v>13501</v>
      </c>
      <c r="G4029" s="11" t="str">
        <f t="shared" si="62"/>
        <v>9012 S Commercial, Chicago, Illinois 60617</v>
      </c>
    </row>
    <row r="4030" spans="1:7" x14ac:dyDescent="0.45">
      <c r="A4030" s="11" t="s">
        <v>1992</v>
      </c>
      <c r="B4030" s="11" t="s">
        <v>205</v>
      </c>
      <c r="C4030" s="11" t="s">
        <v>206</v>
      </c>
      <c r="D4030" s="11" t="str">
        <f>_xlfn.XLOOKUP(C4030,States!$B$2:$B$60,States!$A$2:$A$60,"xx")</f>
        <v>Illinois</v>
      </c>
      <c r="E4030" s="11" t="s">
        <v>17922</v>
      </c>
      <c r="F4030" s="11" t="s">
        <v>1991</v>
      </c>
      <c r="G4030" s="11" t="str">
        <f t="shared" si="62"/>
        <v>701 E 79th St #709, Chicago, Illinois 60619</v>
      </c>
    </row>
    <row r="4031" spans="1:7" x14ac:dyDescent="0.45">
      <c r="A4031" s="11" t="s">
        <v>13483</v>
      </c>
      <c r="B4031" s="11" t="s">
        <v>205</v>
      </c>
      <c r="C4031" s="11" t="s">
        <v>206</v>
      </c>
      <c r="D4031" s="11" t="str">
        <f>_xlfn.XLOOKUP(C4031,States!$B$2:$B$60,States!$A$2:$A$60,"xx")</f>
        <v>Illinois</v>
      </c>
      <c r="E4031" s="11" t="s">
        <v>17923</v>
      </c>
      <c r="F4031" s="11" t="s">
        <v>13482</v>
      </c>
      <c r="G4031" s="11" t="str">
        <f t="shared" si="62"/>
        <v>6301 S Halsted St, Chicago, Illinois 60621</v>
      </c>
    </row>
    <row r="4032" spans="1:7" x14ac:dyDescent="0.45">
      <c r="A4032" s="11" t="s">
        <v>4616</v>
      </c>
      <c r="B4032" s="11" t="s">
        <v>205</v>
      </c>
      <c r="C4032" s="11" t="s">
        <v>206</v>
      </c>
      <c r="D4032" s="11" t="str">
        <f>_xlfn.XLOOKUP(C4032,States!$B$2:$B$60,States!$A$2:$A$60,"xx")</f>
        <v>Illinois</v>
      </c>
      <c r="E4032" s="11" t="s">
        <v>17924</v>
      </c>
      <c r="F4032" s="11" t="s">
        <v>4615</v>
      </c>
      <c r="G4032" s="11" t="str">
        <f t="shared" si="62"/>
        <v>1357 N Milwaukee Ave, Chicago, Illinois 60622</v>
      </c>
    </row>
    <row r="4033" spans="1:7" x14ac:dyDescent="0.45">
      <c r="A4033" s="11" t="s">
        <v>13337</v>
      </c>
      <c r="B4033" s="11" t="s">
        <v>205</v>
      </c>
      <c r="C4033" s="11" t="s">
        <v>206</v>
      </c>
      <c r="D4033" s="11" t="str">
        <f>_xlfn.XLOOKUP(C4033,States!$B$2:$B$60,States!$A$2:$A$60,"xx")</f>
        <v>Illinois</v>
      </c>
      <c r="E4033" s="11" t="s">
        <v>17925</v>
      </c>
      <c r="F4033" s="11" t="s">
        <v>13336</v>
      </c>
      <c r="G4033" s="11" t="str">
        <f t="shared" si="62"/>
        <v>3401 w Lawrence, Chicago, Illinois 60625</v>
      </c>
    </row>
    <row r="4034" spans="1:7" x14ac:dyDescent="0.45">
      <c r="A4034" s="11" t="s">
        <v>13302</v>
      </c>
      <c r="B4034" s="11" t="s">
        <v>205</v>
      </c>
      <c r="C4034" s="11" t="s">
        <v>206</v>
      </c>
      <c r="D4034" s="11" t="str">
        <f>_xlfn.XLOOKUP(C4034,States!$B$2:$B$60,States!$A$2:$A$60,"xx")</f>
        <v>Illinois</v>
      </c>
      <c r="E4034" s="11" t="s">
        <v>17925</v>
      </c>
      <c r="F4034" s="11" t="s">
        <v>13301</v>
      </c>
      <c r="G4034" s="11" t="str">
        <f t="shared" si="62"/>
        <v>3225 W Foster Ave, Chicago, Illinois 60625</v>
      </c>
    </row>
    <row r="4035" spans="1:7" x14ac:dyDescent="0.45">
      <c r="A4035" s="11" t="s">
        <v>13295</v>
      </c>
      <c r="B4035" s="11" t="s">
        <v>205</v>
      </c>
      <c r="C4035" s="11" t="s">
        <v>206</v>
      </c>
      <c r="D4035" s="11" t="str">
        <f>_xlfn.XLOOKUP(C4035,States!$B$2:$B$60,States!$A$2:$A$60,"xx")</f>
        <v>Illinois</v>
      </c>
      <c r="E4035" s="11" t="s">
        <v>17925</v>
      </c>
      <c r="F4035" s="11" t="s">
        <v>13294</v>
      </c>
      <c r="G4035" s="11" t="str">
        <f t="shared" ref="G4035:G4098" si="63">IF(F4035="NA",B4035&amp;", "&amp;D4035&amp;" "&amp;E4035,F4035&amp;", "&amp;B4035&amp;", "&amp;D4035&amp;" "&amp;E4035)</f>
        <v>5500 N Saint Louis Ave, Chicago, Illinois 60625</v>
      </c>
    </row>
    <row r="4036" spans="1:7" x14ac:dyDescent="0.45">
      <c r="A4036" s="11" t="s">
        <v>13216</v>
      </c>
      <c r="B4036" s="11" t="s">
        <v>205</v>
      </c>
      <c r="C4036" s="11" t="s">
        <v>206</v>
      </c>
      <c r="D4036" s="11" t="str">
        <f>_xlfn.XLOOKUP(C4036,States!$B$2:$B$60,States!$A$2:$A$60,"xx")</f>
        <v>Illinois</v>
      </c>
      <c r="E4036" s="11" t="s">
        <v>17925</v>
      </c>
      <c r="F4036" s="11" t="s">
        <v>13215</v>
      </c>
      <c r="G4036" s="11" t="str">
        <f t="shared" si="63"/>
        <v>3535 West Foster, Chicago, Illinois 60625</v>
      </c>
    </row>
    <row r="4037" spans="1:7" x14ac:dyDescent="0.45">
      <c r="A4037" s="11" t="s">
        <v>3820</v>
      </c>
      <c r="B4037" s="11" t="s">
        <v>205</v>
      </c>
      <c r="C4037" s="11" t="s">
        <v>206</v>
      </c>
      <c r="D4037" s="11" t="str">
        <f>_xlfn.XLOOKUP(C4037,States!$B$2:$B$60,States!$A$2:$A$60,"xx")</f>
        <v>Illinois</v>
      </c>
      <c r="E4037" s="11" t="s">
        <v>17926</v>
      </c>
      <c r="F4037" s="11" t="s">
        <v>3819</v>
      </c>
      <c r="G4037" s="11" t="str">
        <f t="shared" si="63"/>
        <v>6458 North Sheridan Road, Chicago, Illinois 60626</v>
      </c>
    </row>
    <row r="4038" spans="1:7" x14ac:dyDescent="0.45">
      <c r="A4038" s="11" t="s">
        <v>13489</v>
      </c>
      <c r="B4038" s="11" t="s">
        <v>205</v>
      </c>
      <c r="C4038" s="11" t="s">
        <v>206</v>
      </c>
      <c r="D4038" s="11" t="str">
        <f>_xlfn.XLOOKUP(C4038,States!$B$2:$B$60,States!$A$2:$A$60,"xx")</f>
        <v>Illinois</v>
      </c>
      <c r="E4038" s="11" t="s">
        <v>17927</v>
      </c>
      <c r="F4038" s="11" t="s">
        <v>13488</v>
      </c>
      <c r="G4038" s="11" t="str">
        <f t="shared" si="63"/>
        <v>9501 S. King Drive, Chicago, Illinois 60628</v>
      </c>
    </row>
    <row r="4039" spans="1:7" x14ac:dyDescent="0.45">
      <c r="A4039" s="11" t="s">
        <v>13479</v>
      </c>
      <c r="B4039" s="11" t="s">
        <v>205</v>
      </c>
      <c r="C4039" s="11" t="s">
        <v>206</v>
      </c>
      <c r="D4039" s="11" t="str">
        <f>_xlfn.XLOOKUP(C4039,States!$B$2:$B$60,States!$A$2:$A$60,"xx")</f>
        <v>Illinois</v>
      </c>
      <c r="E4039" s="11" t="s">
        <v>17927</v>
      </c>
      <c r="F4039" s="11" t="s">
        <v>13478</v>
      </c>
      <c r="G4039" s="11" t="str">
        <f t="shared" si="63"/>
        <v>10001 S Woodlawn Ave, Chicago, Illinois 60628</v>
      </c>
    </row>
    <row r="4040" spans="1:7" x14ac:dyDescent="0.45">
      <c r="A4040" s="11" t="s">
        <v>1992</v>
      </c>
      <c r="B4040" s="11" t="s">
        <v>205</v>
      </c>
      <c r="C4040" s="11" t="s">
        <v>206</v>
      </c>
      <c r="D4040" s="11" t="str">
        <f>_xlfn.XLOOKUP(C4040,States!$B$2:$B$60,States!$A$2:$A$60,"xx")</f>
        <v>Illinois</v>
      </c>
      <c r="E4040" s="11" t="s">
        <v>17927</v>
      </c>
      <c r="F4040" s="11" t="s">
        <v>3721</v>
      </c>
      <c r="G4040" s="11" t="str">
        <f t="shared" si="63"/>
        <v>10456 S. Halsted Street, Chicago, Illinois 60628</v>
      </c>
    </row>
    <row r="4041" spans="1:7" x14ac:dyDescent="0.45">
      <c r="A4041" s="11" t="s">
        <v>737</v>
      </c>
      <c r="B4041" s="11" t="s">
        <v>205</v>
      </c>
      <c r="C4041" s="11" t="s">
        <v>206</v>
      </c>
      <c r="D4041" s="11" t="str">
        <f>_xlfn.XLOOKUP(C4041,States!$B$2:$B$60,States!$A$2:$A$60,"xx")</f>
        <v>Illinois</v>
      </c>
      <c r="E4041" s="11" t="s">
        <v>17927</v>
      </c>
      <c r="F4041" s="11" t="s">
        <v>674</v>
      </c>
      <c r="G4041" s="11" t="str">
        <f t="shared" si="63"/>
        <v>Chicago, Illinois 60628</v>
      </c>
    </row>
    <row r="4042" spans="1:7" x14ac:dyDescent="0.45">
      <c r="A4042" s="11" t="s">
        <v>6015</v>
      </c>
      <c r="B4042" s="11" t="s">
        <v>205</v>
      </c>
      <c r="C4042" s="11" t="s">
        <v>206</v>
      </c>
      <c r="D4042" s="11" t="str">
        <f>_xlfn.XLOOKUP(C4042,States!$B$2:$B$60,States!$A$2:$A$60,"xx")</f>
        <v>Illinois</v>
      </c>
      <c r="E4042" s="11" t="s">
        <v>17928</v>
      </c>
      <c r="F4042" s="11" t="s">
        <v>6014</v>
      </c>
      <c r="G4042" s="11" t="str">
        <f t="shared" si="63"/>
        <v>8501 W. Higgins Rd. Suite 450, Chicago, Illinois 60631</v>
      </c>
    </row>
    <row r="4043" spans="1:7" x14ac:dyDescent="0.45">
      <c r="A4043" s="11" t="s">
        <v>13500</v>
      </c>
      <c r="B4043" s="11" t="s">
        <v>205</v>
      </c>
      <c r="C4043" s="11" t="s">
        <v>206</v>
      </c>
      <c r="D4043" s="11" t="str">
        <f>_xlfn.XLOOKUP(C4043,States!$B$2:$B$60,States!$A$2:$A$60,"xx")</f>
        <v>Illinois</v>
      </c>
      <c r="E4043" s="11" t="s">
        <v>17929</v>
      </c>
      <c r="F4043" s="11" t="s">
        <v>13499</v>
      </c>
      <c r="G4043" s="11" t="str">
        <f t="shared" si="63"/>
        <v>4269 S Archer Ave, Chicago, Illinois 60632</v>
      </c>
    </row>
    <row r="4044" spans="1:7" x14ac:dyDescent="0.45">
      <c r="A4044" s="11" t="s">
        <v>3024</v>
      </c>
      <c r="B4044" s="11" t="s">
        <v>205</v>
      </c>
      <c r="C4044" s="11" t="s">
        <v>206</v>
      </c>
      <c r="D4044" s="11" t="str">
        <f>_xlfn.XLOOKUP(C4044,States!$B$2:$B$60,States!$A$2:$A$60,"xx")</f>
        <v>Illinois</v>
      </c>
      <c r="E4044" s="11" t="s">
        <v>17929</v>
      </c>
      <c r="F4044" s="11" t="s">
        <v>3023</v>
      </c>
      <c r="G4044" s="11" t="str">
        <f t="shared" si="63"/>
        <v>4532 South Kolin Avenue, Chicago, Illinois 60632</v>
      </c>
    </row>
    <row r="4045" spans="1:7" x14ac:dyDescent="0.45">
      <c r="A4045" s="11" t="s">
        <v>13471</v>
      </c>
      <c r="B4045" s="11" t="s">
        <v>205</v>
      </c>
      <c r="C4045" s="11" t="s">
        <v>206</v>
      </c>
      <c r="D4045" s="11" t="str">
        <f>_xlfn.XLOOKUP(C4045,States!$B$2:$B$60,States!$A$2:$A$60,"xx")</f>
        <v>Illinois</v>
      </c>
      <c r="E4045" s="11" t="s">
        <v>17930</v>
      </c>
      <c r="F4045" s="11" t="s">
        <v>13470</v>
      </c>
      <c r="G4045" s="11" t="str">
        <f t="shared" si="63"/>
        <v>4300 N Narragansett, Chicago, Illinois 60634</v>
      </c>
    </row>
    <row r="4046" spans="1:7" x14ac:dyDescent="0.45">
      <c r="A4046" s="11" t="s">
        <v>13487</v>
      </c>
      <c r="B4046" s="11" t="s">
        <v>205</v>
      </c>
      <c r="C4046" s="11" t="s">
        <v>206</v>
      </c>
      <c r="D4046" s="11" t="str">
        <f>_xlfn.XLOOKUP(C4046,States!$B$2:$B$60,States!$A$2:$A$60,"xx")</f>
        <v>Illinois</v>
      </c>
      <c r="E4046" s="11" t="s">
        <v>17931</v>
      </c>
      <c r="F4046" s="11" t="s">
        <v>13486</v>
      </c>
      <c r="G4046" s="11" t="str">
        <f t="shared" si="63"/>
        <v>1407 E. 60th Street, Chicago, Illinois 60637</v>
      </c>
    </row>
    <row r="4047" spans="1:7" x14ac:dyDescent="0.45">
      <c r="A4047" s="11" t="s">
        <v>13485</v>
      </c>
      <c r="B4047" s="11" t="s">
        <v>205</v>
      </c>
      <c r="C4047" s="11" t="s">
        <v>206</v>
      </c>
      <c r="D4047" s="11" t="str">
        <f>_xlfn.XLOOKUP(C4047,States!$B$2:$B$60,States!$A$2:$A$60,"xx")</f>
        <v>Illinois</v>
      </c>
      <c r="E4047" s="11" t="s">
        <v>17931</v>
      </c>
      <c r="F4047" s="11" t="s">
        <v>13484</v>
      </c>
      <c r="G4047" s="11" t="str">
        <f t="shared" si="63"/>
        <v>5801 S Ellis Ave, Chicago, Illinois 60637</v>
      </c>
    </row>
    <row r="4048" spans="1:7" x14ac:dyDescent="0.45">
      <c r="A4048" s="11" t="s">
        <v>5342</v>
      </c>
      <c r="B4048" s="11" t="s">
        <v>205</v>
      </c>
      <c r="C4048" s="11" t="s">
        <v>206</v>
      </c>
      <c r="D4048" s="11" t="str">
        <f>_xlfn.XLOOKUP(C4048,States!$B$2:$B$60,States!$A$2:$A$60,"xx")</f>
        <v>Illinois</v>
      </c>
      <c r="E4048" s="11" t="s">
        <v>17931</v>
      </c>
      <c r="F4048" s="11" t="s">
        <v>5341</v>
      </c>
      <c r="G4048" s="11" t="str">
        <f t="shared" si="63"/>
        <v>1407 East 60th Street, Chicago, Illinois 60637</v>
      </c>
    </row>
    <row r="4049" spans="1:7" x14ac:dyDescent="0.45">
      <c r="A4049" s="11" t="s">
        <v>5238</v>
      </c>
      <c r="B4049" s="11" t="s">
        <v>205</v>
      </c>
      <c r="C4049" s="11" t="s">
        <v>206</v>
      </c>
      <c r="D4049" s="11" t="str">
        <f>_xlfn.XLOOKUP(C4049,States!$B$2:$B$60,States!$A$2:$A$60,"xx")</f>
        <v>Illinois</v>
      </c>
      <c r="E4049" s="11" t="s">
        <v>17931</v>
      </c>
      <c r="F4049" s="11" t="s">
        <v>5237</v>
      </c>
      <c r="G4049" s="11" t="str">
        <f t="shared" si="63"/>
        <v>6045 S. Kenwood Avenue, Chicago, Illinois 60637</v>
      </c>
    </row>
    <row r="4050" spans="1:7" x14ac:dyDescent="0.45">
      <c r="A4050" s="11" t="s">
        <v>13477</v>
      </c>
      <c r="B4050" s="11" t="s">
        <v>205</v>
      </c>
      <c r="C4050" s="11" t="s">
        <v>206</v>
      </c>
      <c r="D4050" s="11" t="str">
        <f>_xlfn.XLOOKUP(C4050,States!$B$2:$B$60,States!$A$2:$A$60,"xx")</f>
        <v>Illinois</v>
      </c>
      <c r="E4050" s="11" t="s">
        <v>17932</v>
      </c>
      <c r="F4050" s="11" t="s">
        <v>13476</v>
      </c>
      <c r="G4050" s="11" t="str">
        <f t="shared" si="63"/>
        <v>1145 W Wilson Ave., Chicago, Illinois 60640</v>
      </c>
    </row>
    <row r="4051" spans="1:7" x14ac:dyDescent="0.45">
      <c r="A4051" s="11" t="s">
        <v>13391</v>
      </c>
      <c r="B4051" s="11" t="s">
        <v>205</v>
      </c>
      <c r="C4051" s="11" t="s">
        <v>206</v>
      </c>
      <c r="D4051" s="11" t="str">
        <f>_xlfn.XLOOKUP(C4051,States!$B$2:$B$60,States!$A$2:$A$60,"xx")</f>
        <v>Illinois</v>
      </c>
      <c r="E4051" s="11" t="s">
        <v>17932</v>
      </c>
      <c r="F4051" s="11" t="s">
        <v>13390</v>
      </c>
      <c r="G4051" s="11" t="str">
        <f t="shared" si="63"/>
        <v>1345 W Argyle Street, Chicago, Illinois 60640</v>
      </c>
    </row>
    <row r="4052" spans="1:7" x14ac:dyDescent="0.45">
      <c r="A4052" s="11" t="s">
        <v>13241</v>
      </c>
      <c r="B4052" s="11" t="s">
        <v>205</v>
      </c>
      <c r="C4052" s="11" t="s">
        <v>206</v>
      </c>
      <c r="D4052" s="11" t="str">
        <f>_xlfn.XLOOKUP(C4052,States!$B$2:$B$60,States!$A$2:$A$60,"xx")</f>
        <v>Illinois</v>
      </c>
      <c r="E4052" s="11" t="s">
        <v>17932</v>
      </c>
      <c r="F4052" s="11" t="s">
        <v>13240</v>
      </c>
      <c r="G4052" s="11" t="str">
        <f t="shared" si="63"/>
        <v>1345 W. Argyle St., Chicago, Illinois 60640</v>
      </c>
    </row>
    <row r="4053" spans="1:7" x14ac:dyDescent="0.45">
      <c r="A4053" s="11" t="s">
        <v>13475</v>
      </c>
      <c r="B4053" s="11" t="s">
        <v>205</v>
      </c>
      <c r="C4053" s="11" t="s">
        <v>206</v>
      </c>
      <c r="D4053" s="11" t="str">
        <f>_xlfn.XLOOKUP(C4053,States!$B$2:$B$60,States!$A$2:$A$60,"xx")</f>
        <v>Illinois</v>
      </c>
      <c r="E4053" s="11" t="s">
        <v>17933</v>
      </c>
      <c r="F4053" s="11" t="s">
        <v>13474</v>
      </c>
      <c r="G4053" s="11" t="str">
        <f t="shared" si="63"/>
        <v>7500 S Pulaski Rd, Chicago, Illinois 60652</v>
      </c>
    </row>
    <row r="4054" spans="1:7" x14ac:dyDescent="0.45">
      <c r="A4054" s="11" t="s">
        <v>13491</v>
      </c>
      <c r="B4054" s="11" t="s">
        <v>205</v>
      </c>
      <c r="C4054" s="11" t="s">
        <v>206</v>
      </c>
      <c r="D4054" s="11" t="str">
        <f>_xlfn.XLOOKUP(C4054,States!$B$2:$B$60,States!$A$2:$A$60,"xx")</f>
        <v>Illinois</v>
      </c>
      <c r="E4054" s="11" t="s">
        <v>17934</v>
      </c>
      <c r="F4054" s="11" t="s">
        <v>13490</v>
      </c>
      <c r="G4054" s="11" t="str">
        <f t="shared" si="63"/>
        <v>325 N Wells Street, Chicago, Illinois 60654</v>
      </c>
    </row>
    <row r="4055" spans="1:7" x14ac:dyDescent="0.45">
      <c r="A4055" s="11" t="s">
        <v>6290</v>
      </c>
      <c r="B4055" s="11" t="s">
        <v>205</v>
      </c>
      <c r="C4055" s="11" t="s">
        <v>206</v>
      </c>
      <c r="D4055" s="11" t="str">
        <f>_xlfn.XLOOKUP(C4055,States!$B$2:$B$60,States!$A$2:$A$60,"xx")</f>
        <v>Illinois</v>
      </c>
      <c r="E4055" s="11" t="s">
        <v>17934</v>
      </c>
      <c r="F4055" s="11" t="s">
        <v>6289</v>
      </c>
      <c r="G4055" s="11" t="str">
        <f t="shared" si="63"/>
        <v>451 N. LaSalle Street, Chicago, Illinois 60654</v>
      </c>
    </row>
    <row r="4056" spans="1:7" x14ac:dyDescent="0.45">
      <c r="A4056" s="11" t="s">
        <v>13250</v>
      </c>
      <c r="B4056" s="11" t="s">
        <v>205</v>
      </c>
      <c r="C4056" s="11" t="s">
        <v>206</v>
      </c>
      <c r="D4056" s="11" t="str">
        <f>_xlfn.XLOOKUP(C4056,States!$B$2:$B$60,States!$A$2:$A$60,"xx")</f>
        <v>Illinois</v>
      </c>
      <c r="E4056" s="11" t="s">
        <v>17935</v>
      </c>
      <c r="F4056" s="11" t="s">
        <v>13249</v>
      </c>
      <c r="G4056" s="11" t="str">
        <f t="shared" si="63"/>
        <v>3700 W 103rd St, Chicago, Illinois 60655</v>
      </c>
    </row>
    <row r="4057" spans="1:7" x14ac:dyDescent="0.45">
      <c r="A4057" s="11" t="s">
        <v>4612</v>
      </c>
      <c r="B4057" s="11" t="s">
        <v>205</v>
      </c>
      <c r="C4057" s="11" t="s">
        <v>206</v>
      </c>
      <c r="D4057" s="11" t="str">
        <f>_xlfn.XLOOKUP(C4057,States!$B$2:$B$60,States!$A$2:$A$60,"xx")</f>
        <v>Illinois</v>
      </c>
      <c r="E4057" s="11" t="s">
        <v>17936</v>
      </c>
      <c r="F4057" s="11" t="s">
        <v>4611</v>
      </c>
      <c r="G4057" s="11" t="str">
        <f t="shared" si="63"/>
        <v>5321 N Harlem Ave, Chicago, Illinois 60656</v>
      </c>
    </row>
    <row r="4058" spans="1:7" x14ac:dyDescent="0.45">
      <c r="A4058" s="11" t="s">
        <v>4506</v>
      </c>
      <c r="B4058" s="11" t="s">
        <v>205</v>
      </c>
      <c r="C4058" s="11" t="s">
        <v>206</v>
      </c>
      <c r="D4058" s="11" t="str">
        <f>_xlfn.XLOOKUP(C4058,States!$B$2:$B$60,States!$A$2:$A$60,"xx")</f>
        <v>Illinois</v>
      </c>
      <c r="E4058" s="11" t="s">
        <v>17937</v>
      </c>
      <c r="F4058" s="11" t="s">
        <v>4505</v>
      </c>
      <c r="G4058" s="11" t="str">
        <f t="shared" si="63"/>
        <v>2828 N Clark St, Chicago, Illinois 60657</v>
      </c>
    </row>
    <row r="4059" spans="1:7" x14ac:dyDescent="0.45">
      <c r="A4059" s="11" t="s">
        <v>13344</v>
      </c>
      <c r="B4059" s="11" t="s">
        <v>205</v>
      </c>
      <c r="C4059" s="11" t="s">
        <v>206</v>
      </c>
      <c r="D4059" s="11" t="str">
        <f>_xlfn.XLOOKUP(C4059,States!$B$2:$B$60,States!$A$2:$A$60,"xx")</f>
        <v>Illinois</v>
      </c>
      <c r="E4059" s="11" t="s">
        <v>17938</v>
      </c>
      <c r="F4059" s="11" t="s">
        <v>13343</v>
      </c>
      <c r="G4059" s="11" t="str">
        <f t="shared" si="63"/>
        <v>1032 W. Sheridan Rd, Chicago, Illinois 60660</v>
      </c>
    </row>
    <row r="4060" spans="1:7" x14ac:dyDescent="0.45">
      <c r="A4060" s="11" t="s">
        <v>13307</v>
      </c>
      <c r="B4060" s="11" t="s">
        <v>4113</v>
      </c>
      <c r="C4060" s="11" t="s">
        <v>206</v>
      </c>
      <c r="D4060" s="11" t="str">
        <f>_xlfn.XLOOKUP(C4060,States!$B$2:$B$60,States!$A$2:$A$60,"xx")</f>
        <v>Illinois</v>
      </c>
      <c r="E4060" s="11" t="s">
        <v>17939</v>
      </c>
      <c r="F4060" s="11" t="s">
        <v>13306</v>
      </c>
      <c r="G4060" s="11" t="str">
        <f t="shared" si="63"/>
        <v>8057 N. Milwaukee Avenue, Niles, Illinois 60714</v>
      </c>
    </row>
    <row r="4061" spans="1:7" x14ac:dyDescent="0.45">
      <c r="A4061" s="11" t="s">
        <v>6762</v>
      </c>
      <c r="B4061" s="11" t="s">
        <v>4113</v>
      </c>
      <c r="C4061" s="11" t="s">
        <v>206</v>
      </c>
      <c r="D4061" s="11" t="str">
        <f>_xlfn.XLOOKUP(C4061,States!$B$2:$B$60,States!$A$2:$A$60,"xx")</f>
        <v>Illinois</v>
      </c>
      <c r="E4061" s="11" t="s">
        <v>17939</v>
      </c>
      <c r="F4061" s="11" t="s">
        <v>6761</v>
      </c>
      <c r="G4061" s="11" t="str">
        <f t="shared" si="63"/>
        <v>307 Golf Mill Center, Niles, Illinois 60714</v>
      </c>
    </row>
    <row r="4062" spans="1:7" x14ac:dyDescent="0.45">
      <c r="A4062" s="11" t="s">
        <v>13313</v>
      </c>
      <c r="B4062" s="11" t="s">
        <v>6905</v>
      </c>
      <c r="C4062" s="11" t="s">
        <v>206</v>
      </c>
      <c r="D4062" s="11" t="str">
        <f>_xlfn.XLOOKUP(C4062,States!$B$2:$B$60,States!$A$2:$A$60,"xx")</f>
        <v>Illinois</v>
      </c>
      <c r="E4062" s="11" t="s">
        <v>17940</v>
      </c>
      <c r="F4062" s="11" t="s">
        <v>13312</v>
      </c>
      <c r="G4062" s="11" t="str">
        <f t="shared" si="63"/>
        <v>3801 S Central Ave, Cicero, Illinois 60804</v>
      </c>
    </row>
    <row r="4063" spans="1:7" x14ac:dyDescent="0.45">
      <c r="A4063" s="11" t="s">
        <v>6906</v>
      </c>
      <c r="B4063" s="11" t="s">
        <v>6905</v>
      </c>
      <c r="C4063" s="11" t="s">
        <v>206</v>
      </c>
      <c r="D4063" s="11" t="str">
        <f>_xlfn.XLOOKUP(C4063,States!$B$2:$B$60,States!$A$2:$A$60,"xx")</f>
        <v>Illinois</v>
      </c>
      <c r="E4063" s="11" t="s">
        <v>17940</v>
      </c>
      <c r="F4063" s="11" t="s">
        <v>6904</v>
      </c>
      <c r="G4063" s="11" t="str">
        <f t="shared" si="63"/>
        <v>5717  W. Cermak Road, Cicero, Illinois 60804</v>
      </c>
    </row>
    <row r="4064" spans="1:7" x14ac:dyDescent="0.45">
      <c r="A4064" s="11" t="s">
        <v>13380</v>
      </c>
      <c r="B4064" s="11" t="s">
        <v>13379</v>
      </c>
      <c r="C4064" s="11" t="s">
        <v>206</v>
      </c>
      <c r="D4064" s="11" t="str">
        <f>_xlfn.XLOOKUP(C4064,States!$B$2:$B$60,States!$A$2:$A$60,"xx")</f>
        <v>Illinois</v>
      </c>
      <c r="E4064" s="11" t="s">
        <v>17941</v>
      </c>
      <c r="F4064" s="11" t="s">
        <v>7511</v>
      </c>
      <c r="G4064" s="11" t="str">
        <f t="shared" si="63"/>
        <v>100 College Drive, Kankakee, Illinois 60901</v>
      </c>
    </row>
    <row r="4065" spans="1:7" x14ac:dyDescent="0.45">
      <c r="A4065" s="11" t="s">
        <v>13287</v>
      </c>
      <c r="B4065" s="11" t="s">
        <v>13286</v>
      </c>
      <c r="C4065" s="11" t="s">
        <v>206</v>
      </c>
      <c r="D4065" s="11" t="str">
        <f>_xlfn.XLOOKUP(C4065,States!$B$2:$B$60,States!$A$2:$A$60,"xx")</f>
        <v>Illinois</v>
      </c>
      <c r="E4065" s="11" t="s">
        <v>17942</v>
      </c>
      <c r="F4065" s="11" t="s">
        <v>9056</v>
      </c>
      <c r="G4065" s="11" t="str">
        <f t="shared" si="63"/>
        <v>One University Avenue, Bourbonnais, Illinois 60914</v>
      </c>
    </row>
    <row r="4066" spans="1:7" x14ac:dyDescent="0.45">
      <c r="A4066" s="11" t="s">
        <v>703</v>
      </c>
      <c r="B4066" s="11" t="s">
        <v>702</v>
      </c>
      <c r="C4066" s="11" t="s">
        <v>206</v>
      </c>
      <c r="D4066" s="11" t="str">
        <f>_xlfn.XLOOKUP(C4066,States!$B$2:$B$60,States!$A$2:$A$60,"xx")</f>
        <v>Illinois</v>
      </c>
      <c r="E4066" s="11" t="s">
        <v>17943</v>
      </c>
      <c r="F4066" s="11" t="s">
        <v>674</v>
      </c>
      <c r="G4066" s="11" t="str">
        <f t="shared" si="63"/>
        <v>Bradley, Illinois 60915</v>
      </c>
    </row>
    <row r="4067" spans="1:7" x14ac:dyDescent="0.45">
      <c r="A4067" s="11" t="s">
        <v>13247</v>
      </c>
      <c r="B4067" s="11" t="s">
        <v>13246</v>
      </c>
      <c r="C4067" s="11" t="s">
        <v>206</v>
      </c>
      <c r="D4067" s="11" t="str">
        <f>_xlfn.XLOOKUP(C4067,States!$B$2:$B$60,States!$A$2:$A$60,"xx")</f>
        <v>Illinois</v>
      </c>
      <c r="E4067" s="11" t="s">
        <v>17944</v>
      </c>
      <c r="F4067" s="11" t="s">
        <v>13245</v>
      </c>
      <c r="G4067" s="11" t="str">
        <f t="shared" si="63"/>
        <v>173 Illinois Rt 2, Dixon, Illinois 61021</v>
      </c>
    </row>
    <row r="4068" spans="1:7" x14ac:dyDescent="0.45">
      <c r="A4068" s="11" t="s">
        <v>12829</v>
      </c>
      <c r="B4068" s="11" t="s">
        <v>1234</v>
      </c>
      <c r="C4068" s="11" t="s">
        <v>206</v>
      </c>
      <c r="D4068" s="11" t="str">
        <f>_xlfn.XLOOKUP(C4068,States!$B$2:$B$60,States!$A$2:$A$60,"xx")</f>
        <v>Illinois</v>
      </c>
      <c r="E4068" s="11" t="s">
        <v>17945</v>
      </c>
      <c r="F4068" s="11" t="s">
        <v>13418</v>
      </c>
      <c r="G4068" s="11" t="str">
        <f t="shared" si="63"/>
        <v>2998 W Pearl City Rd, Freeport, Illinois 61032</v>
      </c>
    </row>
    <row r="4069" spans="1:7" x14ac:dyDescent="0.45">
      <c r="A4069" s="11" t="s">
        <v>1235</v>
      </c>
      <c r="B4069" s="11" t="s">
        <v>1234</v>
      </c>
      <c r="C4069" s="11" t="s">
        <v>206</v>
      </c>
      <c r="D4069" s="11" t="str">
        <f>_xlfn.XLOOKUP(C4069,States!$B$2:$B$60,States!$A$2:$A$60,"xx")</f>
        <v>Illinois</v>
      </c>
      <c r="E4069" s="11" t="s">
        <v>17945</v>
      </c>
      <c r="F4069" s="11" t="s">
        <v>674</v>
      </c>
      <c r="G4069" s="11" t="str">
        <f t="shared" si="63"/>
        <v>Freeport, Illinois 61032</v>
      </c>
    </row>
    <row r="4070" spans="1:7" x14ac:dyDescent="0.45">
      <c r="A4070" s="11" t="s">
        <v>13226</v>
      </c>
      <c r="B4070" s="11" t="s">
        <v>5185</v>
      </c>
      <c r="C4070" s="11" t="s">
        <v>206</v>
      </c>
      <c r="D4070" s="11" t="str">
        <f>_xlfn.XLOOKUP(C4070,States!$B$2:$B$60,States!$A$2:$A$60,"xx")</f>
        <v>Illinois</v>
      </c>
      <c r="E4070" s="11" t="s">
        <v>17946</v>
      </c>
      <c r="F4070" s="11" t="s">
        <v>13225</v>
      </c>
      <c r="G4070" s="11" t="str">
        <f t="shared" si="63"/>
        <v>211 E Third St, Sterling, Illinois 61081</v>
      </c>
    </row>
    <row r="4071" spans="1:7" x14ac:dyDescent="0.45">
      <c r="A4071" s="11" t="s">
        <v>13265</v>
      </c>
      <c r="B4071" s="11" t="s">
        <v>2080</v>
      </c>
      <c r="C4071" s="11" t="s">
        <v>206</v>
      </c>
      <c r="D4071" s="11" t="str">
        <f>_xlfn.XLOOKUP(C4071,States!$B$2:$B$60,States!$A$2:$A$60,"xx")</f>
        <v>Illinois</v>
      </c>
      <c r="E4071" s="11" t="s">
        <v>17947</v>
      </c>
      <c r="F4071" s="11" t="s">
        <v>13264</v>
      </c>
      <c r="G4071" s="11" t="str">
        <f t="shared" si="63"/>
        <v>5050 E State St, Rockford, Illinois 61108</v>
      </c>
    </row>
    <row r="4072" spans="1:7" x14ac:dyDescent="0.45">
      <c r="A4072" s="11" t="s">
        <v>6983</v>
      </c>
      <c r="B4072" s="11" t="s">
        <v>2080</v>
      </c>
      <c r="C4072" s="11" t="s">
        <v>206</v>
      </c>
      <c r="D4072" s="11" t="str">
        <f>_xlfn.XLOOKUP(C4072,States!$B$2:$B$60,States!$A$2:$A$60,"xx")</f>
        <v>Illinois</v>
      </c>
      <c r="E4072" s="11" t="s">
        <v>17947</v>
      </c>
      <c r="F4072" s="11" t="s">
        <v>6982</v>
      </c>
      <c r="G4072" s="11" t="str">
        <f t="shared" si="63"/>
        <v>6943 East State Street, Rockford, Illinois 61108</v>
      </c>
    </row>
    <row r="4073" spans="1:7" x14ac:dyDescent="0.45">
      <c r="A4073" s="11" t="s">
        <v>4984</v>
      </c>
      <c r="B4073" s="11" t="s">
        <v>2080</v>
      </c>
      <c r="C4073" s="11" t="s">
        <v>206</v>
      </c>
      <c r="D4073" s="11" t="str">
        <f>_xlfn.XLOOKUP(C4073,States!$B$2:$B$60,States!$A$2:$A$60,"xx")</f>
        <v>Illinois</v>
      </c>
      <c r="E4073" s="11" t="s">
        <v>17947</v>
      </c>
      <c r="F4073" s="11" t="s">
        <v>4983</v>
      </c>
      <c r="G4073" s="11" t="str">
        <f t="shared" si="63"/>
        <v>6000 East State Street, 4th Floor, Rockford, Illinois 61108</v>
      </c>
    </row>
    <row r="4074" spans="1:7" x14ac:dyDescent="0.45">
      <c r="A4074" s="11" t="s">
        <v>4604</v>
      </c>
      <c r="B4074" s="11" t="s">
        <v>2080</v>
      </c>
      <c r="C4074" s="11" t="s">
        <v>206</v>
      </c>
      <c r="D4074" s="11" t="str">
        <f>_xlfn.XLOOKUP(C4074,States!$B$2:$B$60,States!$A$2:$A$60,"xx")</f>
        <v>Illinois</v>
      </c>
      <c r="E4074" s="11" t="s">
        <v>17947</v>
      </c>
      <c r="F4074" s="11" t="s">
        <v>4603</v>
      </c>
      <c r="G4074" s="11" t="str">
        <f t="shared" si="63"/>
        <v>5485 E State St, Rockford, Illinois 61108</v>
      </c>
    </row>
    <row r="4075" spans="1:7" x14ac:dyDescent="0.45">
      <c r="A4075" s="11" t="s">
        <v>2081</v>
      </c>
      <c r="B4075" s="11" t="s">
        <v>2080</v>
      </c>
      <c r="C4075" s="11" t="s">
        <v>206</v>
      </c>
      <c r="D4075" s="11" t="str">
        <f>_xlfn.XLOOKUP(C4075,States!$B$2:$B$60,States!$A$2:$A$60,"xx")</f>
        <v>Illinois</v>
      </c>
      <c r="E4075" s="11" t="s">
        <v>17947</v>
      </c>
      <c r="F4075" s="11" t="s">
        <v>2079</v>
      </c>
      <c r="G4075" s="11" t="str">
        <f t="shared" si="63"/>
        <v>1130 South Alpine Road Suite 100, Rockford, Illinois 61108</v>
      </c>
    </row>
    <row r="4076" spans="1:7" x14ac:dyDescent="0.45">
      <c r="A4076" s="11" t="s">
        <v>13267</v>
      </c>
      <c r="B4076" s="11" t="s">
        <v>2080</v>
      </c>
      <c r="C4076" s="11" t="s">
        <v>206</v>
      </c>
      <c r="D4076" s="11" t="str">
        <f>_xlfn.XLOOKUP(C4076,States!$B$2:$B$60,States!$A$2:$A$60,"xx")</f>
        <v>Illinois</v>
      </c>
      <c r="E4076" s="11" t="s">
        <v>17948</v>
      </c>
      <c r="F4076" s="11" t="s">
        <v>13266</v>
      </c>
      <c r="G4076" s="11" t="str">
        <f t="shared" si="63"/>
        <v>3301 N Mulford Rd, Rockford, Illinois 61114</v>
      </c>
    </row>
    <row r="4077" spans="1:7" x14ac:dyDescent="0.45">
      <c r="A4077" s="11" t="s">
        <v>13228</v>
      </c>
      <c r="B4077" s="11" t="s">
        <v>2080</v>
      </c>
      <c r="C4077" s="11" t="s">
        <v>206</v>
      </c>
      <c r="D4077" s="11" t="str">
        <f>_xlfn.XLOOKUP(C4077,States!$B$2:$B$60,States!$A$2:$A$60,"xx")</f>
        <v>Illinois</v>
      </c>
      <c r="E4077" s="11" t="s">
        <v>17948</v>
      </c>
      <c r="F4077" s="11" t="s">
        <v>13227</v>
      </c>
      <c r="G4077" s="11" t="str">
        <f t="shared" si="63"/>
        <v>3301 N. Mulford Road, Rockford, Illinois 61114</v>
      </c>
    </row>
    <row r="4078" spans="1:7" x14ac:dyDescent="0.45">
      <c r="A4078" s="11" t="s">
        <v>13526</v>
      </c>
      <c r="B4078" s="11" t="s">
        <v>13339</v>
      </c>
      <c r="C4078" s="11" t="s">
        <v>206</v>
      </c>
      <c r="D4078" s="11" t="str">
        <f>_xlfn.XLOOKUP(C4078,States!$B$2:$B$60,States!$A$2:$A$60,"xx")</f>
        <v>Illinois</v>
      </c>
      <c r="E4078" s="11" t="s">
        <v>17949</v>
      </c>
      <c r="F4078" s="11" t="s">
        <v>13525</v>
      </c>
      <c r="G4078" s="11" t="str">
        <f t="shared" si="63"/>
        <v>639 38th St, Rock Island, Illinois 61201</v>
      </c>
    </row>
    <row r="4079" spans="1:7" x14ac:dyDescent="0.45">
      <c r="A4079" s="11" t="s">
        <v>13340</v>
      </c>
      <c r="B4079" s="11" t="s">
        <v>13339</v>
      </c>
      <c r="C4079" s="11" t="s">
        <v>206</v>
      </c>
      <c r="D4079" s="11" t="str">
        <f>_xlfn.XLOOKUP(C4079,States!$B$2:$B$60,States!$A$2:$A$60,"xx")</f>
        <v>Illinois</v>
      </c>
      <c r="E4079" s="11" t="s">
        <v>17949</v>
      </c>
      <c r="F4079" s="11" t="s">
        <v>13338</v>
      </c>
      <c r="G4079" s="11" t="str">
        <f t="shared" si="63"/>
        <v>2122 25th Avenue, Rock Island, Illinois 61201</v>
      </c>
    </row>
    <row r="4080" spans="1:7" x14ac:dyDescent="0.45">
      <c r="A4080" s="11" t="s">
        <v>13518</v>
      </c>
      <c r="B4080" s="11" t="s">
        <v>13517</v>
      </c>
      <c r="C4080" s="11" t="s">
        <v>206</v>
      </c>
      <c r="D4080" s="11" t="str">
        <f>_xlfn.XLOOKUP(C4080,States!$B$2:$B$60,States!$A$2:$A$60,"xx")</f>
        <v>Illinois</v>
      </c>
      <c r="E4080" s="11" t="s">
        <v>17950</v>
      </c>
      <c r="F4080" s="11" t="s">
        <v>13516</v>
      </c>
      <c r="G4080" s="11" t="str">
        <f t="shared" si="63"/>
        <v>6600-34th Avenue, Moline, Illinois 61265</v>
      </c>
    </row>
    <row r="4081" spans="1:7" x14ac:dyDescent="0.45">
      <c r="A4081" s="11" t="s">
        <v>13316</v>
      </c>
      <c r="B4081" s="11" t="s">
        <v>13315</v>
      </c>
      <c r="C4081" s="11" t="s">
        <v>206</v>
      </c>
      <c r="D4081" s="11" t="str">
        <f>_xlfn.XLOOKUP(C4081,States!$B$2:$B$60,States!$A$2:$A$60,"xx")</f>
        <v>Illinois</v>
      </c>
      <c r="E4081" s="11" t="s">
        <v>17951</v>
      </c>
      <c r="F4081" s="11" t="s">
        <v>13314</v>
      </c>
      <c r="G4081" s="11" t="str">
        <f t="shared" si="63"/>
        <v>701 Portland Ave, Morrison, Illinois 61270</v>
      </c>
    </row>
    <row r="4082" spans="1:7" x14ac:dyDescent="0.45">
      <c r="A4082" s="11" t="s">
        <v>13394</v>
      </c>
      <c r="B4082" s="11" t="s">
        <v>13393</v>
      </c>
      <c r="C4082" s="11" t="s">
        <v>206</v>
      </c>
      <c r="D4082" s="11" t="str">
        <f>_xlfn.XLOOKUP(C4082,States!$B$2:$B$60,States!$A$2:$A$60,"xx")</f>
        <v>Illinois</v>
      </c>
      <c r="E4082" s="11" t="s">
        <v>17952</v>
      </c>
      <c r="F4082" s="11" t="s">
        <v>13392</v>
      </c>
      <c r="G4082" s="11" t="str">
        <f t="shared" si="63"/>
        <v>815 N Orlando Smith Road, Oglesby, Illinois 61348</v>
      </c>
    </row>
    <row r="4083" spans="1:7" x14ac:dyDescent="0.45">
      <c r="A4083" s="11" t="s">
        <v>13370</v>
      </c>
      <c r="B4083" s="11" t="s">
        <v>13369</v>
      </c>
      <c r="C4083" s="11" t="s">
        <v>206</v>
      </c>
      <c r="D4083" s="11" t="str">
        <f>_xlfn.XLOOKUP(C4083,States!$B$2:$B$60,States!$A$2:$A$60,"xx")</f>
        <v>Illinois</v>
      </c>
      <c r="E4083" s="11" t="s">
        <v>17953</v>
      </c>
      <c r="F4083" s="11" t="s">
        <v>13368</v>
      </c>
      <c r="G4083" s="11" t="str">
        <f t="shared" si="63"/>
        <v>3602 MARQUETTE RD STE 2, PERU, Illinois 61354</v>
      </c>
    </row>
    <row r="4084" spans="1:7" x14ac:dyDescent="0.45">
      <c r="A4084" s="11" t="s">
        <v>13497</v>
      </c>
      <c r="B4084" s="11" t="s">
        <v>13372</v>
      </c>
      <c r="C4084" s="11" t="s">
        <v>206</v>
      </c>
      <c r="D4084" s="11" t="str">
        <f>_xlfn.XLOOKUP(C4084,States!$B$2:$B$60,States!$A$2:$A$60,"xx")</f>
        <v>Illinois</v>
      </c>
      <c r="E4084" s="11" t="s">
        <v>17954</v>
      </c>
      <c r="F4084" s="11" t="s">
        <v>13496</v>
      </c>
      <c r="G4084" s="11" t="str">
        <f t="shared" si="63"/>
        <v>2400 Tom L. Wilson Boulevard, Galesburg, Illinois 61401</v>
      </c>
    </row>
    <row r="4085" spans="1:7" x14ac:dyDescent="0.45">
      <c r="A4085" s="11" t="s">
        <v>13373</v>
      </c>
      <c r="B4085" s="11" t="s">
        <v>13372</v>
      </c>
      <c r="C4085" s="11" t="s">
        <v>206</v>
      </c>
      <c r="D4085" s="11" t="str">
        <f>_xlfn.XLOOKUP(C4085,States!$B$2:$B$60,States!$A$2:$A$60,"xx")</f>
        <v>Illinois</v>
      </c>
      <c r="E4085" s="11" t="s">
        <v>17954</v>
      </c>
      <c r="F4085" s="11" t="s">
        <v>13371</v>
      </c>
      <c r="G4085" s="11" t="str">
        <f t="shared" si="63"/>
        <v>2 E South St, Galesburg, Illinois 61401</v>
      </c>
    </row>
    <row r="4086" spans="1:7" x14ac:dyDescent="0.45">
      <c r="A4086" s="11" t="s">
        <v>13196</v>
      </c>
      <c r="B4086" s="11" t="s">
        <v>13195</v>
      </c>
      <c r="C4086" s="11" t="s">
        <v>206</v>
      </c>
      <c r="D4086" s="11" t="str">
        <f>_xlfn.XLOOKUP(C4086,States!$B$2:$B$60,States!$A$2:$A$60,"xx")</f>
        <v>Illinois</v>
      </c>
      <c r="E4086" s="11" t="s">
        <v>17955</v>
      </c>
      <c r="F4086" s="11" t="s">
        <v>13194</v>
      </c>
      <c r="G4086" s="11" t="str">
        <f t="shared" si="63"/>
        <v>1 University Circle, Macomb, Illinois 61455</v>
      </c>
    </row>
    <row r="4087" spans="1:7" x14ac:dyDescent="0.45">
      <c r="A4087" s="11" t="s">
        <v>13322</v>
      </c>
      <c r="B4087" s="11" t="s">
        <v>9295</v>
      </c>
      <c r="C4087" s="11" t="s">
        <v>206</v>
      </c>
      <c r="D4087" s="11" t="str">
        <f>_xlfn.XLOOKUP(C4087,States!$B$2:$B$60,States!$A$2:$A$60,"xx")</f>
        <v>Illinois</v>
      </c>
      <c r="E4087" s="11" t="s">
        <v>17956</v>
      </c>
      <c r="F4087" s="11" t="s">
        <v>13321</v>
      </c>
      <c r="G4087" s="11" t="str">
        <f t="shared" si="63"/>
        <v>700 E Broadway, Monmouth, Illinois 61462</v>
      </c>
    </row>
    <row r="4088" spans="1:7" x14ac:dyDescent="0.45">
      <c r="A4088" s="11" t="s">
        <v>13430</v>
      </c>
      <c r="B4088" s="11" t="s">
        <v>2520</v>
      </c>
      <c r="C4088" s="11" t="s">
        <v>206</v>
      </c>
      <c r="D4088" s="11" t="str">
        <f>_xlfn.XLOOKUP(C4088,States!$B$2:$B$60,States!$A$2:$A$60,"xx")</f>
        <v>Illinois</v>
      </c>
      <c r="E4088" s="11" t="s">
        <v>17957</v>
      </c>
      <c r="F4088" s="11" t="s">
        <v>13429</v>
      </c>
      <c r="G4088" s="11" t="str">
        <f t="shared" si="63"/>
        <v>210 W Walnut St, Canton, Illinois 61520</v>
      </c>
    </row>
    <row r="4089" spans="1:7" x14ac:dyDescent="0.45">
      <c r="A4089" s="11" t="s">
        <v>13230</v>
      </c>
      <c r="B4089" s="11" t="s">
        <v>2520</v>
      </c>
      <c r="C4089" s="11" t="s">
        <v>206</v>
      </c>
      <c r="D4089" s="11" t="str">
        <f>_xlfn.XLOOKUP(C4089,States!$B$2:$B$60,States!$A$2:$A$60,"xx")</f>
        <v>Illinois</v>
      </c>
      <c r="E4089" s="11" t="s">
        <v>17957</v>
      </c>
      <c r="F4089" s="11" t="s">
        <v>13229</v>
      </c>
      <c r="G4089" s="11" t="str">
        <f t="shared" si="63"/>
        <v>23235 North County 22, Canton, Illinois 61520</v>
      </c>
    </row>
    <row r="4090" spans="1:7" x14ac:dyDescent="0.45">
      <c r="A4090" s="11" t="s">
        <v>13444</v>
      </c>
      <c r="B4090" s="11" t="s">
        <v>13443</v>
      </c>
      <c r="C4090" s="11" t="s">
        <v>206</v>
      </c>
      <c r="D4090" s="11" t="str">
        <f>_xlfn.XLOOKUP(C4090,States!$B$2:$B$60,States!$A$2:$A$60,"xx")</f>
        <v>Illinois</v>
      </c>
      <c r="E4090" s="11" t="s">
        <v>17958</v>
      </c>
      <c r="F4090" s="11" t="s">
        <v>13442</v>
      </c>
      <c r="G4090" s="11" t="str">
        <f t="shared" si="63"/>
        <v>300 E. College Avenue, Eureka, Illinois 61530</v>
      </c>
    </row>
    <row r="4091" spans="1:7" x14ac:dyDescent="0.45">
      <c r="A4091" s="11" t="s">
        <v>13256</v>
      </c>
      <c r="B4091" s="11" t="s">
        <v>4606</v>
      </c>
      <c r="C4091" s="11" t="s">
        <v>206</v>
      </c>
      <c r="D4091" s="11" t="str">
        <f>_xlfn.XLOOKUP(C4091,States!$B$2:$B$60,States!$A$2:$A$60,"xx")</f>
        <v>Illinois</v>
      </c>
      <c r="E4091" s="11" t="s">
        <v>17959</v>
      </c>
      <c r="F4091" s="11" t="s">
        <v>13255</v>
      </c>
      <c r="G4091" s="11" t="str">
        <f t="shared" si="63"/>
        <v>511 NE Greenleaf St, Peoria, Illinois 61603</v>
      </c>
    </row>
    <row r="4092" spans="1:7" x14ac:dyDescent="0.45">
      <c r="A4092" s="11" t="s">
        <v>13290</v>
      </c>
      <c r="B4092" s="11" t="s">
        <v>13289</v>
      </c>
      <c r="C4092" s="11" t="s">
        <v>206</v>
      </c>
      <c r="D4092" s="11" t="str">
        <f>_xlfn.XLOOKUP(C4092,States!$B$2:$B$60,States!$A$2:$A$60,"xx")</f>
        <v>Illinois</v>
      </c>
      <c r="E4092" s="11" t="s">
        <v>17960</v>
      </c>
      <c r="F4092" s="11" t="s">
        <v>13288</v>
      </c>
      <c r="G4092" s="11" t="str">
        <f t="shared" si="63"/>
        <v>100 Meadow Avenue, East Peoria, Illinois 61611</v>
      </c>
    </row>
    <row r="4093" spans="1:7" x14ac:dyDescent="0.45">
      <c r="A4093" s="11" t="s">
        <v>4607</v>
      </c>
      <c r="B4093" s="11" t="s">
        <v>4606</v>
      </c>
      <c r="C4093" s="11" t="s">
        <v>206</v>
      </c>
      <c r="D4093" s="11" t="str">
        <f>_xlfn.XLOOKUP(C4093,States!$B$2:$B$60,States!$A$2:$A$60,"xx")</f>
        <v>Illinois</v>
      </c>
      <c r="E4093" s="11" t="s">
        <v>17961</v>
      </c>
      <c r="F4093" s="11" t="s">
        <v>4605</v>
      </c>
      <c r="G4093" s="11" t="str">
        <f t="shared" si="63"/>
        <v>602 W Glen Ave, Peoria, Illinois 61614</v>
      </c>
    </row>
    <row r="4094" spans="1:7" x14ac:dyDescent="0.45">
      <c r="A4094" s="11" t="s">
        <v>13326</v>
      </c>
      <c r="B4094" s="11" t="s">
        <v>4606</v>
      </c>
      <c r="C4094" s="11" t="s">
        <v>206</v>
      </c>
      <c r="D4094" s="11" t="str">
        <f>_xlfn.XLOOKUP(C4094,States!$B$2:$B$60,States!$A$2:$A$60,"xx")</f>
        <v>Illinois</v>
      </c>
      <c r="E4094" s="11" t="s">
        <v>17962</v>
      </c>
      <c r="F4094" s="11" t="s">
        <v>13325</v>
      </c>
      <c r="G4094" s="11" t="str">
        <f t="shared" si="63"/>
        <v>7600 N. Academic Drive, Peoria, Illinois 61615</v>
      </c>
    </row>
    <row r="4095" spans="1:7" x14ac:dyDescent="0.45">
      <c r="A4095" s="11" t="s">
        <v>13510</v>
      </c>
      <c r="B4095" s="11" t="s">
        <v>4606</v>
      </c>
      <c r="C4095" s="11" t="s">
        <v>206</v>
      </c>
      <c r="D4095" s="11" t="str">
        <f>_xlfn.XLOOKUP(C4095,States!$B$2:$B$60,States!$A$2:$A$60,"xx")</f>
        <v>Illinois</v>
      </c>
      <c r="E4095" s="11" t="s">
        <v>17963</v>
      </c>
      <c r="F4095" s="11" t="s">
        <v>13509</v>
      </c>
      <c r="G4095" s="11" t="str">
        <f t="shared" si="63"/>
        <v>1501 W BRADLEY AVE, Peoria, Illinois 61625</v>
      </c>
    </row>
    <row r="4096" spans="1:7" x14ac:dyDescent="0.45">
      <c r="A4096" s="11" t="s">
        <v>13404</v>
      </c>
      <c r="B4096" s="11" t="s">
        <v>13289</v>
      </c>
      <c r="C4096" s="11" t="s">
        <v>206</v>
      </c>
      <c r="D4096" s="11" t="str">
        <f>_xlfn.XLOOKUP(C4096,States!$B$2:$B$60,States!$A$2:$A$60,"xx")</f>
        <v>Illinois</v>
      </c>
      <c r="E4096" s="11" t="s">
        <v>17964</v>
      </c>
      <c r="F4096" s="11" t="s">
        <v>11319</v>
      </c>
      <c r="G4096" s="11" t="str">
        <f t="shared" si="63"/>
        <v>1 College Drive, East Peoria, Illinois 61635</v>
      </c>
    </row>
    <row r="4097" spans="1:7" x14ac:dyDescent="0.45">
      <c r="A4097" s="11" t="s">
        <v>6822</v>
      </c>
      <c r="B4097" s="11" t="s">
        <v>1279</v>
      </c>
      <c r="C4097" s="11" t="s">
        <v>206</v>
      </c>
      <c r="D4097" s="11" t="str">
        <f>_xlfn.XLOOKUP(C4097,States!$B$2:$B$60,States!$A$2:$A$60,"xx")</f>
        <v>Illinois</v>
      </c>
      <c r="E4097" s="11" t="s">
        <v>17965</v>
      </c>
      <c r="F4097" s="11" t="s">
        <v>6821</v>
      </c>
      <c r="G4097" s="11" t="str">
        <f t="shared" si="63"/>
        <v>506 S McClun St, Bloomington, Illinois 61701</v>
      </c>
    </row>
    <row r="4098" spans="1:7" x14ac:dyDescent="0.45">
      <c r="A4098" s="11" t="s">
        <v>13406</v>
      </c>
      <c r="B4098" s="11" t="s">
        <v>1279</v>
      </c>
      <c r="C4098" s="11" t="s">
        <v>206</v>
      </c>
      <c r="D4098" s="11" t="str">
        <f>_xlfn.XLOOKUP(C4098,States!$B$2:$B$60,States!$A$2:$A$60,"xx")</f>
        <v>Illinois</v>
      </c>
      <c r="E4098" s="11" t="s">
        <v>17966</v>
      </c>
      <c r="F4098" s="11" t="s">
        <v>13405</v>
      </c>
      <c r="G4098" s="11" t="str">
        <f t="shared" si="63"/>
        <v>1312 N Park St, Bloomington, Illinois 61702</v>
      </c>
    </row>
    <row r="4099" spans="1:7" x14ac:dyDescent="0.45">
      <c r="A4099" s="11" t="s">
        <v>6482</v>
      </c>
      <c r="B4099" s="11" t="s">
        <v>1976</v>
      </c>
      <c r="C4099" s="11" t="s">
        <v>206</v>
      </c>
      <c r="D4099" s="11" t="str">
        <f>_xlfn.XLOOKUP(C4099,States!$B$2:$B$60,States!$A$2:$A$60,"xx")</f>
        <v>Illinois</v>
      </c>
      <c r="E4099" s="11" t="s">
        <v>17967</v>
      </c>
      <c r="F4099" s="11" t="s">
        <v>6481</v>
      </c>
      <c r="G4099" s="11" t="str">
        <f t="shared" ref="G4099:G4162" si="64">IF(F4099="NA",B4099&amp;", "&amp;D4099&amp;" "&amp;E4099,F4099&amp;", "&amp;B4099&amp;", "&amp;D4099&amp;" "&amp;E4099)</f>
        <v>1500 West Raab Road, Normal, Illinois 61761</v>
      </c>
    </row>
    <row r="4100" spans="1:7" x14ac:dyDescent="0.45">
      <c r="A4100" s="11" t="s">
        <v>4338</v>
      </c>
      <c r="B4100" s="11" t="s">
        <v>1976</v>
      </c>
      <c r="C4100" s="11" t="s">
        <v>206</v>
      </c>
      <c r="D4100" s="11" t="str">
        <f>_xlfn.XLOOKUP(C4100,States!$B$2:$B$60,States!$A$2:$A$60,"xx")</f>
        <v>Illinois</v>
      </c>
      <c r="E4100" s="11" t="s">
        <v>17967</v>
      </c>
      <c r="F4100" s="11" t="s">
        <v>4337</v>
      </c>
      <c r="G4100" s="11" t="str">
        <f t="shared" si="64"/>
        <v>1503 E College Ave Ste L, Normal, Illinois 61761</v>
      </c>
    </row>
    <row r="4101" spans="1:7" x14ac:dyDescent="0.45">
      <c r="A4101" s="11" t="s">
        <v>1977</v>
      </c>
      <c r="B4101" s="11" t="s">
        <v>1976</v>
      </c>
      <c r="C4101" s="11" t="s">
        <v>206</v>
      </c>
      <c r="D4101" s="11" t="str">
        <f>_xlfn.XLOOKUP(C4101,States!$B$2:$B$60,States!$A$2:$A$60,"xx")</f>
        <v>Illinois</v>
      </c>
      <c r="E4101" s="11" t="s">
        <v>17967</v>
      </c>
      <c r="F4101" s="11" t="s">
        <v>1975</v>
      </c>
      <c r="G4101" s="11" t="str">
        <f t="shared" si="64"/>
        <v>755 West Raab Road, Normal, Illinois 61761</v>
      </c>
    </row>
    <row r="4102" spans="1:7" x14ac:dyDescent="0.45">
      <c r="A4102" s="11" t="s">
        <v>13396</v>
      </c>
      <c r="B4102" s="11" t="s">
        <v>1976</v>
      </c>
      <c r="C4102" s="11" t="s">
        <v>206</v>
      </c>
      <c r="D4102" s="11" t="str">
        <f>_xlfn.XLOOKUP(C4102,States!$B$2:$B$60,States!$A$2:$A$60,"xx")</f>
        <v>Illinois</v>
      </c>
      <c r="E4102" s="11" t="s">
        <v>17968</v>
      </c>
      <c r="F4102" s="11" t="s">
        <v>13395</v>
      </c>
      <c r="G4102" s="11" t="str">
        <f t="shared" si="64"/>
        <v>North and School Streets, Normal, Illinois 61790</v>
      </c>
    </row>
    <row r="4103" spans="1:7" x14ac:dyDescent="0.45">
      <c r="A4103" s="11" t="s">
        <v>13463</v>
      </c>
      <c r="B4103" s="11" t="s">
        <v>13462</v>
      </c>
      <c r="C4103" s="11" t="s">
        <v>206</v>
      </c>
      <c r="D4103" s="11" t="str">
        <f>_xlfn.XLOOKUP(C4103,States!$B$2:$B$60,States!$A$2:$A$60,"xx")</f>
        <v>Illinois</v>
      </c>
      <c r="E4103" s="11" t="s">
        <v>17969</v>
      </c>
      <c r="F4103" s="11" t="s">
        <v>13461</v>
      </c>
      <c r="G4103" s="11" t="str">
        <f t="shared" si="64"/>
        <v>202 East  University Avenue, Urbana, Illinois 61801</v>
      </c>
    </row>
    <row r="4104" spans="1:7" x14ac:dyDescent="0.45">
      <c r="A4104" s="11" t="s">
        <v>13408</v>
      </c>
      <c r="B4104" s="11" t="s">
        <v>13284</v>
      </c>
      <c r="C4104" s="11" t="s">
        <v>206</v>
      </c>
      <c r="D4104" s="11" t="str">
        <f>_xlfn.XLOOKUP(C4104,States!$B$2:$B$60,States!$A$2:$A$60,"xx")</f>
        <v>Illinois</v>
      </c>
      <c r="E4104" s="11" t="s">
        <v>17970</v>
      </c>
      <c r="F4104" s="11" t="s">
        <v>13407</v>
      </c>
      <c r="G4104" s="11" t="str">
        <f t="shared" si="64"/>
        <v>601 E John Street, Champaign, Illinois 61820</v>
      </c>
    </row>
    <row r="4105" spans="1:7" x14ac:dyDescent="0.45">
      <c r="A4105" s="11" t="s">
        <v>13285</v>
      </c>
      <c r="B4105" s="11" t="s">
        <v>13284</v>
      </c>
      <c r="C4105" s="11" t="s">
        <v>206</v>
      </c>
      <c r="D4105" s="11" t="str">
        <f>_xlfn.XLOOKUP(C4105,States!$B$2:$B$60,States!$A$2:$A$60,"xx")</f>
        <v>Illinois</v>
      </c>
      <c r="E4105" s="11" t="s">
        <v>17971</v>
      </c>
      <c r="F4105" s="11" t="s">
        <v>13283</v>
      </c>
      <c r="G4105" s="11" t="str">
        <f t="shared" si="64"/>
        <v>2400 W Bradley Ave, Champaign, Illinois 61821</v>
      </c>
    </row>
    <row r="4106" spans="1:7" x14ac:dyDescent="0.45">
      <c r="A4106" s="11" t="s">
        <v>13465</v>
      </c>
      <c r="B4106" s="11" t="s">
        <v>511</v>
      </c>
      <c r="C4106" s="11" t="s">
        <v>206</v>
      </c>
      <c r="D4106" s="11" t="str">
        <f>_xlfn.XLOOKUP(C4106,States!$B$2:$B$60,States!$A$2:$A$60,"xx")</f>
        <v>Illinois</v>
      </c>
      <c r="E4106" s="11" t="s">
        <v>17972</v>
      </c>
      <c r="F4106" s="11" t="s">
        <v>13464</v>
      </c>
      <c r="G4106" s="11" t="str">
        <f t="shared" si="64"/>
        <v>2000 E Main St, Danville, Illinois 61832</v>
      </c>
    </row>
    <row r="4107" spans="1:7" x14ac:dyDescent="0.45">
      <c r="A4107" s="11" t="s">
        <v>13356</v>
      </c>
      <c r="B4107" s="11" t="s">
        <v>511</v>
      </c>
      <c r="C4107" s="11" t="s">
        <v>206</v>
      </c>
      <c r="D4107" s="11" t="str">
        <f>_xlfn.XLOOKUP(C4107,States!$B$2:$B$60,States!$A$2:$A$60,"xx")</f>
        <v>Illinois</v>
      </c>
      <c r="E4107" s="11" t="s">
        <v>17972</v>
      </c>
      <c r="F4107" s="11" t="s">
        <v>13355</v>
      </c>
      <c r="G4107" s="11" t="str">
        <f t="shared" si="64"/>
        <v>903 N Logan Ave, Danville, Illinois 61832</v>
      </c>
    </row>
    <row r="4108" spans="1:7" x14ac:dyDescent="0.45">
      <c r="A4108" s="11" t="s">
        <v>13451</v>
      </c>
      <c r="B4108" s="11" t="s">
        <v>2192</v>
      </c>
      <c r="C4108" s="11" t="s">
        <v>206</v>
      </c>
      <c r="D4108" s="11" t="str">
        <f>_xlfn.XLOOKUP(C4108,States!$B$2:$B$60,States!$A$2:$A$60,"xx")</f>
        <v>Illinois</v>
      </c>
      <c r="E4108" s="11" t="s">
        <v>17973</v>
      </c>
      <c r="F4108" s="11" t="s">
        <v>13450</v>
      </c>
      <c r="G4108" s="11" t="str">
        <f t="shared" si="64"/>
        <v>600 Lincoln Avenue, Charleston, Illinois 61920</v>
      </c>
    </row>
    <row r="4109" spans="1:7" x14ac:dyDescent="0.45">
      <c r="A4109" s="11" t="s">
        <v>13359</v>
      </c>
      <c r="B4109" s="11" t="s">
        <v>13358</v>
      </c>
      <c r="C4109" s="11" t="s">
        <v>206</v>
      </c>
      <c r="D4109" s="11" t="str">
        <f>_xlfn.XLOOKUP(C4109,States!$B$2:$B$60,States!$A$2:$A$60,"xx")</f>
        <v>Illinois</v>
      </c>
      <c r="E4109" s="11" t="s">
        <v>17974</v>
      </c>
      <c r="F4109" s="11" t="s">
        <v>13357</v>
      </c>
      <c r="G4109" s="11" t="str">
        <f t="shared" si="64"/>
        <v>5001 Lake Land Blvd, Mattoon, Illinois 61938</v>
      </c>
    </row>
    <row r="4110" spans="1:7" x14ac:dyDescent="0.45">
      <c r="A4110" s="11" t="s">
        <v>5168</v>
      </c>
      <c r="B4110" s="11" t="s">
        <v>5167</v>
      </c>
      <c r="C4110" s="11" t="s">
        <v>206</v>
      </c>
      <c r="D4110" s="11" t="str">
        <f>_xlfn.XLOOKUP(C4110,States!$B$2:$B$60,States!$A$2:$A$60,"xx")</f>
        <v>Illinois</v>
      </c>
      <c r="E4110" s="11" t="s">
        <v>17975</v>
      </c>
      <c r="F4110" s="11" t="s">
        <v>5166</v>
      </c>
      <c r="G4110" s="11" t="str">
        <f t="shared" si="64"/>
        <v>200A North Center Dr, Alton, Illinois 62002</v>
      </c>
    </row>
    <row r="4111" spans="1:7" x14ac:dyDescent="0.45">
      <c r="A4111" s="11" t="s">
        <v>13221</v>
      </c>
      <c r="B4111" s="11" t="s">
        <v>13220</v>
      </c>
      <c r="C4111" s="11" t="s">
        <v>206</v>
      </c>
      <c r="D4111" s="11" t="str">
        <f>_xlfn.XLOOKUP(C4111,States!$B$2:$B$60,States!$A$2:$A$60,"xx")</f>
        <v>Illinois</v>
      </c>
      <c r="E4111" s="11" t="s">
        <v>17976</v>
      </c>
      <c r="F4111" s="11" t="s">
        <v>13219</v>
      </c>
      <c r="G4111" s="11" t="str">
        <f t="shared" si="64"/>
        <v>Il State Rte 157, Edwardsville, Illinois 62026</v>
      </c>
    </row>
    <row r="4112" spans="1:7" x14ac:dyDescent="0.45">
      <c r="A4112" s="11" t="s">
        <v>13279</v>
      </c>
      <c r="B4112" s="11" t="s">
        <v>13278</v>
      </c>
      <c r="C4112" s="11" t="s">
        <v>206</v>
      </c>
      <c r="D4112" s="11" t="str">
        <f>_xlfn.XLOOKUP(C4112,States!$B$2:$B$60,States!$A$2:$A$60,"xx")</f>
        <v>Illinois</v>
      </c>
      <c r="E4112" s="11" t="s">
        <v>17977</v>
      </c>
      <c r="F4112" s="11" t="s">
        <v>13277</v>
      </c>
      <c r="G4112" s="11" t="str">
        <f t="shared" si="64"/>
        <v>1 Maybeck Place, Elsah, Illinois 62028</v>
      </c>
    </row>
    <row r="4113" spans="1:7" x14ac:dyDescent="0.45">
      <c r="A4113" s="11" t="s">
        <v>13354</v>
      </c>
      <c r="B4113" s="11" t="s">
        <v>13353</v>
      </c>
      <c r="C4113" s="11" t="s">
        <v>206</v>
      </c>
      <c r="D4113" s="11" t="str">
        <f>_xlfn.XLOOKUP(C4113,States!$B$2:$B$60,States!$A$2:$A$60,"xx")</f>
        <v>Illinois</v>
      </c>
      <c r="E4113" s="11" t="s">
        <v>17978</v>
      </c>
      <c r="F4113" s="11" t="s">
        <v>13352</v>
      </c>
      <c r="G4113" s="11" t="str">
        <f t="shared" si="64"/>
        <v>5800 Godfrey Rd, Godfrey, Illinois 62035</v>
      </c>
    </row>
    <row r="4114" spans="1:7" x14ac:dyDescent="0.45">
      <c r="A4114" s="11" t="s">
        <v>13522</v>
      </c>
      <c r="B4114" s="11" t="s">
        <v>1309</v>
      </c>
      <c r="C4114" s="11" t="s">
        <v>206</v>
      </c>
      <c r="D4114" s="11" t="str">
        <f>_xlfn.XLOOKUP(C4114,States!$B$2:$B$60,States!$A$2:$A$60,"xx")</f>
        <v>Illinois</v>
      </c>
      <c r="E4114" s="11" t="s">
        <v>17979</v>
      </c>
      <c r="F4114" s="11" t="s">
        <v>13521</v>
      </c>
      <c r="G4114" s="11" t="str">
        <f t="shared" si="64"/>
        <v>2500 Carlyle Ave, Belleville, Illinois 62221</v>
      </c>
    </row>
    <row r="4115" spans="1:7" x14ac:dyDescent="0.45">
      <c r="A4115" s="11" t="s">
        <v>13428</v>
      </c>
      <c r="B4115" s="11" t="s">
        <v>971</v>
      </c>
      <c r="C4115" s="11" t="s">
        <v>206</v>
      </c>
      <c r="D4115" s="11" t="str">
        <f>_xlfn.XLOOKUP(C4115,States!$B$2:$B$60,States!$A$2:$A$60,"xx")</f>
        <v>Illinois</v>
      </c>
      <c r="E4115" s="11" t="s">
        <v>17980</v>
      </c>
      <c r="F4115" s="11" t="s">
        <v>13427</v>
      </c>
      <c r="G4115" s="11" t="str">
        <f t="shared" si="64"/>
        <v>315 E. College Ave., Greenville, Illinois 62246</v>
      </c>
    </row>
    <row r="4116" spans="1:7" x14ac:dyDescent="0.45">
      <c r="A4116" s="11" t="s">
        <v>13330</v>
      </c>
      <c r="B4116" s="11" t="s">
        <v>1105</v>
      </c>
      <c r="C4116" s="11" t="s">
        <v>206</v>
      </c>
      <c r="D4116" s="11" t="str">
        <f>_xlfn.XLOOKUP(C4116,States!$B$2:$B$60,States!$A$2:$A$60,"xx")</f>
        <v>Illinois</v>
      </c>
      <c r="E4116" s="11" t="s">
        <v>17981</v>
      </c>
      <c r="F4116" s="11" t="s">
        <v>13329</v>
      </c>
      <c r="G4116" s="11" t="str">
        <f t="shared" si="64"/>
        <v>701 College Rd, Lebanon, Illinois 62254</v>
      </c>
    </row>
    <row r="4117" spans="1:7" x14ac:dyDescent="0.45">
      <c r="A4117" s="11" t="s">
        <v>6182</v>
      </c>
      <c r="B4117" s="11" t="s">
        <v>6181</v>
      </c>
      <c r="C4117" s="11" t="s">
        <v>206</v>
      </c>
      <c r="D4117" s="11" t="str">
        <f>_xlfn.XLOOKUP(C4117,States!$B$2:$B$60,States!$A$2:$A$60,"xx")</f>
        <v>Illinois</v>
      </c>
      <c r="E4117" s="11" t="s">
        <v>17982</v>
      </c>
      <c r="F4117" s="11" t="s">
        <v>6180</v>
      </c>
      <c r="G4117" s="11" t="str">
        <f t="shared" si="64"/>
        <v>6137 Beck Rd, Red Bud, Illinois 62278</v>
      </c>
    </row>
    <row r="4118" spans="1:7" x14ac:dyDescent="0.45">
      <c r="A4118" s="11" t="s">
        <v>3245</v>
      </c>
      <c r="B4118" s="11" t="s">
        <v>3244</v>
      </c>
      <c r="C4118" s="11" t="s">
        <v>206</v>
      </c>
      <c r="D4118" s="11" t="str">
        <f>_xlfn.XLOOKUP(C4118,States!$B$2:$B$60,States!$A$2:$A$60,"xx")</f>
        <v>Illinois</v>
      </c>
      <c r="E4118" s="11" t="s">
        <v>17983</v>
      </c>
      <c r="F4118" s="11" t="s">
        <v>3243</v>
      </c>
      <c r="G4118" s="11" t="str">
        <f t="shared" si="64"/>
        <v>234 East 3rd Street, Waterloo, Illinois 62298</v>
      </c>
    </row>
    <row r="4119" spans="1:7" x14ac:dyDescent="0.45">
      <c r="A4119" s="11" t="s">
        <v>13434</v>
      </c>
      <c r="B4119" s="11" t="s">
        <v>2630</v>
      </c>
      <c r="C4119" s="11" t="s">
        <v>206</v>
      </c>
      <c r="D4119" s="11" t="str">
        <f>_xlfn.XLOOKUP(C4119,States!$B$2:$B$60,States!$A$2:$A$60,"xx")</f>
        <v>Illinois</v>
      </c>
      <c r="E4119" s="11" t="s">
        <v>17984</v>
      </c>
      <c r="F4119" s="11" t="s">
        <v>13433</v>
      </c>
      <c r="G4119" s="11" t="str">
        <f t="shared" si="64"/>
        <v>700 State St, Quincy, Illinois 62301</v>
      </c>
    </row>
    <row r="4120" spans="1:7" x14ac:dyDescent="0.45">
      <c r="A4120" s="11" t="s">
        <v>13274</v>
      </c>
      <c r="B4120" s="11" t="s">
        <v>2630</v>
      </c>
      <c r="C4120" s="11" t="s">
        <v>206</v>
      </c>
      <c r="D4120" s="11" t="str">
        <f>_xlfn.XLOOKUP(C4120,States!$B$2:$B$60,States!$A$2:$A$60,"xx")</f>
        <v>Illinois</v>
      </c>
      <c r="E4120" s="11" t="s">
        <v>17984</v>
      </c>
      <c r="F4120" s="11" t="s">
        <v>13273</v>
      </c>
      <c r="G4120" s="11" t="str">
        <f t="shared" si="64"/>
        <v>1800 College Ave, Quincy, Illinois 62301</v>
      </c>
    </row>
    <row r="4121" spans="1:7" x14ac:dyDescent="0.45">
      <c r="A4121" s="11" t="s">
        <v>13512</v>
      </c>
      <c r="B4121" s="11" t="s">
        <v>2630</v>
      </c>
      <c r="C4121" s="11" t="s">
        <v>206</v>
      </c>
      <c r="D4121" s="11" t="str">
        <f>_xlfn.XLOOKUP(C4121,States!$B$2:$B$60,States!$A$2:$A$60,"xx")</f>
        <v>Illinois</v>
      </c>
      <c r="E4121" s="11" t="s">
        <v>17985</v>
      </c>
      <c r="F4121" s="11" t="s">
        <v>13511</v>
      </c>
      <c r="G4121" s="11" t="str">
        <f t="shared" si="64"/>
        <v>3609 North Marx Drive, Quincy, Illinois 62305</v>
      </c>
    </row>
    <row r="4122" spans="1:7" x14ac:dyDescent="0.45">
      <c r="A4122" s="11" t="s">
        <v>13386</v>
      </c>
      <c r="B4122" s="11" t="s">
        <v>2630</v>
      </c>
      <c r="C4122" s="11" t="s">
        <v>206</v>
      </c>
      <c r="D4122" s="11" t="str">
        <f>_xlfn.XLOOKUP(C4122,States!$B$2:$B$60,States!$A$2:$A$60,"xx")</f>
        <v>Illinois</v>
      </c>
      <c r="E4122" s="11" t="s">
        <v>17985</v>
      </c>
      <c r="F4122" s="11" t="s">
        <v>13385</v>
      </c>
      <c r="G4122" s="11" t="str">
        <f t="shared" si="64"/>
        <v>1301 S 48th Street, Quincy, Illinois 62305</v>
      </c>
    </row>
    <row r="4123" spans="1:7" x14ac:dyDescent="0.45">
      <c r="A4123" s="11" t="s">
        <v>13401</v>
      </c>
      <c r="B4123" s="11" t="s">
        <v>13400</v>
      </c>
      <c r="C4123" s="11" t="s">
        <v>206</v>
      </c>
      <c r="D4123" s="11" t="str">
        <f>_xlfn.XLOOKUP(C4123,States!$B$2:$B$60,States!$A$2:$A$60,"xx")</f>
        <v>Illinois</v>
      </c>
      <c r="E4123" s="11" t="s">
        <v>17986</v>
      </c>
      <c r="F4123" s="11" t="s">
        <v>13399</v>
      </c>
      <c r="G4123" s="11" t="str">
        <f t="shared" si="64"/>
        <v>233 East Chestnut Street, Olney, Illinois 62450</v>
      </c>
    </row>
    <row r="4124" spans="1:7" x14ac:dyDescent="0.45">
      <c r="A4124" s="11" t="s">
        <v>6406</v>
      </c>
      <c r="B4124" s="11" t="s">
        <v>6405</v>
      </c>
      <c r="C4124" s="11" t="s">
        <v>206</v>
      </c>
      <c r="D4124" s="11" t="str">
        <f>_xlfn.XLOOKUP(C4124,States!$B$2:$B$60,States!$A$2:$A$60,"xx")</f>
        <v>Illinois</v>
      </c>
      <c r="E4124" s="11" t="s">
        <v>17987</v>
      </c>
      <c r="F4124" s="11" t="s">
        <v>6404</v>
      </c>
      <c r="G4124" s="11" t="str">
        <f t="shared" si="64"/>
        <v>11220 State Hwy 1, Robinson, Illinois 62454</v>
      </c>
    </row>
    <row r="4125" spans="1:7" x14ac:dyDescent="0.45">
      <c r="A4125" s="11" t="s">
        <v>13269</v>
      </c>
      <c r="B4125" s="11" t="s">
        <v>1660</v>
      </c>
      <c r="C4125" s="11" t="s">
        <v>206</v>
      </c>
      <c r="D4125" s="11" t="str">
        <f>_xlfn.XLOOKUP(C4125,States!$B$2:$B$60,States!$A$2:$A$60,"xx")</f>
        <v>Illinois</v>
      </c>
      <c r="E4125" s="11" t="s">
        <v>17988</v>
      </c>
      <c r="F4125" s="11" t="s">
        <v>13268</v>
      </c>
      <c r="G4125" s="11" t="str">
        <f t="shared" si="64"/>
        <v>One College Park, Decatur, Illinois 62521</v>
      </c>
    </row>
    <row r="4126" spans="1:7" x14ac:dyDescent="0.45">
      <c r="A4126" s="11" t="s">
        <v>13324</v>
      </c>
      <c r="B4126" s="11" t="s">
        <v>1660</v>
      </c>
      <c r="C4126" s="11" t="s">
        <v>206</v>
      </c>
      <c r="D4126" s="11" t="str">
        <f>_xlfn.XLOOKUP(C4126,States!$B$2:$B$60,States!$A$2:$A$60,"xx")</f>
        <v>Illinois</v>
      </c>
      <c r="E4126" s="11" t="s">
        <v>17989</v>
      </c>
      <c r="F4126" s="11" t="s">
        <v>13323</v>
      </c>
      <c r="G4126" s="11" t="str">
        <f t="shared" si="64"/>
        <v>1184 W Main St, Decatur, Illinois 62522</v>
      </c>
    </row>
    <row r="4127" spans="1:7" x14ac:dyDescent="0.45">
      <c r="A4127" s="11" t="s">
        <v>3751</v>
      </c>
      <c r="B4127" s="11" t="s">
        <v>1660</v>
      </c>
      <c r="C4127" s="11" t="s">
        <v>206</v>
      </c>
      <c r="D4127" s="11" t="str">
        <f>_xlfn.XLOOKUP(C4127,States!$B$2:$B$60,States!$A$2:$A$60,"xx")</f>
        <v>Illinois</v>
      </c>
      <c r="E4127" s="11" t="s">
        <v>17990</v>
      </c>
      <c r="F4127" s="11" t="s">
        <v>3750</v>
      </c>
      <c r="G4127" s="11" t="str">
        <f t="shared" si="64"/>
        <v>3122 Brettwood Cir, Decatur, Illinois 62526</v>
      </c>
    </row>
    <row r="4128" spans="1:7" x14ac:dyDescent="0.45">
      <c r="A4128" s="11" t="s">
        <v>13515</v>
      </c>
      <c r="B4128" s="11" t="s">
        <v>13514</v>
      </c>
      <c r="C4128" s="11" t="s">
        <v>206</v>
      </c>
      <c r="D4128" s="11" t="str">
        <f>_xlfn.XLOOKUP(C4128,States!$B$2:$B$60,States!$A$2:$A$60,"xx")</f>
        <v>Illinois</v>
      </c>
      <c r="E4128" s="11" t="s">
        <v>17991</v>
      </c>
      <c r="F4128" s="11" t="s">
        <v>13513</v>
      </c>
      <c r="G4128" s="11" t="str">
        <f t="shared" si="64"/>
        <v>700 College Ave, Carlinville, Illinois 62626</v>
      </c>
    </row>
    <row r="4129" spans="1:7" x14ac:dyDescent="0.45">
      <c r="A4129" s="11" t="s">
        <v>13403</v>
      </c>
      <c r="B4129" s="11" t="s">
        <v>834</v>
      </c>
      <c r="C4129" s="11" t="s">
        <v>206</v>
      </c>
      <c r="D4129" s="11" t="str">
        <f>_xlfn.XLOOKUP(C4129,States!$B$2:$B$60,States!$A$2:$A$60,"xx")</f>
        <v>Illinois</v>
      </c>
      <c r="E4129" s="11" t="s">
        <v>17992</v>
      </c>
      <c r="F4129" s="11" t="s">
        <v>13402</v>
      </c>
      <c r="G4129" s="11" t="str">
        <f t="shared" si="64"/>
        <v>1101 West College Ave, Jacksonville, Illinois 62650</v>
      </c>
    </row>
    <row r="4130" spans="1:7" x14ac:dyDescent="0.45">
      <c r="A4130" s="11" t="s">
        <v>13350</v>
      </c>
      <c r="B4130" s="11" t="s">
        <v>2961</v>
      </c>
      <c r="C4130" s="11" t="s">
        <v>206</v>
      </c>
      <c r="D4130" s="11" t="str">
        <f>_xlfn.XLOOKUP(C4130,States!$B$2:$B$60,States!$A$2:$A$60,"xx")</f>
        <v>Illinois</v>
      </c>
      <c r="E4130" s="11" t="s">
        <v>17993</v>
      </c>
      <c r="F4130" s="11" t="s">
        <v>13349</v>
      </c>
      <c r="G4130" s="11" t="str">
        <f t="shared" si="64"/>
        <v>100 Campus View Drive, Lincoln, Illinois 62656</v>
      </c>
    </row>
    <row r="4131" spans="1:7" x14ac:dyDescent="0.45">
      <c r="A4131" s="11" t="s">
        <v>13252</v>
      </c>
      <c r="B4131" s="11" t="s">
        <v>1206</v>
      </c>
      <c r="C4131" s="11" t="s">
        <v>206</v>
      </c>
      <c r="D4131" s="11" t="str">
        <f>_xlfn.XLOOKUP(C4131,States!$B$2:$B$60,States!$A$2:$A$60,"xx")</f>
        <v>Illinois</v>
      </c>
      <c r="E4131" s="11" t="s">
        <v>17994</v>
      </c>
      <c r="F4131" s="11" t="s">
        <v>13251</v>
      </c>
      <c r="G4131" s="11" t="str">
        <f t="shared" si="64"/>
        <v>729 E. Carpenter St, Springfield, Illinois 62702</v>
      </c>
    </row>
    <row r="4132" spans="1:7" x14ac:dyDescent="0.45">
      <c r="A4132" s="11" t="s">
        <v>13248</v>
      </c>
      <c r="B4132" s="11" t="s">
        <v>1206</v>
      </c>
      <c r="C4132" s="11" t="s">
        <v>206</v>
      </c>
      <c r="D4132" s="11" t="str">
        <f>_xlfn.XLOOKUP(C4132,States!$B$2:$B$60,States!$A$2:$A$60,"xx")</f>
        <v>Illinois</v>
      </c>
      <c r="E4132" s="11" t="s">
        <v>17995</v>
      </c>
      <c r="F4132" s="11" t="s">
        <v>9518</v>
      </c>
      <c r="G4132" s="11" t="str">
        <f t="shared" si="64"/>
        <v>One University Plaza, Springfield, Illinois 62703</v>
      </c>
    </row>
    <row r="4133" spans="1:7" x14ac:dyDescent="0.45">
      <c r="A4133" s="11" t="s">
        <v>13202</v>
      </c>
      <c r="B4133" s="11" t="s">
        <v>1206</v>
      </c>
      <c r="C4133" s="11" t="s">
        <v>206</v>
      </c>
      <c r="D4133" s="11" t="str">
        <f>_xlfn.XLOOKUP(C4133,States!$B$2:$B$60,States!$A$2:$A$60,"xx")</f>
        <v>Illinois</v>
      </c>
      <c r="E4133" s="11" t="s">
        <v>17996</v>
      </c>
      <c r="F4133" s="11" t="s">
        <v>13201</v>
      </c>
      <c r="G4133" s="11" t="str">
        <f t="shared" si="64"/>
        <v>2913 W White Oaks Dr, Springfield, Illinois 62704</v>
      </c>
    </row>
    <row r="4134" spans="1:7" x14ac:dyDescent="0.45">
      <c r="A4134" s="11" t="s">
        <v>5682</v>
      </c>
      <c r="B4134" s="11" t="s">
        <v>1206</v>
      </c>
      <c r="C4134" s="11" t="s">
        <v>206</v>
      </c>
      <c r="D4134" s="11" t="str">
        <f>_xlfn.XLOOKUP(C4134,States!$B$2:$B$60,States!$A$2:$A$60,"xx")</f>
        <v>Illinois</v>
      </c>
      <c r="E4134" s="11" t="s">
        <v>17997</v>
      </c>
      <c r="F4134" s="11" t="s">
        <v>5681</v>
      </c>
      <c r="G4134" s="11" t="str">
        <f t="shared" si="64"/>
        <v>2731 Farmers Market Road, Springfield, Illinois 62707</v>
      </c>
    </row>
    <row r="4135" spans="1:7" x14ac:dyDescent="0.45">
      <c r="A4135" s="11" t="s">
        <v>6798</v>
      </c>
      <c r="B4135" s="11" t="s">
        <v>1206</v>
      </c>
      <c r="C4135" s="11" t="s">
        <v>206</v>
      </c>
      <c r="D4135" s="11" t="str">
        <f>_xlfn.XLOOKUP(C4135,States!$B$2:$B$60,States!$A$2:$A$60,"xx")</f>
        <v>Illinois</v>
      </c>
      <c r="E4135" s="11" t="s">
        <v>17998</v>
      </c>
      <c r="F4135" s="11" t="s">
        <v>6797</v>
      </c>
      <c r="G4135" s="11" t="str">
        <f t="shared" si="64"/>
        <v>2201 Toronto Rd, Springfield, Illinois 62712</v>
      </c>
    </row>
    <row r="4136" spans="1:7" x14ac:dyDescent="0.45">
      <c r="A4136" s="11" t="s">
        <v>13348</v>
      </c>
      <c r="B4136" s="11" t="s">
        <v>1206</v>
      </c>
      <c r="C4136" s="11" t="s">
        <v>206</v>
      </c>
      <c r="D4136" s="11" t="str">
        <f>_xlfn.XLOOKUP(C4136,States!$B$2:$B$60,States!$A$2:$A$60,"xx")</f>
        <v>Illinois</v>
      </c>
      <c r="E4136" s="11" t="s">
        <v>17999</v>
      </c>
      <c r="F4136" s="11" t="s">
        <v>13347</v>
      </c>
      <c r="G4136" s="11" t="str">
        <f t="shared" si="64"/>
        <v>5250 Shepherd Rd, Springfield, Illinois 62794</v>
      </c>
    </row>
    <row r="4137" spans="1:7" x14ac:dyDescent="0.45">
      <c r="A4137" s="11" t="s">
        <v>13378</v>
      </c>
      <c r="B4137" s="11" t="s">
        <v>2471</v>
      </c>
      <c r="C4137" s="11" t="s">
        <v>206</v>
      </c>
      <c r="D4137" s="11" t="str">
        <f>_xlfn.XLOOKUP(C4137,States!$B$2:$B$60,States!$A$2:$A$60,"xx")</f>
        <v>Illinois</v>
      </c>
      <c r="E4137" s="11" t="s">
        <v>18000</v>
      </c>
      <c r="F4137" s="11" t="s">
        <v>13377</v>
      </c>
      <c r="G4137" s="11" t="str">
        <f t="shared" si="64"/>
        <v>27210 College Rd, Centralia, Illinois 62801</v>
      </c>
    </row>
    <row r="4138" spans="1:7" x14ac:dyDescent="0.45">
      <c r="A4138" s="11" t="s">
        <v>6408</v>
      </c>
      <c r="B4138" s="11" t="s">
        <v>3415</v>
      </c>
      <c r="C4138" s="11" t="s">
        <v>206</v>
      </c>
      <c r="D4138" s="11" t="str">
        <f>_xlfn.XLOOKUP(C4138,States!$B$2:$B$60,States!$A$2:$A$60,"xx")</f>
        <v>Illinois</v>
      </c>
      <c r="E4138" s="11" t="s">
        <v>18001</v>
      </c>
      <c r="F4138" s="11" t="s">
        <v>6407</v>
      </c>
      <c r="G4138" s="11" t="str">
        <f t="shared" si="64"/>
        <v>2 Frontier Drive, Fairfield, Illinois 62837</v>
      </c>
    </row>
    <row r="4139" spans="1:7" x14ac:dyDescent="0.45">
      <c r="A4139" s="11" t="s">
        <v>13272</v>
      </c>
      <c r="B4139" s="11" t="s">
        <v>13271</v>
      </c>
      <c r="C4139" s="11" t="s">
        <v>206</v>
      </c>
      <c r="D4139" s="11" t="str">
        <f>_xlfn.XLOOKUP(C4139,States!$B$2:$B$60,States!$A$2:$A$60,"xx")</f>
        <v>Illinois</v>
      </c>
      <c r="E4139" s="11" t="s">
        <v>18002</v>
      </c>
      <c r="F4139" s="11" t="s">
        <v>13270</v>
      </c>
      <c r="G4139" s="11" t="str">
        <f t="shared" si="64"/>
        <v>468 N Ken Gray Pkwy, Ina, Illinois 62846</v>
      </c>
    </row>
    <row r="4140" spans="1:7" x14ac:dyDescent="0.45">
      <c r="A4140" s="11" t="s">
        <v>6403</v>
      </c>
      <c r="B4140" s="11" t="s">
        <v>6402</v>
      </c>
      <c r="C4140" s="11" t="s">
        <v>206</v>
      </c>
      <c r="D4140" s="11" t="str">
        <f>_xlfn.XLOOKUP(C4140,States!$B$2:$B$60,States!$A$2:$A$60,"xx")</f>
        <v>Illinois</v>
      </c>
      <c r="E4140" s="11" t="s">
        <v>18003</v>
      </c>
      <c r="F4140" s="11" t="s">
        <v>6401</v>
      </c>
      <c r="G4140" s="11" t="str">
        <f t="shared" si="64"/>
        <v>2200 College Drive, Mount Carmel, Illinois 62863</v>
      </c>
    </row>
    <row r="4141" spans="1:7" x14ac:dyDescent="0.45">
      <c r="A4141" s="11" t="s">
        <v>13224</v>
      </c>
      <c r="B4141" s="11" t="s">
        <v>13223</v>
      </c>
      <c r="C4141" s="11" t="s">
        <v>206</v>
      </c>
      <c r="D4141" s="11" t="str">
        <f>_xlfn.XLOOKUP(C4141,States!$B$2:$B$60,States!$A$2:$A$60,"xx")</f>
        <v>Illinois</v>
      </c>
      <c r="E4141" s="11" t="s">
        <v>18004</v>
      </c>
      <c r="F4141" s="11" t="s">
        <v>13222</v>
      </c>
      <c r="G4141" s="11" t="str">
        <f t="shared" si="64"/>
        <v>Lincoln Drive, Carbondale, Illinois 62901</v>
      </c>
    </row>
    <row r="4142" spans="1:7" x14ac:dyDescent="0.45">
      <c r="A4142" s="11" t="s">
        <v>13389</v>
      </c>
      <c r="B4142" s="11" t="s">
        <v>13388</v>
      </c>
      <c r="C4142" s="11" t="s">
        <v>206</v>
      </c>
      <c r="D4142" s="11" t="str">
        <f>_xlfn.XLOOKUP(C4142,States!$B$2:$B$60,States!$A$2:$A$60,"xx")</f>
        <v>Illinois</v>
      </c>
      <c r="E4142" s="11" t="s">
        <v>18005</v>
      </c>
      <c r="F4142" s="11" t="s">
        <v>13387</v>
      </c>
      <c r="G4142" s="11" t="str">
        <f t="shared" si="64"/>
        <v>700 Logan College Drive, Carterville, Illinois 62918</v>
      </c>
    </row>
    <row r="4143" spans="1:7" x14ac:dyDescent="0.45">
      <c r="A4143" s="11" t="s">
        <v>13236</v>
      </c>
      <c r="B4143" s="11" t="s">
        <v>1093</v>
      </c>
      <c r="C4143" s="11" t="s">
        <v>206</v>
      </c>
      <c r="D4143" s="11" t="str">
        <f>_xlfn.XLOOKUP(C4143,States!$B$2:$B$60,States!$A$2:$A$60,"xx")</f>
        <v>Illinois</v>
      </c>
      <c r="E4143" s="11" t="s">
        <v>18006</v>
      </c>
      <c r="F4143" s="11" t="s">
        <v>13235</v>
      </c>
      <c r="G4143" s="11" t="str">
        <f t="shared" si="64"/>
        <v>3575 College Road, Harrisburg, Illinois 62946</v>
      </c>
    </row>
    <row r="4144" spans="1:7" x14ac:dyDescent="0.45">
      <c r="A4144" s="11" t="s">
        <v>13244</v>
      </c>
      <c r="B4144" s="11" t="s">
        <v>13243</v>
      </c>
      <c r="C4144" s="11" t="s">
        <v>206</v>
      </c>
      <c r="D4144" s="11" t="str">
        <f>_xlfn.XLOOKUP(C4144,States!$B$2:$B$60,States!$A$2:$A$60,"xx")</f>
        <v>Illinois</v>
      </c>
      <c r="E4144" s="11" t="s">
        <v>18007</v>
      </c>
      <c r="F4144" s="11" t="s">
        <v>13242</v>
      </c>
      <c r="G4144" s="11" t="str">
        <f t="shared" si="64"/>
        <v>8364 Shawnee College Rd, Ullin, Illinois 62992</v>
      </c>
    </row>
    <row r="4145" spans="1:7" x14ac:dyDescent="0.45">
      <c r="A4145" s="11" t="s">
        <v>11442</v>
      </c>
      <c r="B4145" s="11" t="s">
        <v>11441</v>
      </c>
      <c r="C4145" s="11" t="s">
        <v>1192</v>
      </c>
      <c r="D4145" s="11" t="str">
        <f>_xlfn.XLOOKUP(C4145,States!$B$2:$B$60,States!$A$2:$A$60,"xx")</f>
        <v>Missouri</v>
      </c>
      <c r="E4145" s="11" t="s">
        <v>18008</v>
      </c>
      <c r="F4145" s="11" t="s">
        <v>11440</v>
      </c>
      <c r="G4145" s="11" t="str">
        <f t="shared" si="64"/>
        <v>1851 Schoettler Rd, Chesterfield, Missouri 63017</v>
      </c>
    </row>
    <row r="4146" spans="1:7" x14ac:dyDescent="0.45">
      <c r="A4146" s="11" t="s">
        <v>5447</v>
      </c>
      <c r="B4146" s="11" t="s">
        <v>5446</v>
      </c>
      <c r="C4146" s="11" t="s">
        <v>1192</v>
      </c>
      <c r="D4146" s="11" t="str">
        <f>_xlfn.XLOOKUP(C4146,States!$B$2:$B$60,States!$A$2:$A$60,"xx")</f>
        <v>Missouri</v>
      </c>
      <c r="E4146" s="11" t="s">
        <v>18009</v>
      </c>
      <c r="F4146" s="11" t="s">
        <v>5445</v>
      </c>
      <c r="G4146" s="11" t="str">
        <f t="shared" si="64"/>
        <v>1297 North Highway Drive, Fenton, Missouri 63026</v>
      </c>
    </row>
    <row r="4147" spans="1:7" x14ac:dyDescent="0.45">
      <c r="A4147" s="11" t="s">
        <v>11373</v>
      </c>
      <c r="B4147" s="11" t="s">
        <v>11372</v>
      </c>
      <c r="C4147" s="11" t="s">
        <v>1192</v>
      </c>
      <c r="D4147" s="11" t="str">
        <f>_xlfn.XLOOKUP(C4147,States!$B$2:$B$60,States!$A$2:$A$60,"xx")</f>
        <v>Missouri</v>
      </c>
      <c r="E4147" s="11" t="s">
        <v>18010</v>
      </c>
      <c r="F4147" s="11" t="s">
        <v>11371</v>
      </c>
      <c r="G4147" s="11" t="str">
        <f t="shared" si="64"/>
        <v>3221 McKelvey Road, Bridgeton, Missouri 63044</v>
      </c>
    </row>
    <row r="4148" spans="1:7" x14ac:dyDescent="0.45">
      <c r="A4148" s="11" t="s">
        <v>11433</v>
      </c>
      <c r="B4148" s="11" t="s">
        <v>11432</v>
      </c>
      <c r="C4148" s="11" t="s">
        <v>1192</v>
      </c>
      <c r="D4148" s="11" t="str">
        <f>_xlfn.XLOOKUP(C4148,States!$B$2:$B$60,States!$A$2:$A$60,"xx")</f>
        <v>Missouri</v>
      </c>
      <c r="E4148" s="11" t="s">
        <v>18011</v>
      </c>
      <c r="F4148" s="11" t="s">
        <v>11431</v>
      </c>
      <c r="G4148" s="11" t="str">
        <f t="shared" si="64"/>
        <v>4260 Shoreline Drive, Earth City, Missouri 63045</v>
      </c>
    </row>
    <row r="4149" spans="1:7" x14ac:dyDescent="0.45">
      <c r="A4149" s="11" t="s">
        <v>11463</v>
      </c>
      <c r="B4149" s="11" t="s">
        <v>8232</v>
      </c>
      <c r="C4149" s="11" t="s">
        <v>1192</v>
      </c>
      <c r="D4149" s="11" t="str">
        <f>_xlfn.XLOOKUP(C4149,States!$B$2:$B$60,States!$A$2:$A$60,"xx")</f>
        <v>Missouri</v>
      </c>
      <c r="E4149" s="11" t="s">
        <v>18012</v>
      </c>
      <c r="F4149" s="11" t="s">
        <v>11462</v>
      </c>
      <c r="G4149" s="11" t="str">
        <f t="shared" si="64"/>
        <v>1000 Viking Drive, Hillsboro, Missouri 63050</v>
      </c>
    </row>
    <row r="4150" spans="1:7" x14ac:dyDescent="0.45">
      <c r="A4150" s="11" t="s">
        <v>3966</v>
      </c>
      <c r="B4150" s="11" t="s">
        <v>3965</v>
      </c>
      <c r="C4150" s="11" t="s">
        <v>1192</v>
      </c>
      <c r="D4150" s="11" t="str">
        <f>_xlfn.XLOOKUP(C4150,States!$B$2:$B$60,States!$A$2:$A$60,"xx")</f>
        <v>Missouri</v>
      </c>
      <c r="E4150" s="11" t="s">
        <v>18013</v>
      </c>
      <c r="F4150" s="11" t="s">
        <v>3964</v>
      </c>
      <c r="G4150" s="11" t="str">
        <f t="shared" si="64"/>
        <v>3925 Industrial Drive, Saint Ann, Missouri 63074</v>
      </c>
    </row>
    <row r="4151" spans="1:7" x14ac:dyDescent="0.45">
      <c r="A4151" s="11" t="s">
        <v>11487</v>
      </c>
      <c r="B4151" s="11" t="s">
        <v>3701</v>
      </c>
      <c r="C4151" s="11" t="s">
        <v>1192</v>
      </c>
      <c r="D4151" s="11" t="str">
        <f>_xlfn.XLOOKUP(C4151,States!$B$2:$B$60,States!$A$2:$A$60,"xx")</f>
        <v>Missouri</v>
      </c>
      <c r="E4151" s="11" t="s">
        <v>18014</v>
      </c>
      <c r="F4151" s="11" t="s">
        <v>11486</v>
      </c>
      <c r="G4151" s="11" t="str">
        <f t="shared" si="64"/>
        <v>1964 Prairie Dell Rd, Union, Missouri 63084</v>
      </c>
    </row>
    <row r="4152" spans="1:7" x14ac:dyDescent="0.45">
      <c r="A4152" s="11" t="s">
        <v>11476</v>
      </c>
      <c r="B4152" s="11" t="s">
        <v>124</v>
      </c>
      <c r="C4152" s="11" t="s">
        <v>1192</v>
      </c>
      <c r="D4152" s="11" t="str">
        <f>_xlfn.XLOOKUP(C4152,States!$B$2:$B$60,States!$A$2:$A$60,"xx")</f>
        <v>Missouri</v>
      </c>
      <c r="E4152" s="11" t="s">
        <v>18015</v>
      </c>
      <c r="F4152" s="11" t="s">
        <v>11475</v>
      </c>
      <c r="G4152" s="11" t="str">
        <f t="shared" si="64"/>
        <v>1978 Image Drive, Washington, Missouri 63090</v>
      </c>
    </row>
    <row r="4153" spans="1:7" x14ac:dyDescent="0.45">
      <c r="A4153" s="11" t="s">
        <v>3971</v>
      </c>
      <c r="B4153" s="11" t="s">
        <v>3970</v>
      </c>
      <c r="C4153" s="11" t="s">
        <v>1192</v>
      </c>
      <c r="D4153" s="11" t="str">
        <f>_xlfn.XLOOKUP(C4153,States!$B$2:$B$60,States!$A$2:$A$60,"xx")</f>
        <v>Missouri</v>
      </c>
      <c r="E4153" s="11" t="s">
        <v>18015</v>
      </c>
      <c r="F4153" s="11" t="s">
        <v>3969</v>
      </c>
      <c r="G4153" s="11" t="str">
        <f t="shared" si="64"/>
        <v>2 Wainwright St -100, Washing, Missouri 63090</v>
      </c>
    </row>
    <row r="4154" spans="1:7" x14ac:dyDescent="0.45">
      <c r="A4154" s="11" t="s">
        <v>11469</v>
      </c>
      <c r="B4154" s="11" t="s">
        <v>1244</v>
      </c>
      <c r="C4154" s="11" t="s">
        <v>1192</v>
      </c>
      <c r="D4154" s="11" t="str">
        <f>_xlfn.XLOOKUP(C4154,States!$B$2:$B$60,States!$A$2:$A$60,"xx")</f>
        <v>Missouri</v>
      </c>
      <c r="E4154" s="11" t="s">
        <v>18016</v>
      </c>
      <c r="F4154" s="11" t="s">
        <v>11468</v>
      </c>
      <c r="G4154" s="11" t="str">
        <f t="shared" si="64"/>
        <v>3026 Laclede Ave, Saint Louis, Missouri 63103</v>
      </c>
    </row>
    <row r="4155" spans="1:7" x14ac:dyDescent="0.45">
      <c r="A4155" s="11" t="s">
        <v>11389</v>
      </c>
      <c r="B4155" s="11" t="s">
        <v>1244</v>
      </c>
      <c r="C4155" s="11" t="s">
        <v>1192</v>
      </c>
      <c r="D4155" s="11" t="str">
        <f>_xlfn.XLOOKUP(C4155,States!$B$2:$B$60,States!$A$2:$A$60,"xx")</f>
        <v>Missouri</v>
      </c>
      <c r="E4155" s="11" t="s">
        <v>18016</v>
      </c>
      <c r="F4155" s="11" t="s">
        <v>11388</v>
      </c>
      <c r="G4155" s="11" t="str">
        <f t="shared" si="64"/>
        <v>1521 Washington Avenue, Saint Louis, Missouri 63103</v>
      </c>
    </row>
    <row r="4156" spans="1:7" x14ac:dyDescent="0.45">
      <c r="A4156" s="11" t="s">
        <v>11379</v>
      </c>
      <c r="B4156" s="11" t="s">
        <v>1244</v>
      </c>
      <c r="C4156" s="11" t="s">
        <v>1192</v>
      </c>
      <c r="D4156" s="11" t="str">
        <f>_xlfn.XLOOKUP(C4156,States!$B$2:$B$60,States!$A$2:$A$60,"xx")</f>
        <v>Missouri</v>
      </c>
      <c r="E4156" s="11" t="s">
        <v>18016</v>
      </c>
      <c r="F4156" s="11" t="s">
        <v>11378</v>
      </c>
      <c r="G4156" s="11" t="str">
        <f t="shared" si="64"/>
        <v>One North Grand Blvd, Saint Louis, Missouri 63103</v>
      </c>
    </row>
    <row r="4157" spans="1:7" x14ac:dyDescent="0.45">
      <c r="A4157" s="11" t="s">
        <v>2154</v>
      </c>
      <c r="B4157" s="11" t="s">
        <v>274</v>
      </c>
      <c r="C4157" s="11" t="s">
        <v>1192</v>
      </c>
      <c r="D4157" s="11" t="str">
        <f>_xlfn.XLOOKUP(C4157,States!$B$2:$B$60,States!$A$2:$A$60,"xx")</f>
        <v>Missouri</v>
      </c>
      <c r="E4157" s="11" t="s">
        <v>18016</v>
      </c>
      <c r="F4157" s="11" t="s">
        <v>2153</v>
      </c>
      <c r="G4157" s="11" t="str">
        <f t="shared" si="64"/>
        <v>2351 Market St., St. Louis, Missouri 63103</v>
      </c>
    </row>
    <row r="4158" spans="1:7" x14ac:dyDescent="0.45">
      <c r="A4158" s="11" t="s">
        <v>11500</v>
      </c>
      <c r="B4158" s="11" t="s">
        <v>1244</v>
      </c>
      <c r="C4158" s="11" t="s">
        <v>1192</v>
      </c>
      <c r="D4158" s="11" t="str">
        <f>_xlfn.XLOOKUP(C4158,States!$B$2:$B$60,States!$A$2:$A$60,"xx")</f>
        <v>Missouri</v>
      </c>
      <c r="E4158" s="11" t="s">
        <v>18017</v>
      </c>
      <c r="F4158" s="11" t="s">
        <v>11499</v>
      </c>
      <c r="G4158" s="11" t="str">
        <f t="shared" si="64"/>
        <v>801 Seminary Place, Saint Louis, Missouri 63105</v>
      </c>
    </row>
    <row r="4159" spans="1:7" x14ac:dyDescent="0.45">
      <c r="A4159" s="11" t="s">
        <v>11478</v>
      </c>
      <c r="B4159" s="11" t="s">
        <v>1244</v>
      </c>
      <c r="C4159" s="11" t="s">
        <v>1192</v>
      </c>
      <c r="D4159" s="11" t="str">
        <f>_xlfn.XLOOKUP(C4159,States!$B$2:$B$60,States!$A$2:$A$60,"xx")</f>
        <v>Missouri</v>
      </c>
      <c r="E4159" s="11" t="s">
        <v>18017</v>
      </c>
      <c r="F4159" s="11" t="s">
        <v>11477</v>
      </c>
      <c r="G4159" s="11" t="str">
        <f t="shared" si="64"/>
        <v>6800 Wydown Blvd, Saint Louis, Missouri 63105</v>
      </c>
    </row>
    <row r="4160" spans="1:7" x14ac:dyDescent="0.45">
      <c r="A4160" s="11" t="s">
        <v>11528</v>
      </c>
      <c r="B4160" s="11" t="s">
        <v>1244</v>
      </c>
      <c r="C4160" s="11" t="s">
        <v>1192</v>
      </c>
      <c r="D4160" s="11" t="str">
        <f>_xlfn.XLOOKUP(C4160,States!$B$2:$B$60,States!$A$2:$A$60,"xx")</f>
        <v>Missouri</v>
      </c>
      <c r="E4160" s="11" t="s">
        <v>18018</v>
      </c>
      <c r="F4160" s="11" t="s">
        <v>11527</v>
      </c>
      <c r="G4160" s="11" t="str">
        <f t="shared" si="64"/>
        <v>23 South Spring Avenue, Saint Louis, Missouri 63108</v>
      </c>
    </row>
    <row r="4161" spans="1:7" x14ac:dyDescent="0.45">
      <c r="A4161" s="11" t="s">
        <v>3985</v>
      </c>
      <c r="B4161" s="11" t="s">
        <v>274</v>
      </c>
      <c r="C4161" s="11" t="s">
        <v>1192</v>
      </c>
      <c r="D4161" s="11" t="str">
        <f>_xlfn.XLOOKUP(C4161,States!$B$2:$B$60,States!$A$2:$A$60,"xx")</f>
        <v>Missouri</v>
      </c>
      <c r="E4161" s="11" t="s">
        <v>18018</v>
      </c>
      <c r="F4161" s="11" t="s">
        <v>3984</v>
      </c>
      <c r="G4161" s="11" t="str">
        <f t="shared" si="64"/>
        <v>30 Maryland Plaza Suite 200, St. Louis, Missouri 63108</v>
      </c>
    </row>
    <row r="4162" spans="1:7" x14ac:dyDescent="0.45">
      <c r="A4162" s="11" t="s">
        <v>11459</v>
      </c>
      <c r="B4162" s="11" t="s">
        <v>1244</v>
      </c>
      <c r="C4162" s="11" t="s">
        <v>1192</v>
      </c>
      <c r="D4162" s="11" t="str">
        <f>_xlfn.XLOOKUP(C4162,States!$B$2:$B$60,States!$A$2:$A$60,"xx")</f>
        <v>Missouri</v>
      </c>
      <c r="E4162" s="11" t="s">
        <v>18019</v>
      </c>
      <c r="F4162" s="11" t="s">
        <v>11458</v>
      </c>
      <c r="G4162" s="11" t="str">
        <f t="shared" si="64"/>
        <v>4483 Duncan Avenue, Mailstop 90-36-697, Saint Louis, Missouri 63110</v>
      </c>
    </row>
    <row r="4163" spans="1:7" x14ac:dyDescent="0.45">
      <c r="A4163" s="11" t="s">
        <v>11375</v>
      </c>
      <c r="B4163" s="11" t="s">
        <v>1244</v>
      </c>
      <c r="C4163" s="11" t="s">
        <v>1192</v>
      </c>
      <c r="D4163" s="11" t="str">
        <f>_xlfn.XLOOKUP(C4163,States!$B$2:$B$60,States!$A$2:$A$60,"xx")</f>
        <v>Missouri</v>
      </c>
      <c r="E4163" s="11" t="s">
        <v>18019</v>
      </c>
      <c r="F4163" s="11" t="s">
        <v>11374</v>
      </c>
      <c r="G4163" s="11" t="str">
        <f t="shared" ref="G4163:G4226" si="65">IF(F4163="NA",B4163&amp;", "&amp;D4163&amp;" "&amp;E4163,F4163&amp;", "&amp;B4163&amp;", "&amp;D4163&amp;" "&amp;E4163)</f>
        <v>1 Pharmacy Place, Saint Louis, Missouri 63110</v>
      </c>
    </row>
    <row r="4164" spans="1:7" x14ac:dyDescent="0.45">
      <c r="A4164" s="11" t="s">
        <v>11363</v>
      </c>
      <c r="B4164" s="11" t="s">
        <v>1244</v>
      </c>
      <c r="C4164" s="11" t="s">
        <v>1192</v>
      </c>
      <c r="D4164" s="11" t="str">
        <f>_xlfn.XLOOKUP(C4164,States!$B$2:$B$60,States!$A$2:$A$60,"xx")</f>
        <v>Missouri</v>
      </c>
      <c r="E4164" s="11" t="s">
        <v>18019</v>
      </c>
      <c r="F4164" s="11" t="s">
        <v>11362</v>
      </c>
      <c r="G4164" s="11" t="str">
        <f t="shared" si="65"/>
        <v>909 South Taylor Avenue, Saint Louis, Missouri 63110</v>
      </c>
    </row>
    <row r="4165" spans="1:7" x14ac:dyDescent="0.45">
      <c r="A4165" s="11" t="s">
        <v>11385</v>
      </c>
      <c r="B4165" s="11" t="s">
        <v>1244</v>
      </c>
      <c r="C4165" s="11" t="s">
        <v>1192</v>
      </c>
      <c r="D4165" s="11" t="str">
        <f>_xlfn.XLOOKUP(C4165,States!$B$2:$B$60,States!$A$2:$A$60,"xx")</f>
        <v>Missouri</v>
      </c>
      <c r="E4165" s="11" t="s">
        <v>18020</v>
      </c>
      <c r="F4165" s="11" t="s">
        <v>11384</v>
      </c>
      <c r="G4165" s="11" t="str">
        <f t="shared" si="65"/>
        <v>4431 Finney Ave, Saint Louis, Missouri 63113</v>
      </c>
    </row>
    <row r="4166" spans="1:7" x14ac:dyDescent="0.45">
      <c r="A4166" s="11" t="s">
        <v>11485</v>
      </c>
      <c r="B4166" s="11" t="s">
        <v>11484</v>
      </c>
      <c r="C4166" s="11" t="s">
        <v>1192</v>
      </c>
      <c r="D4166" s="11" t="str">
        <f>_xlfn.XLOOKUP(C4166,States!$B$2:$B$60,States!$A$2:$A$60,"xx")</f>
        <v>Missouri</v>
      </c>
      <c r="E4166" s="11" t="s">
        <v>18021</v>
      </c>
      <c r="F4166" s="11" t="s">
        <v>11483</v>
      </c>
      <c r="G4166" s="11" t="str">
        <f t="shared" si="65"/>
        <v>475 E Lockwood Ave, Webster Groves, Missouri 63119</v>
      </c>
    </row>
    <row r="4167" spans="1:7" x14ac:dyDescent="0.45">
      <c r="A4167" s="11" t="s">
        <v>11455</v>
      </c>
      <c r="B4167" s="11" t="s">
        <v>1244</v>
      </c>
      <c r="C4167" s="11" t="s">
        <v>1192</v>
      </c>
      <c r="D4167" s="11" t="str">
        <f>_xlfn.XLOOKUP(C4167,States!$B$2:$B$60,States!$A$2:$A$60,"xx")</f>
        <v>Missouri</v>
      </c>
      <c r="E4167" s="11" t="s">
        <v>18021</v>
      </c>
      <c r="F4167" s="11" t="s">
        <v>11454</v>
      </c>
      <c r="G4167" s="11" t="str">
        <f t="shared" si="65"/>
        <v>5200 Glennon Dr, Saint Louis, Missouri 63119</v>
      </c>
    </row>
    <row r="4168" spans="1:7" x14ac:dyDescent="0.45">
      <c r="A4168" s="11" t="s">
        <v>103</v>
      </c>
      <c r="B4168" s="11" t="s">
        <v>1244</v>
      </c>
      <c r="C4168" s="11" t="s">
        <v>1192</v>
      </c>
      <c r="D4168" s="11" t="str">
        <f>_xlfn.XLOOKUP(C4168,States!$B$2:$B$60,States!$A$2:$A$60,"xx")</f>
        <v>Missouri</v>
      </c>
      <c r="E4168" s="11" t="s">
        <v>18021</v>
      </c>
      <c r="F4168" s="11" t="s">
        <v>11344</v>
      </c>
      <c r="G4168" s="11" t="str">
        <f t="shared" si="65"/>
        <v>470 E Lockwood Ave., Saint Louis, Missouri 63119</v>
      </c>
    </row>
    <row r="4169" spans="1:7" x14ac:dyDescent="0.45">
      <c r="A4169" s="11" t="s">
        <v>11410</v>
      </c>
      <c r="B4169" s="11" t="s">
        <v>1244</v>
      </c>
      <c r="C4169" s="11" t="s">
        <v>1192</v>
      </c>
      <c r="D4169" s="11" t="str">
        <f>_xlfn.XLOOKUP(C4169,States!$B$2:$B$60,States!$A$2:$A$60,"xx")</f>
        <v>Missouri</v>
      </c>
      <c r="E4169" s="11" t="s">
        <v>18022</v>
      </c>
      <c r="F4169" s="11" t="s">
        <v>11409</v>
      </c>
      <c r="G4169" s="11" t="str">
        <f t="shared" si="65"/>
        <v>One University Boulevard, Saint Louis, Missouri 63121</v>
      </c>
    </row>
    <row r="4170" spans="1:7" x14ac:dyDescent="0.45">
      <c r="A4170" s="11" t="s">
        <v>4597</v>
      </c>
      <c r="B4170" s="11" t="s">
        <v>274</v>
      </c>
      <c r="C4170" s="11" t="s">
        <v>1192</v>
      </c>
      <c r="D4170" s="11" t="str">
        <f>_xlfn.XLOOKUP(C4170,States!$B$2:$B$60,States!$A$2:$A$60,"xx")</f>
        <v>Missouri</v>
      </c>
      <c r="E4170" s="11" t="s">
        <v>18023</v>
      </c>
      <c r="F4170" s="11" t="s">
        <v>4596</v>
      </c>
      <c r="G4170" s="11" t="str">
        <f t="shared" si="65"/>
        <v>10073 Manchester Road, Suite 100, St. Louis, Missouri 63122</v>
      </c>
    </row>
    <row r="4171" spans="1:7" x14ac:dyDescent="0.45">
      <c r="A4171" s="11" t="s">
        <v>2029</v>
      </c>
      <c r="B4171" s="11" t="s">
        <v>274</v>
      </c>
      <c r="C4171" s="11" t="s">
        <v>1192</v>
      </c>
      <c r="D4171" s="11" t="str">
        <f>_xlfn.XLOOKUP(C4171,States!$B$2:$B$60,States!$A$2:$A$60,"xx")</f>
        <v>Missouri</v>
      </c>
      <c r="E4171" s="11" t="s">
        <v>18024</v>
      </c>
      <c r="F4171" s="11" t="s">
        <v>2028</v>
      </c>
      <c r="G4171" s="11" t="str">
        <f t="shared" si="65"/>
        <v>59 Grasso Plaza, St. Louis, Missouri 63123</v>
      </c>
    </row>
    <row r="4172" spans="1:7" x14ac:dyDescent="0.45">
      <c r="A4172" s="11" t="s">
        <v>1883</v>
      </c>
      <c r="B4172" s="11" t="s">
        <v>274</v>
      </c>
      <c r="C4172" s="11" t="s">
        <v>1192</v>
      </c>
      <c r="D4172" s="11" t="str">
        <f>_xlfn.XLOOKUP(C4172,States!$B$2:$B$60,States!$A$2:$A$60,"xx")</f>
        <v>Missouri</v>
      </c>
      <c r="E4172" s="11" t="s">
        <v>18024</v>
      </c>
      <c r="F4172" s="11" t="s">
        <v>1882</v>
      </c>
      <c r="G4172" s="11" t="str">
        <f t="shared" si="65"/>
        <v>50 Grasso Plaza, St. Louis, Missouri 63123</v>
      </c>
    </row>
    <row r="4173" spans="1:7" x14ac:dyDescent="0.45">
      <c r="A4173" s="11" t="s">
        <v>6937</v>
      </c>
      <c r="B4173" s="11" t="s">
        <v>274</v>
      </c>
      <c r="C4173" s="11" t="s">
        <v>1192</v>
      </c>
      <c r="D4173" s="11" t="str">
        <f>_xlfn.XLOOKUP(C4173,States!$B$2:$B$60,States!$A$2:$A$60,"xx")</f>
        <v>Missouri</v>
      </c>
      <c r="E4173" s="11" t="s">
        <v>18025</v>
      </c>
      <c r="F4173" s="11" t="s">
        <v>6936</v>
      </c>
      <c r="G4173" s="11" t="str">
        <f t="shared" si="65"/>
        <v>9833 Watson Road, St. Louis, Missouri 63126</v>
      </c>
    </row>
    <row r="4174" spans="1:7" x14ac:dyDescent="0.45">
      <c r="A4174" s="11" t="s">
        <v>4055</v>
      </c>
      <c r="B4174" s="11" t="s">
        <v>1244</v>
      </c>
      <c r="C4174" s="11" t="s">
        <v>1192</v>
      </c>
      <c r="D4174" s="11" t="str">
        <f>_xlfn.XLOOKUP(C4174,States!$B$2:$B$60,States!$A$2:$A$60,"xx")</f>
        <v>Missouri</v>
      </c>
      <c r="E4174" s="11" t="s">
        <v>18025</v>
      </c>
      <c r="F4174" s="11" t="s">
        <v>4054</v>
      </c>
      <c r="G4174" s="11" t="str">
        <f t="shared" si="65"/>
        <v>25 Ronnie's Plaza, Saint Louis, Missouri 63126</v>
      </c>
    </row>
    <row r="4175" spans="1:7" x14ac:dyDescent="0.45">
      <c r="A4175" s="11" t="s">
        <v>6159</v>
      </c>
      <c r="B4175" s="11" t="s">
        <v>6158</v>
      </c>
      <c r="C4175" s="11" t="s">
        <v>1192</v>
      </c>
      <c r="D4175" s="11" t="str">
        <f>_xlfn.XLOOKUP(C4175,States!$B$2:$B$60,States!$A$2:$A$60,"xx")</f>
        <v>Missouri</v>
      </c>
      <c r="E4175" s="11" t="s">
        <v>18026</v>
      </c>
      <c r="F4175" s="11" t="s">
        <v>6157</v>
      </c>
      <c r="G4175" s="11" t="str">
        <f t="shared" si="65"/>
        <v>12721 West Watson Road, Sunset Hills, Missouri 63127</v>
      </c>
    </row>
    <row r="4176" spans="1:7" x14ac:dyDescent="0.45">
      <c r="A4176" s="11" t="s">
        <v>11346</v>
      </c>
      <c r="B4176" s="11" t="s">
        <v>274</v>
      </c>
      <c r="C4176" s="11" t="s">
        <v>1192</v>
      </c>
      <c r="D4176" s="11" t="str">
        <f>_xlfn.XLOOKUP(C4176,States!$B$2:$B$60,States!$A$2:$A$60,"xx")</f>
        <v>Missouri</v>
      </c>
      <c r="E4176" s="11" t="s">
        <v>18027</v>
      </c>
      <c r="F4176" s="11" t="s">
        <v>11345</v>
      </c>
      <c r="G4176" s="11" t="str">
        <f t="shared" si="65"/>
        <v>1 Brookings Drive, St. Louis, Missouri 63130</v>
      </c>
    </row>
    <row r="4177" spans="1:7" x14ac:dyDescent="0.45">
      <c r="A4177" s="11" t="s">
        <v>1245</v>
      </c>
      <c r="B4177" s="11" t="s">
        <v>1244</v>
      </c>
      <c r="C4177" s="11" t="s">
        <v>1192</v>
      </c>
      <c r="D4177" s="11" t="str">
        <f>_xlfn.XLOOKUP(C4177,States!$B$2:$B$60,States!$A$2:$A$60,"xx")</f>
        <v>Missouri</v>
      </c>
      <c r="E4177" s="11" t="s">
        <v>18028</v>
      </c>
      <c r="F4177" s="11" t="s">
        <v>674</v>
      </c>
      <c r="G4177" s="11" t="str">
        <f t="shared" si="65"/>
        <v>Saint Louis, Missouri 63134</v>
      </c>
    </row>
    <row r="4178" spans="1:7" x14ac:dyDescent="0.45">
      <c r="A4178" s="11" t="s">
        <v>11495</v>
      </c>
      <c r="B4178" s="11" t="s">
        <v>1244</v>
      </c>
      <c r="C4178" s="11" t="s">
        <v>1192</v>
      </c>
      <c r="D4178" s="11" t="str">
        <f>_xlfn.XLOOKUP(C4178,States!$B$2:$B$60,States!$A$2:$A$60,"xx")</f>
        <v>Missouri</v>
      </c>
      <c r="E4178" s="11" t="s">
        <v>18029</v>
      </c>
      <c r="F4178" s="11" t="s">
        <v>11494</v>
      </c>
      <c r="G4178" s="11" t="str">
        <f t="shared" si="65"/>
        <v>12330 Conway Road, Saint Louis, Missouri 63141</v>
      </c>
    </row>
    <row r="4179" spans="1:7" x14ac:dyDescent="0.45">
      <c r="A4179" s="11" t="s">
        <v>11437</v>
      </c>
      <c r="B4179" s="11" t="s">
        <v>1244</v>
      </c>
      <c r="C4179" s="11" t="s">
        <v>1192</v>
      </c>
      <c r="D4179" s="11" t="str">
        <f>_xlfn.XLOOKUP(C4179,States!$B$2:$B$60,States!$A$2:$A$60,"xx")</f>
        <v>Missouri</v>
      </c>
      <c r="E4179" s="11" t="s">
        <v>18029</v>
      </c>
      <c r="F4179" s="11" t="s">
        <v>11436</v>
      </c>
      <c r="G4179" s="11" t="str">
        <f t="shared" si="65"/>
        <v>650 Maryville University Drive, Saint Louis, Missouri 63141</v>
      </c>
    </row>
    <row r="4180" spans="1:7" x14ac:dyDescent="0.45">
      <c r="A4180" s="11" t="s">
        <v>11425</v>
      </c>
      <c r="B4180" s="11" t="s">
        <v>1244</v>
      </c>
      <c r="C4180" s="11" t="s">
        <v>1192</v>
      </c>
      <c r="D4180" s="11" t="str">
        <f>_xlfn.XLOOKUP(C4180,States!$B$2:$B$60,States!$A$2:$A$60,"xx")</f>
        <v>Missouri</v>
      </c>
      <c r="E4180" s="11" t="s">
        <v>18029</v>
      </c>
      <c r="F4180" s="11" t="s">
        <v>11424</v>
      </c>
      <c r="G4180" s="11" t="str">
        <f t="shared" si="65"/>
        <v>One College Park Dr, Saint Louis, Missouri 63141</v>
      </c>
    </row>
    <row r="4181" spans="1:7" x14ac:dyDescent="0.45">
      <c r="A4181" s="11" t="s">
        <v>3868</v>
      </c>
      <c r="B4181" s="11" t="s">
        <v>274</v>
      </c>
      <c r="C4181" s="11" t="s">
        <v>1192</v>
      </c>
      <c r="D4181" s="11" t="str">
        <f>_xlfn.XLOOKUP(C4181,States!$B$2:$B$60,States!$A$2:$A$60,"xx")</f>
        <v>Missouri</v>
      </c>
      <c r="E4181" s="11" t="s">
        <v>18030</v>
      </c>
      <c r="F4181" s="11" t="s">
        <v>3867</v>
      </c>
      <c r="G4181" s="11" t="str">
        <f t="shared" si="65"/>
        <v>11830 Westline Industrial Drive, Suite 106, St. Louis, Missouri 63146</v>
      </c>
    </row>
    <row r="4182" spans="1:7" x14ac:dyDescent="0.45">
      <c r="A4182" s="11" t="s">
        <v>11448</v>
      </c>
      <c r="B4182" s="11" t="s">
        <v>11447</v>
      </c>
      <c r="C4182" s="11" t="s">
        <v>1192</v>
      </c>
      <c r="D4182" s="11" t="str">
        <f>_xlfn.XLOOKUP(C4182,States!$B$2:$B$60,States!$A$2:$A$60,"xx")</f>
        <v>Missouri</v>
      </c>
      <c r="E4182" s="11" t="s">
        <v>18031</v>
      </c>
      <c r="F4182" s="11" t="s">
        <v>11446</v>
      </c>
      <c r="G4182" s="11" t="str">
        <f t="shared" si="65"/>
        <v>209 S Kingshighway St, Saint Charles, Missouri 63301</v>
      </c>
    </row>
    <row r="4183" spans="1:7" x14ac:dyDescent="0.45">
      <c r="A4183" s="11" t="s">
        <v>4046</v>
      </c>
      <c r="B4183" s="11" t="s">
        <v>4045</v>
      </c>
      <c r="C4183" s="11" t="s">
        <v>1192</v>
      </c>
      <c r="D4183" s="11" t="str">
        <f>_xlfn.XLOOKUP(C4183,States!$B$2:$B$60,States!$A$2:$A$60,"xx")</f>
        <v>Missouri</v>
      </c>
      <c r="E4183" s="11" t="s">
        <v>18031</v>
      </c>
      <c r="F4183" s="11" t="s">
        <v>4044</v>
      </c>
      <c r="G4183" s="11" t="str">
        <f t="shared" si="65"/>
        <v>3141 West Clay Street, St. Charles, Missouri 63301</v>
      </c>
    </row>
    <row r="4184" spans="1:7" x14ac:dyDescent="0.45">
      <c r="A4184" s="11" t="s">
        <v>6969</v>
      </c>
      <c r="B4184" s="11" t="s">
        <v>6968</v>
      </c>
      <c r="C4184" s="11" t="s">
        <v>1192</v>
      </c>
      <c r="D4184" s="11" t="str">
        <f>_xlfn.XLOOKUP(C4184,States!$B$2:$B$60,States!$A$2:$A$60,"xx")</f>
        <v>Missouri</v>
      </c>
      <c r="E4184" s="11" t="s">
        <v>18032</v>
      </c>
      <c r="F4184" s="11" t="s">
        <v>6967</v>
      </c>
      <c r="G4184" s="11" t="str">
        <f t="shared" si="65"/>
        <v>342 Vo-Tech Rd, Eolia, Missouri 63344</v>
      </c>
    </row>
    <row r="4185" spans="1:7" x14ac:dyDescent="0.45">
      <c r="A4185" s="11" t="s">
        <v>6966</v>
      </c>
      <c r="B4185" s="11" t="s">
        <v>6965</v>
      </c>
      <c r="C4185" s="11" t="s">
        <v>1192</v>
      </c>
      <c r="D4185" s="11" t="str">
        <f>_xlfn.XLOOKUP(C4185,States!$B$2:$B$60,States!$A$2:$A$60,"xx")</f>
        <v>Missouri</v>
      </c>
      <c r="E4185" s="11" t="s">
        <v>18033</v>
      </c>
      <c r="F4185" s="11" t="s">
        <v>6964</v>
      </c>
      <c r="G4185" s="11" t="str">
        <f t="shared" si="65"/>
        <v>4601 Mid Rivers Mall Dr, Cottleville, Missouri 63376</v>
      </c>
    </row>
    <row r="4186" spans="1:7" x14ac:dyDescent="0.45">
      <c r="A4186" s="11" t="s">
        <v>4593</v>
      </c>
      <c r="B4186" s="11" t="s">
        <v>2103</v>
      </c>
      <c r="C4186" s="11" t="s">
        <v>1192</v>
      </c>
      <c r="D4186" s="11" t="str">
        <f>_xlfn.XLOOKUP(C4186,States!$B$2:$B$60,States!$A$2:$A$60,"xx")</f>
        <v>Missouri</v>
      </c>
      <c r="E4186" s="11" t="s">
        <v>18034</v>
      </c>
      <c r="F4186" s="11" t="s">
        <v>2102</v>
      </c>
      <c r="G4186" s="11" t="str">
        <f t="shared" si="65"/>
        <v>155 Urshan Way, Wentzville, Missouri 63385</v>
      </c>
    </row>
    <row r="4187" spans="1:7" x14ac:dyDescent="0.45">
      <c r="A4187" s="11" t="s">
        <v>2104</v>
      </c>
      <c r="B4187" s="11" t="s">
        <v>2103</v>
      </c>
      <c r="C4187" s="11" t="s">
        <v>1192</v>
      </c>
      <c r="D4187" s="11" t="str">
        <f>_xlfn.XLOOKUP(C4187,States!$B$2:$B$60,States!$A$2:$A$60,"xx")</f>
        <v>Missouri</v>
      </c>
      <c r="E4187" s="11" t="s">
        <v>18034</v>
      </c>
      <c r="F4187" s="11" t="s">
        <v>2102</v>
      </c>
      <c r="G4187" s="11" t="str">
        <f t="shared" si="65"/>
        <v>155 Urshan Way, Wentzville, Missouri 63385</v>
      </c>
    </row>
    <row r="4188" spans="1:7" x14ac:dyDescent="0.45">
      <c r="A4188" s="11" t="s">
        <v>11472</v>
      </c>
      <c r="B4188" s="11" t="s">
        <v>11471</v>
      </c>
      <c r="C4188" s="11" t="s">
        <v>1192</v>
      </c>
      <c r="D4188" s="11" t="str">
        <f>_xlfn.XLOOKUP(C4188,States!$B$2:$B$60,States!$A$2:$A$60,"xx")</f>
        <v>Missouri</v>
      </c>
      <c r="E4188" s="11" t="s">
        <v>18035</v>
      </c>
      <c r="F4188" s="11" t="s">
        <v>11470</v>
      </c>
      <c r="G4188" s="11" t="str">
        <f t="shared" si="65"/>
        <v>2800 Palmyra Rd, Hannibal, Missouri 63401</v>
      </c>
    </row>
    <row r="4189" spans="1:7" x14ac:dyDescent="0.45">
      <c r="A4189" s="11" t="s">
        <v>11491</v>
      </c>
      <c r="B4189" s="11" t="s">
        <v>2520</v>
      </c>
      <c r="C4189" s="11" t="s">
        <v>1192</v>
      </c>
      <c r="D4189" s="11" t="str">
        <f>_xlfn.XLOOKUP(C4189,States!$B$2:$B$60,States!$A$2:$A$60,"xx")</f>
        <v>Missouri</v>
      </c>
      <c r="E4189" s="11" t="s">
        <v>18036</v>
      </c>
      <c r="F4189" s="11" t="s">
        <v>11490</v>
      </c>
      <c r="G4189" s="11" t="str">
        <f t="shared" si="65"/>
        <v>One College Hill, Canton, Missouri 63435</v>
      </c>
    </row>
    <row r="4190" spans="1:7" x14ac:dyDescent="0.45">
      <c r="A4190" s="11" t="s">
        <v>11453</v>
      </c>
      <c r="B4190" s="11" t="s">
        <v>6173</v>
      </c>
      <c r="C4190" s="11" t="s">
        <v>1192</v>
      </c>
      <c r="D4190" s="11" t="str">
        <f>_xlfn.XLOOKUP(C4190,States!$B$2:$B$60,States!$A$2:$A$60,"xx")</f>
        <v>Missouri</v>
      </c>
      <c r="E4190" s="11" t="s">
        <v>18037</v>
      </c>
      <c r="F4190" s="11" t="s">
        <v>11452</v>
      </c>
      <c r="G4190" s="11" t="str">
        <f t="shared" si="65"/>
        <v>800 W Jefferson, Kirksville, Missouri 63501</v>
      </c>
    </row>
    <row r="4191" spans="1:7" x14ac:dyDescent="0.45">
      <c r="A4191" s="11" t="s">
        <v>11400</v>
      </c>
      <c r="B4191" s="11" t="s">
        <v>6173</v>
      </c>
      <c r="C4191" s="11" t="s">
        <v>1192</v>
      </c>
      <c r="D4191" s="11" t="str">
        <f>_xlfn.XLOOKUP(C4191,States!$B$2:$B$60,States!$A$2:$A$60,"xx")</f>
        <v>Missouri</v>
      </c>
      <c r="E4191" s="11" t="s">
        <v>18037</v>
      </c>
      <c r="F4191" s="11" t="s">
        <v>11399</v>
      </c>
      <c r="G4191" s="11" t="str">
        <f t="shared" si="65"/>
        <v>100 E Normal Avenue, Kirksville, Missouri 63501</v>
      </c>
    </row>
    <row r="4192" spans="1:7" x14ac:dyDescent="0.45">
      <c r="A4192" s="11" t="s">
        <v>6174</v>
      </c>
      <c r="B4192" s="11" t="s">
        <v>6173</v>
      </c>
      <c r="C4192" s="11" t="s">
        <v>1192</v>
      </c>
      <c r="D4192" s="11" t="str">
        <f>_xlfn.XLOOKUP(C4192,States!$B$2:$B$60,States!$A$2:$A$60,"xx")</f>
        <v>Missouri</v>
      </c>
      <c r="E4192" s="11" t="s">
        <v>18037</v>
      </c>
      <c r="F4192" s="11" t="s">
        <v>6172</v>
      </c>
      <c r="G4192" s="11" t="str">
        <f t="shared" si="65"/>
        <v>1103 S Cottage Grove, Kirksville, Missouri 63501</v>
      </c>
    </row>
    <row r="4193" spans="1:7" x14ac:dyDescent="0.45">
      <c r="A4193" s="11" t="s">
        <v>11428</v>
      </c>
      <c r="B4193" s="11" t="s">
        <v>11427</v>
      </c>
      <c r="C4193" s="11" t="s">
        <v>1192</v>
      </c>
      <c r="D4193" s="11" t="str">
        <f>_xlfn.XLOOKUP(C4193,States!$B$2:$B$60,States!$A$2:$A$60,"xx")</f>
        <v>Missouri</v>
      </c>
      <c r="E4193" s="11" t="s">
        <v>18038</v>
      </c>
      <c r="F4193" s="11" t="s">
        <v>11426</v>
      </c>
      <c r="G4193" s="11" t="str">
        <f t="shared" si="65"/>
        <v>5270 Flat River Road, Park Hills, Missouri 63601</v>
      </c>
    </row>
    <row r="4194" spans="1:7" x14ac:dyDescent="0.45">
      <c r="A4194" s="11" t="s">
        <v>11357</v>
      </c>
      <c r="B4194" s="11" t="s">
        <v>1638</v>
      </c>
      <c r="C4194" s="11" t="s">
        <v>1192</v>
      </c>
      <c r="D4194" s="11" t="str">
        <f>_xlfn.XLOOKUP(C4194,States!$B$2:$B$60,States!$A$2:$A$60,"xx")</f>
        <v>Missouri</v>
      </c>
      <c r="E4194" s="11" t="s">
        <v>18039</v>
      </c>
      <c r="F4194" s="11" t="s">
        <v>11356</v>
      </c>
      <c r="G4194" s="11" t="str">
        <f t="shared" si="65"/>
        <v>One University Plaza, MS2025, Cape Girardeau, Missouri 63701</v>
      </c>
    </row>
    <row r="4195" spans="1:7" x14ac:dyDescent="0.45">
      <c r="A4195" s="11" t="s">
        <v>11515</v>
      </c>
      <c r="B4195" s="11" t="s">
        <v>1638</v>
      </c>
      <c r="C4195" s="11" t="s">
        <v>1192</v>
      </c>
      <c r="D4195" s="11" t="str">
        <f>_xlfn.XLOOKUP(C4195,States!$B$2:$B$60,States!$A$2:$A$60,"xx")</f>
        <v>Missouri</v>
      </c>
      <c r="E4195" s="11" t="s">
        <v>18040</v>
      </c>
      <c r="F4195" s="11" t="s">
        <v>11514</v>
      </c>
      <c r="G4195" s="11" t="str">
        <f t="shared" si="65"/>
        <v>1080 S. Silver Springs Rd., Cape Girardeau, Missouri 63703</v>
      </c>
    </row>
    <row r="4196" spans="1:7" x14ac:dyDescent="0.45">
      <c r="A4196" s="11" t="s">
        <v>6153</v>
      </c>
      <c r="B4196" s="11" t="s">
        <v>1638</v>
      </c>
      <c r="C4196" s="11" t="s">
        <v>1192</v>
      </c>
      <c r="D4196" s="11" t="str">
        <f>_xlfn.XLOOKUP(C4196,States!$B$2:$B$60,States!$A$2:$A$60,"xx")</f>
        <v>Missouri</v>
      </c>
      <c r="E4196" s="11" t="s">
        <v>18040</v>
      </c>
      <c r="F4196" s="11" t="s">
        <v>6152</v>
      </c>
      <c r="G4196" s="11" t="str">
        <f t="shared" si="65"/>
        <v>2001 William Street, Cape Girardeau, Missouri 63703</v>
      </c>
    </row>
    <row r="4197" spans="1:7" x14ac:dyDescent="0.45">
      <c r="A4197" s="11" t="s">
        <v>4771</v>
      </c>
      <c r="B4197" s="11" t="s">
        <v>1638</v>
      </c>
      <c r="C4197" s="11" t="s">
        <v>1192</v>
      </c>
      <c r="D4197" s="11" t="str">
        <f>_xlfn.XLOOKUP(C4197,States!$B$2:$B$60,States!$A$2:$A$60,"xx")</f>
        <v>Missouri</v>
      </c>
      <c r="E4197" s="11" t="s">
        <v>18040</v>
      </c>
      <c r="F4197" s="11" t="s">
        <v>4770</v>
      </c>
      <c r="G4197" s="11" t="str">
        <f t="shared" si="65"/>
        <v>835 South Kings Highway, Cape Girardeau, Missouri 63703</v>
      </c>
    </row>
    <row r="4198" spans="1:7" x14ac:dyDescent="0.45">
      <c r="A4198" s="11" t="s">
        <v>1639</v>
      </c>
      <c r="B4198" s="11" t="s">
        <v>1638</v>
      </c>
      <c r="C4198" s="11" t="s">
        <v>1192</v>
      </c>
      <c r="D4198" s="11" t="str">
        <f>_xlfn.XLOOKUP(C4198,States!$B$2:$B$60,States!$A$2:$A$60,"xx")</f>
        <v>Missouri</v>
      </c>
      <c r="E4198" s="11" t="s">
        <v>18040</v>
      </c>
      <c r="F4198" s="11" t="s">
        <v>1637</v>
      </c>
      <c r="G4198" s="11" t="str">
        <f t="shared" si="65"/>
        <v>268 South Mount Auburn Road, Cape Girardeau, Missouri 63703</v>
      </c>
    </row>
    <row r="4199" spans="1:7" x14ac:dyDescent="0.45">
      <c r="A4199" s="11" t="s">
        <v>11387</v>
      </c>
      <c r="B4199" s="11" t="s">
        <v>11352</v>
      </c>
      <c r="C4199" s="11" t="s">
        <v>1192</v>
      </c>
      <c r="D4199" s="11" t="str">
        <f>_xlfn.XLOOKUP(C4199,States!$B$2:$B$60,States!$A$2:$A$60,"xx")</f>
        <v>Missouri</v>
      </c>
      <c r="E4199" s="11" t="s">
        <v>18041</v>
      </c>
      <c r="F4199" s="11" t="s">
        <v>11386</v>
      </c>
      <c r="G4199" s="11" t="str">
        <f t="shared" si="65"/>
        <v>3203 Oak Grove Rd, Poplar Bluff, Missouri 63901</v>
      </c>
    </row>
    <row r="4200" spans="1:7" x14ac:dyDescent="0.45">
      <c r="A4200" s="11" t="s">
        <v>11353</v>
      </c>
      <c r="B4200" s="11" t="s">
        <v>11352</v>
      </c>
      <c r="C4200" s="11" t="s">
        <v>1192</v>
      </c>
      <c r="D4200" s="11" t="str">
        <f>_xlfn.XLOOKUP(C4200,States!$B$2:$B$60,States!$A$2:$A$60,"xx")</f>
        <v>Missouri</v>
      </c>
      <c r="E4200" s="11" t="s">
        <v>18041</v>
      </c>
      <c r="F4200" s="11" t="s">
        <v>11351</v>
      </c>
      <c r="G4200" s="11" t="str">
        <f t="shared" si="65"/>
        <v>2080 Three Rivers Blvd, Poplar Bluff, Missouri 63901</v>
      </c>
    </row>
    <row r="4201" spans="1:7" x14ac:dyDescent="0.45">
      <c r="A4201" s="11" t="s">
        <v>11522</v>
      </c>
      <c r="B4201" s="11" t="s">
        <v>11521</v>
      </c>
      <c r="C4201" s="11" t="s">
        <v>1192</v>
      </c>
      <c r="D4201" s="11" t="str">
        <f>_xlfn.XLOOKUP(C4201,States!$B$2:$B$60,States!$A$2:$A$60,"xx")</f>
        <v>Missouri</v>
      </c>
      <c r="E4201" s="11" t="s">
        <v>18042</v>
      </c>
      <c r="F4201" s="11" t="s">
        <v>11520</v>
      </c>
      <c r="G4201" s="11" t="str">
        <f t="shared" si="65"/>
        <v>2000 SW State Route 7, Blue Springs, Missouri 64014</v>
      </c>
    </row>
    <row r="4202" spans="1:7" x14ac:dyDescent="0.45">
      <c r="A4202" s="11" t="s">
        <v>1365</v>
      </c>
      <c r="B4202" s="11" t="s">
        <v>1364</v>
      </c>
      <c r="C4202" s="11" t="s">
        <v>1192</v>
      </c>
      <c r="D4202" s="11" t="str">
        <f>_xlfn.XLOOKUP(C4202,States!$B$2:$B$60,States!$A$2:$A$60,"xx")</f>
        <v>Missouri</v>
      </c>
      <c r="E4202" s="11" t="s">
        <v>18043</v>
      </c>
      <c r="F4202" s="11" t="s">
        <v>674</v>
      </c>
      <c r="G4202" s="11" t="str">
        <f t="shared" si="65"/>
        <v>Independence, Missouri 64050</v>
      </c>
    </row>
    <row r="4203" spans="1:7" x14ac:dyDescent="0.45">
      <c r="A4203" s="11" t="s">
        <v>11465</v>
      </c>
      <c r="B4203" s="11" t="s">
        <v>1364</v>
      </c>
      <c r="C4203" s="11" t="s">
        <v>1192</v>
      </c>
      <c r="D4203" s="11" t="str">
        <f>_xlfn.XLOOKUP(C4203,States!$B$2:$B$60,States!$A$2:$A$60,"xx")</f>
        <v>Missouri</v>
      </c>
      <c r="E4203" s="11" t="s">
        <v>18044</v>
      </c>
      <c r="F4203" s="11" t="s">
        <v>11464</v>
      </c>
      <c r="G4203" s="11" t="str">
        <f t="shared" si="65"/>
        <v>815 W 23rd St S, Independence, Missouri 64055</v>
      </c>
    </row>
    <row r="4204" spans="1:7" x14ac:dyDescent="0.45">
      <c r="A4204" s="11" t="s">
        <v>11451</v>
      </c>
      <c r="B4204" s="11" t="s">
        <v>415</v>
      </c>
      <c r="C4204" s="11" t="s">
        <v>1192</v>
      </c>
      <c r="D4204" s="11" t="str">
        <f>_xlfn.XLOOKUP(C4204,States!$B$2:$B$60,States!$A$2:$A$60,"xx")</f>
        <v>Missouri</v>
      </c>
      <c r="E4204" s="11" t="s">
        <v>18045</v>
      </c>
      <c r="F4204" s="11" t="s">
        <v>11450</v>
      </c>
      <c r="G4204" s="11" t="str">
        <f t="shared" si="65"/>
        <v>2323 High School Dr, Lexington, Missouri 64067</v>
      </c>
    </row>
    <row r="4205" spans="1:7" x14ac:dyDescent="0.45">
      <c r="A4205" s="11" t="s">
        <v>11342</v>
      </c>
      <c r="B4205" s="11" t="s">
        <v>11341</v>
      </c>
      <c r="C4205" s="11" t="s">
        <v>1192</v>
      </c>
      <c r="D4205" s="11" t="str">
        <f>_xlfn.XLOOKUP(C4205,States!$B$2:$B$60,States!$A$2:$A$60,"xx")</f>
        <v>Missouri</v>
      </c>
      <c r="E4205" s="11" t="s">
        <v>18046</v>
      </c>
      <c r="F4205" s="11" t="s">
        <v>11340</v>
      </c>
      <c r="G4205" s="11" t="str">
        <f t="shared" si="65"/>
        <v>500 College Hill, Liberty, Missouri 64068</v>
      </c>
    </row>
    <row r="4206" spans="1:7" x14ac:dyDescent="0.45">
      <c r="A4206" s="11" t="s">
        <v>2684</v>
      </c>
      <c r="B4206" s="11" t="s">
        <v>5935</v>
      </c>
      <c r="C4206" s="11" t="s">
        <v>1192</v>
      </c>
      <c r="D4206" s="11" t="str">
        <f>_xlfn.XLOOKUP(C4206,States!$B$2:$B$60,States!$A$2:$A$60,"xx")</f>
        <v>Missouri</v>
      </c>
      <c r="E4206" s="11" t="s">
        <v>18047</v>
      </c>
      <c r="F4206" s="11" t="s">
        <v>5934</v>
      </c>
      <c r="G4206" s="11" t="str">
        <f t="shared" si="65"/>
        <v>800 W Foxwood Dr., Raymore, Missouri 64083</v>
      </c>
    </row>
    <row r="4207" spans="1:7" x14ac:dyDescent="0.45">
      <c r="A4207" s="11" t="s">
        <v>11510</v>
      </c>
      <c r="B4207" s="11" t="s">
        <v>6164</v>
      </c>
      <c r="C4207" s="11" t="s">
        <v>1192</v>
      </c>
      <c r="D4207" s="11" t="str">
        <f>_xlfn.XLOOKUP(C4207,States!$B$2:$B$60,States!$A$2:$A$60,"xx")</f>
        <v>Missouri</v>
      </c>
      <c r="E4207" s="11" t="s">
        <v>18048</v>
      </c>
      <c r="F4207" s="11" t="s">
        <v>11509</v>
      </c>
      <c r="G4207" s="11" t="str">
        <f t="shared" si="65"/>
        <v>108 W South Street, Warrensburg, Missouri 64093</v>
      </c>
    </row>
    <row r="4208" spans="1:7" x14ac:dyDescent="0.45">
      <c r="A4208" s="11" t="s">
        <v>6165</v>
      </c>
      <c r="B4208" s="11" t="s">
        <v>6164</v>
      </c>
      <c r="C4208" s="11" t="s">
        <v>1192</v>
      </c>
      <c r="D4208" s="11" t="str">
        <f>_xlfn.XLOOKUP(C4208,States!$B$2:$B$60,States!$A$2:$A$60,"xx")</f>
        <v>Missouri</v>
      </c>
      <c r="E4208" s="11" t="s">
        <v>18048</v>
      </c>
      <c r="F4208" s="11" t="s">
        <v>6163</v>
      </c>
      <c r="G4208" s="11" t="str">
        <f t="shared" si="65"/>
        <v>205 S. Ridgeview Dr, Warrensburg, Missouri 64093</v>
      </c>
    </row>
    <row r="4209" spans="1:7" x14ac:dyDescent="0.45">
      <c r="A4209" s="11" t="s">
        <v>11348</v>
      </c>
      <c r="B4209" s="11" t="s">
        <v>1251</v>
      </c>
      <c r="C4209" s="11" t="s">
        <v>1192</v>
      </c>
      <c r="D4209" s="11" t="str">
        <f>_xlfn.XLOOKUP(C4209,States!$B$2:$B$60,States!$A$2:$A$60,"xx")</f>
        <v>Missouri</v>
      </c>
      <c r="E4209" s="11" t="s">
        <v>18049</v>
      </c>
      <c r="F4209" s="11" t="s">
        <v>11347</v>
      </c>
      <c r="G4209" s="11" t="str">
        <f t="shared" si="65"/>
        <v>1750 Independence Ave, Kansas City, Missouri 64106</v>
      </c>
    </row>
    <row r="4210" spans="1:7" x14ac:dyDescent="0.45">
      <c r="A4210" s="11" t="s">
        <v>4315</v>
      </c>
      <c r="B4210" s="11" t="s">
        <v>1251</v>
      </c>
      <c r="C4210" s="11" t="s">
        <v>1192</v>
      </c>
      <c r="D4210" s="11" t="str">
        <f>_xlfn.XLOOKUP(C4210,States!$B$2:$B$60,States!$A$2:$A$60,"xx")</f>
        <v>Missouri</v>
      </c>
      <c r="E4210" s="11" t="s">
        <v>18049</v>
      </c>
      <c r="F4210" s="11" t="s">
        <v>4314</v>
      </c>
      <c r="G4210" s="11" t="str">
        <f t="shared" si="65"/>
        <v>1100 E 11th Street, Kansas City, Missouri 64106</v>
      </c>
    </row>
    <row r="4211" spans="1:7" x14ac:dyDescent="0.45">
      <c r="A4211" s="11" t="s">
        <v>11467</v>
      </c>
      <c r="B4211" s="11" t="s">
        <v>1251</v>
      </c>
      <c r="C4211" s="11" t="s">
        <v>1192</v>
      </c>
      <c r="D4211" s="11" t="str">
        <f>_xlfn.XLOOKUP(C4211,States!$B$2:$B$60,States!$A$2:$A$60,"xx")</f>
        <v>Missouri</v>
      </c>
      <c r="E4211" s="11" t="s">
        <v>18050</v>
      </c>
      <c r="F4211" s="11" t="s">
        <v>11466</v>
      </c>
      <c r="G4211" s="11" t="str">
        <f t="shared" si="65"/>
        <v>5720 Troost, Kansas City, Missouri 64110</v>
      </c>
    </row>
    <row r="4212" spans="1:7" x14ac:dyDescent="0.45">
      <c r="A4212" s="11" t="s">
        <v>11414</v>
      </c>
      <c r="B4212" s="11" t="s">
        <v>1251</v>
      </c>
      <c r="C4212" s="11" t="s">
        <v>1192</v>
      </c>
      <c r="D4212" s="11" t="str">
        <f>_xlfn.XLOOKUP(C4212,States!$B$2:$B$60,States!$A$2:$A$60,"xx")</f>
        <v>Missouri</v>
      </c>
      <c r="E4212" s="11" t="s">
        <v>18050</v>
      </c>
      <c r="F4212" s="11" t="s">
        <v>11413</v>
      </c>
      <c r="G4212" s="11" t="str">
        <f t="shared" si="65"/>
        <v>5000 Holmes St., Kansas City, Missouri 64110</v>
      </c>
    </row>
    <row r="4213" spans="1:7" x14ac:dyDescent="0.45">
      <c r="A4213" s="11" t="s">
        <v>11381</v>
      </c>
      <c r="B4213" s="11" t="s">
        <v>1251</v>
      </c>
      <c r="C4213" s="11" t="s">
        <v>1192</v>
      </c>
      <c r="D4213" s="11" t="str">
        <f>_xlfn.XLOOKUP(C4213,States!$B$2:$B$60,States!$A$2:$A$60,"xx")</f>
        <v>Missouri</v>
      </c>
      <c r="E4213" s="11" t="s">
        <v>18050</v>
      </c>
      <c r="F4213" s="11" t="s">
        <v>11380</v>
      </c>
      <c r="G4213" s="11" t="str">
        <f t="shared" si="65"/>
        <v>1100 Rockhurst Rd, Kansas City, Missouri 64110</v>
      </c>
    </row>
    <row r="4214" spans="1:7" x14ac:dyDescent="0.45">
      <c r="A4214" s="11" t="s">
        <v>11457</v>
      </c>
      <c r="B4214" s="11" t="s">
        <v>1251</v>
      </c>
      <c r="C4214" s="11" t="s">
        <v>1192</v>
      </c>
      <c r="D4214" s="11" t="str">
        <f>_xlfn.XLOOKUP(C4214,States!$B$2:$B$60,States!$A$2:$A$60,"xx")</f>
        <v>Missouri</v>
      </c>
      <c r="E4214" s="11" t="s">
        <v>18051</v>
      </c>
      <c r="F4214" s="11" t="s">
        <v>11456</v>
      </c>
      <c r="G4214" s="11" t="str">
        <f t="shared" si="65"/>
        <v>4415 Warwick Blvd, Kansas City, Missouri 64111</v>
      </c>
    </row>
    <row r="4215" spans="1:7" x14ac:dyDescent="0.45">
      <c r="A4215" s="11" t="s">
        <v>11439</v>
      </c>
      <c r="B4215" s="11" t="s">
        <v>1251</v>
      </c>
      <c r="C4215" s="11" t="s">
        <v>1192</v>
      </c>
      <c r="D4215" s="11" t="str">
        <f>_xlfn.XLOOKUP(C4215,States!$B$2:$B$60,States!$A$2:$A$60,"xx")</f>
        <v>Missouri</v>
      </c>
      <c r="E4215" s="11" t="s">
        <v>18051</v>
      </c>
      <c r="F4215" s="11" t="s">
        <v>11438</v>
      </c>
      <c r="G4215" s="11" t="str">
        <f t="shared" si="65"/>
        <v>3200 Broadway, Kansas City, Missouri 64111</v>
      </c>
    </row>
    <row r="4216" spans="1:7" x14ac:dyDescent="0.45">
      <c r="A4216" s="11" t="s">
        <v>1748</v>
      </c>
      <c r="B4216" s="11" t="s">
        <v>1251</v>
      </c>
      <c r="C4216" s="11" t="s">
        <v>1192</v>
      </c>
      <c r="D4216" s="11" t="str">
        <f>_xlfn.XLOOKUP(C4216,States!$B$2:$B$60,States!$A$2:$A$60,"xx")</f>
        <v>Missouri</v>
      </c>
      <c r="E4216" s="11" t="s">
        <v>18051</v>
      </c>
      <c r="F4216" s="11" t="s">
        <v>1747</v>
      </c>
      <c r="G4216" s="11" t="str">
        <f t="shared" si="65"/>
        <v>3239 Broadway, Kansas City, Missouri 64111</v>
      </c>
    </row>
    <row r="4217" spans="1:7" x14ac:dyDescent="0.45">
      <c r="A4217" s="11" t="s">
        <v>12819</v>
      </c>
      <c r="B4217" s="11" t="s">
        <v>1251</v>
      </c>
      <c r="C4217" s="11" t="s">
        <v>1192</v>
      </c>
      <c r="D4217" s="11" t="str">
        <f>_xlfn.XLOOKUP(C4217,States!$B$2:$B$60,States!$A$2:$A$60,"xx")</f>
        <v>Missouri</v>
      </c>
      <c r="E4217" s="11" t="s">
        <v>18052</v>
      </c>
      <c r="F4217" s="11" t="s">
        <v>12818</v>
      </c>
      <c r="G4217" s="11" t="str">
        <f t="shared" si="65"/>
        <v>930 Carondelet Drive, Kansas City, Missouri 64114</v>
      </c>
    </row>
    <row r="4218" spans="1:7" x14ac:dyDescent="0.45">
      <c r="A4218" s="11" t="s">
        <v>5023</v>
      </c>
      <c r="B4218" s="11" t="s">
        <v>1251</v>
      </c>
      <c r="C4218" s="11" t="s">
        <v>1192</v>
      </c>
      <c r="D4218" s="11" t="str">
        <f>_xlfn.XLOOKUP(C4218,States!$B$2:$B$60,States!$A$2:$A$60,"xx")</f>
        <v>Missouri</v>
      </c>
      <c r="E4218" s="11" t="s">
        <v>18052</v>
      </c>
      <c r="F4218" s="11" t="s">
        <v>5022</v>
      </c>
      <c r="G4218" s="11" t="str">
        <f t="shared" si="65"/>
        <v>9140 Ward Pkwy Ste 100, Kansas City, Missouri 64114</v>
      </c>
    </row>
    <row r="4219" spans="1:7" x14ac:dyDescent="0.45">
      <c r="A4219" s="11" t="s">
        <v>11430</v>
      </c>
      <c r="B4219" s="11" t="s">
        <v>1251</v>
      </c>
      <c r="C4219" s="11" t="s">
        <v>1192</v>
      </c>
      <c r="D4219" s="11" t="str">
        <f>_xlfn.XLOOKUP(C4219,States!$B$2:$B$60,States!$A$2:$A$60,"xx")</f>
        <v>Missouri</v>
      </c>
      <c r="E4219" s="11" t="s">
        <v>18053</v>
      </c>
      <c r="F4219" s="11" t="s">
        <v>11429</v>
      </c>
      <c r="G4219" s="11" t="str">
        <f t="shared" si="65"/>
        <v>5001 N. Oak Trafficway, Kansas City, Missouri 64118</v>
      </c>
    </row>
    <row r="4220" spans="1:7" x14ac:dyDescent="0.45">
      <c r="A4220" s="11" t="s">
        <v>2798</v>
      </c>
      <c r="B4220" s="11" t="s">
        <v>1251</v>
      </c>
      <c r="C4220" s="11" t="s">
        <v>1192</v>
      </c>
      <c r="D4220" s="11" t="str">
        <f>_xlfn.XLOOKUP(C4220,States!$B$2:$B$60,States!$A$2:$A$60,"xx")</f>
        <v>Missouri</v>
      </c>
      <c r="E4220" s="11" t="s">
        <v>18054</v>
      </c>
      <c r="F4220" s="11" t="s">
        <v>2797</v>
      </c>
      <c r="G4220" s="11" t="str">
        <f t="shared" si="65"/>
        <v>1510/1504 Prospect Ave, Kansas City, Missouri 64127</v>
      </c>
    </row>
    <row r="4221" spans="1:7" x14ac:dyDescent="0.45">
      <c r="A4221" s="11" t="s">
        <v>5516</v>
      </c>
      <c r="B4221" s="11" t="s">
        <v>1251</v>
      </c>
      <c r="C4221" s="11" t="s">
        <v>1192</v>
      </c>
      <c r="D4221" s="11" t="str">
        <f>_xlfn.XLOOKUP(C4221,States!$B$2:$B$60,States!$A$2:$A$60,"xx")</f>
        <v>Missouri</v>
      </c>
      <c r="E4221" s="11" t="s">
        <v>18055</v>
      </c>
      <c r="F4221" s="11" t="s">
        <v>5515</v>
      </c>
      <c r="G4221" s="11" t="str">
        <f t="shared" si="65"/>
        <v>4100 Raytown Road, Kansas City, Missouri 64129</v>
      </c>
    </row>
    <row r="4222" spans="1:7" x14ac:dyDescent="0.45">
      <c r="A4222" s="11" t="s">
        <v>11405</v>
      </c>
      <c r="B4222" s="11" t="s">
        <v>1251</v>
      </c>
      <c r="C4222" s="11" t="s">
        <v>1192</v>
      </c>
      <c r="D4222" s="11" t="str">
        <f>_xlfn.XLOOKUP(C4222,States!$B$2:$B$60,States!$A$2:$A$60,"xx")</f>
        <v>Missouri</v>
      </c>
      <c r="E4222" s="11" t="s">
        <v>18056</v>
      </c>
      <c r="F4222" s="11" t="s">
        <v>11404</v>
      </c>
      <c r="G4222" s="11" t="str">
        <f t="shared" si="65"/>
        <v>1700 E Meyer Blvd, Kansas City, Missouri 64131</v>
      </c>
    </row>
    <row r="4223" spans="1:7" x14ac:dyDescent="0.45">
      <c r="A4223" s="11" t="s">
        <v>11383</v>
      </c>
      <c r="B4223" s="11" t="s">
        <v>1251</v>
      </c>
      <c r="C4223" s="11" t="s">
        <v>1192</v>
      </c>
      <c r="D4223" s="11" t="str">
        <f>_xlfn.XLOOKUP(C4223,States!$B$2:$B$60,States!$A$2:$A$60,"xx")</f>
        <v>Missouri</v>
      </c>
      <c r="E4223" s="11" t="s">
        <v>18057</v>
      </c>
      <c r="F4223" s="11" t="s">
        <v>11382</v>
      </c>
      <c r="G4223" s="11" t="str">
        <f t="shared" si="65"/>
        <v>2525 E. Meyer Boulevard, Kansas City, Missouri 64132</v>
      </c>
    </row>
    <row r="4224" spans="1:7" x14ac:dyDescent="0.45">
      <c r="A4224" s="11" t="s">
        <v>1252</v>
      </c>
      <c r="B4224" s="11" t="s">
        <v>1251</v>
      </c>
      <c r="C4224" s="11" t="s">
        <v>1192</v>
      </c>
      <c r="D4224" s="11" t="str">
        <f>_xlfn.XLOOKUP(C4224,States!$B$2:$B$60,States!$A$2:$A$60,"xx")</f>
        <v>Missouri</v>
      </c>
      <c r="E4224" s="11" t="s">
        <v>18058</v>
      </c>
      <c r="F4224" s="11" t="s">
        <v>674</v>
      </c>
      <c r="G4224" s="11" t="str">
        <f t="shared" si="65"/>
        <v>Kansas City, Missouri 64133</v>
      </c>
    </row>
    <row r="4225" spans="1:7" x14ac:dyDescent="0.45">
      <c r="A4225" s="11" t="s">
        <v>1356</v>
      </c>
      <c r="B4225" s="11" t="s">
        <v>1251</v>
      </c>
      <c r="C4225" s="11" t="s">
        <v>1192</v>
      </c>
      <c r="D4225" s="11" t="str">
        <f>_xlfn.XLOOKUP(C4225,States!$B$2:$B$60,States!$A$2:$A$60,"xx")</f>
        <v>Missouri</v>
      </c>
      <c r="E4225" s="11" t="s">
        <v>18059</v>
      </c>
      <c r="F4225" s="11" t="s">
        <v>674</v>
      </c>
      <c r="G4225" s="11" t="str">
        <f t="shared" si="65"/>
        <v>Kansas City, Missouri 64136</v>
      </c>
    </row>
    <row r="4226" spans="1:7" x14ac:dyDescent="0.45">
      <c r="A4226" s="11" t="s">
        <v>11526</v>
      </c>
      <c r="B4226" s="11" t="s">
        <v>1251</v>
      </c>
      <c r="C4226" s="11" t="s">
        <v>1192</v>
      </c>
      <c r="D4226" s="11" t="str">
        <f>_xlfn.XLOOKUP(C4226,States!$B$2:$B$60,States!$A$2:$A$60,"xx")</f>
        <v>Missouri</v>
      </c>
      <c r="E4226" s="11" t="s">
        <v>18060</v>
      </c>
      <c r="F4226" s="11" t="s">
        <v>11525</v>
      </c>
      <c r="G4226" s="11" t="str">
        <f t="shared" si="65"/>
        <v>11901 Wornall Rd, Kansas City, Missouri 64145</v>
      </c>
    </row>
    <row r="4227" spans="1:7" x14ac:dyDescent="0.45">
      <c r="A4227" s="11" t="s">
        <v>11517</v>
      </c>
      <c r="B4227" s="11" t="s">
        <v>1251</v>
      </c>
      <c r="C4227" s="11" t="s">
        <v>1192</v>
      </c>
      <c r="D4227" s="11" t="str">
        <f>_xlfn.XLOOKUP(C4227,States!$B$2:$B$60,States!$A$2:$A$60,"xx")</f>
        <v>Missouri</v>
      </c>
      <c r="E4227" s="11" t="s">
        <v>18061</v>
      </c>
      <c r="F4227" s="11" t="s">
        <v>11516</v>
      </c>
      <c r="G4227" s="11" t="str">
        <f t="shared" ref="G4227:G4290" si="66">IF(F4227="NA",B4227&amp;", "&amp;D4227&amp;" "&amp;E4227,F4227&amp;", "&amp;B4227&amp;", "&amp;D4227&amp;" "&amp;E4227)</f>
        <v>15800 Calvary Road, Kansas City, Missouri 64147</v>
      </c>
    </row>
    <row r="4228" spans="1:7" x14ac:dyDescent="0.45">
      <c r="A4228" s="11" t="s">
        <v>178</v>
      </c>
      <c r="B4228" s="11" t="s">
        <v>11391</v>
      </c>
      <c r="C4228" s="11" t="s">
        <v>1192</v>
      </c>
      <c r="D4228" s="11" t="str">
        <f>_xlfn.XLOOKUP(C4228,States!$B$2:$B$60,States!$A$2:$A$60,"xx")</f>
        <v>Missouri</v>
      </c>
      <c r="E4228" s="11" t="s">
        <v>18062</v>
      </c>
      <c r="F4228" s="11" t="s">
        <v>11390</v>
      </c>
      <c r="G4228" s="11" t="str">
        <f t="shared" si="66"/>
        <v>8700 NW River Park Dr, Parkville, Missouri 64152</v>
      </c>
    </row>
    <row r="4229" spans="1:7" x14ac:dyDescent="0.45">
      <c r="A4229" s="11" t="s">
        <v>11482</v>
      </c>
      <c r="B4229" s="11" t="s">
        <v>1251</v>
      </c>
      <c r="C4229" s="11" t="s">
        <v>1192</v>
      </c>
      <c r="D4229" s="11" t="str">
        <f>_xlfn.XLOOKUP(C4229,States!$B$2:$B$60,States!$A$2:$A$60,"xx")</f>
        <v>Missouri</v>
      </c>
      <c r="E4229" s="11" t="s">
        <v>18063</v>
      </c>
      <c r="F4229" s="11" t="s">
        <v>11481</v>
      </c>
      <c r="G4229" s="11" t="str">
        <f t="shared" si="66"/>
        <v>11500 N.W. Ambassador, Suite 221, Kansas City, Missouri 64153</v>
      </c>
    </row>
    <row r="4230" spans="1:7" x14ac:dyDescent="0.45">
      <c r="A4230" s="11" t="s">
        <v>11503</v>
      </c>
      <c r="B4230" s="11" t="s">
        <v>11502</v>
      </c>
      <c r="C4230" s="11" t="s">
        <v>1192</v>
      </c>
      <c r="D4230" s="11" t="str">
        <f>_xlfn.XLOOKUP(C4230,States!$B$2:$B$60,States!$A$2:$A$60,"xx")</f>
        <v>Missouri</v>
      </c>
      <c r="E4230" s="11" t="s">
        <v>18064</v>
      </c>
      <c r="F4230" s="11" t="s">
        <v>11501</v>
      </c>
      <c r="G4230" s="11" t="str">
        <f t="shared" si="66"/>
        <v>37174 State Hwy V V, Conception, Missouri 64433</v>
      </c>
    </row>
    <row r="4231" spans="1:7" x14ac:dyDescent="0.45">
      <c r="A4231" s="11" t="s">
        <v>11398</v>
      </c>
      <c r="B4231" s="11" t="s">
        <v>8454</v>
      </c>
      <c r="C4231" s="11" t="s">
        <v>1192</v>
      </c>
      <c r="D4231" s="11" t="str">
        <f>_xlfn.XLOOKUP(C4231,States!$B$2:$B$60,States!$A$2:$A$60,"xx")</f>
        <v>Missouri</v>
      </c>
      <c r="E4231" s="11" t="s">
        <v>18065</v>
      </c>
      <c r="F4231" s="11" t="s">
        <v>11397</v>
      </c>
      <c r="G4231" s="11" t="str">
        <f t="shared" si="66"/>
        <v>800 University Drive, Maryville, Missouri 64468</v>
      </c>
    </row>
    <row r="4232" spans="1:7" x14ac:dyDescent="0.45">
      <c r="A4232" s="11" t="s">
        <v>11419</v>
      </c>
      <c r="B4232" s="11" t="s">
        <v>11418</v>
      </c>
      <c r="C4232" s="11" t="s">
        <v>1192</v>
      </c>
      <c r="D4232" s="11" t="str">
        <f>_xlfn.XLOOKUP(C4232,States!$B$2:$B$60,States!$A$2:$A$60,"xx")</f>
        <v>Missouri</v>
      </c>
      <c r="E4232" s="11" t="s">
        <v>18066</v>
      </c>
      <c r="F4232" s="11" t="s">
        <v>11417</v>
      </c>
      <c r="G4232" s="11" t="str">
        <f t="shared" si="66"/>
        <v>4525 Downs Dr, Saint Joseph, Missouri 64507</v>
      </c>
    </row>
    <row r="4233" spans="1:7" x14ac:dyDescent="0.45">
      <c r="A4233" s="11" t="s">
        <v>11508</v>
      </c>
      <c r="B4233" s="11" t="s">
        <v>1772</v>
      </c>
      <c r="C4233" s="11" t="s">
        <v>1192</v>
      </c>
      <c r="D4233" s="11" t="str">
        <f>_xlfn.XLOOKUP(C4233,States!$B$2:$B$60,States!$A$2:$A$60,"xx")</f>
        <v>Missouri</v>
      </c>
      <c r="E4233" s="11" t="s">
        <v>18067</v>
      </c>
      <c r="F4233" s="11" t="s">
        <v>11507</v>
      </c>
      <c r="G4233" s="11" t="str">
        <f t="shared" si="66"/>
        <v>1200 Fair St, Chillicothe, Missouri 64601</v>
      </c>
    </row>
    <row r="4234" spans="1:7" x14ac:dyDescent="0.45">
      <c r="A4234" s="11" t="s">
        <v>11350</v>
      </c>
      <c r="B4234" s="11" t="s">
        <v>1362</v>
      </c>
      <c r="C4234" s="11" t="s">
        <v>1192</v>
      </c>
      <c r="D4234" s="11" t="str">
        <f>_xlfn.XLOOKUP(C4234,States!$B$2:$B$60,States!$A$2:$A$60,"xx")</f>
        <v>Missouri</v>
      </c>
      <c r="E4234" s="11" t="s">
        <v>18068</v>
      </c>
      <c r="F4234" s="11" t="s">
        <v>11349</v>
      </c>
      <c r="G4234" s="11" t="str">
        <f t="shared" si="66"/>
        <v>1301 Main St, Trenton, Missouri 64683</v>
      </c>
    </row>
    <row r="4235" spans="1:7" x14ac:dyDescent="0.45">
      <c r="A4235" s="11" t="s">
        <v>1363</v>
      </c>
      <c r="B4235" s="11" t="s">
        <v>1362</v>
      </c>
      <c r="C4235" s="11" t="s">
        <v>1192</v>
      </c>
      <c r="D4235" s="11" t="str">
        <f>_xlfn.XLOOKUP(C4235,States!$B$2:$B$60,States!$A$2:$A$60,"xx")</f>
        <v>Missouri</v>
      </c>
      <c r="E4235" s="11" t="s">
        <v>18068</v>
      </c>
      <c r="F4235" s="11" t="s">
        <v>674</v>
      </c>
      <c r="G4235" s="11" t="str">
        <f t="shared" si="66"/>
        <v>Trenton, Missouri 64683</v>
      </c>
    </row>
    <row r="4236" spans="1:7" x14ac:dyDescent="0.45">
      <c r="A4236" s="11" t="s">
        <v>6162</v>
      </c>
      <c r="B4236" s="11" t="s">
        <v>6161</v>
      </c>
      <c r="C4236" s="11" t="s">
        <v>1192</v>
      </c>
      <c r="D4236" s="11" t="str">
        <f>_xlfn.XLOOKUP(C4236,States!$B$2:$B$60,States!$A$2:$A$60,"xx")</f>
        <v>Missouri</v>
      </c>
      <c r="E4236" s="11" t="s">
        <v>18069</v>
      </c>
      <c r="F4236" s="11" t="s">
        <v>6160</v>
      </c>
      <c r="G4236" s="11" t="str">
        <f t="shared" si="66"/>
        <v>1600 E Elm, Harrisonville, Missouri 64701</v>
      </c>
    </row>
    <row r="4237" spans="1:7" x14ac:dyDescent="0.45">
      <c r="A4237" s="11" t="s">
        <v>7001</v>
      </c>
      <c r="B4237" s="11" t="s">
        <v>4591</v>
      </c>
      <c r="C4237" s="11" t="s">
        <v>1192</v>
      </c>
      <c r="D4237" s="11" t="str">
        <f>_xlfn.XLOOKUP(C4237,States!$B$2:$B$60,States!$A$2:$A$60,"xx")</f>
        <v>Missouri</v>
      </c>
      <c r="E4237" s="11" t="s">
        <v>18070</v>
      </c>
      <c r="F4237" s="11" t="s">
        <v>7000</v>
      </c>
      <c r="G4237" s="11" t="str">
        <f t="shared" si="66"/>
        <v>602 S. Fifth St., Clinton, Missouri 64735</v>
      </c>
    </row>
    <row r="4238" spans="1:7" x14ac:dyDescent="0.45">
      <c r="A4238" s="11" t="s">
        <v>11498</v>
      </c>
      <c r="B4238" s="11" t="s">
        <v>11497</v>
      </c>
      <c r="C4238" s="11" t="s">
        <v>1192</v>
      </c>
      <c r="D4238" s="11" t="str">
        <f>_xlfn.XLOOKUP(C4238,States!$B$2:$B$60,States!$A$2:$A$60,"xx")</f>
        <v>Missouri</v>
      </c>
      <c r="E4238" s="11" t="s">
        <v>18071</v>
      </c>
      <c r="F4238" s="11" t="s">
        <v>11496</v>
      </c>
      <c r="G4238" s="11" t="str">
        <f t="shared" si="66"/>
        <v>1000 W Austin, Nevada, Missouri 64772</v>
      </c>
    </row>
    <row r="4239" spans="1:7" x14ac:dyDescent="0.45">
      <c r="A4239" s="11" t="s">
        <v>11423</v>
      </c>
      <c r="B4239" s="11" t="s">
        <v>1193</v>
      </c>
      <c r="C4239" s="11" t="s">
        <v>1192</v>
      </c>
      <c r="D4239" s="11" t="str">
        <f>_xlfn.XLOOKUP(C4239,States!$B$2:$B$60,States!$A$2:$A$60,"xx")</f>
        <v>Missouri</v>
      </c>
      <c r="E4239" s="11" t="s">
        <v>18072</v>
      </c>
      <c r="F4239" s="11" t="s">
        <v>11422</v>
      </c>
      <c r="G4239" s="11" t="str">
        <f t="shared" si="66"/>
        <v>3950 E. Newman Road, Joplin, Missouri 64801</v>
      </c>
    </row>
    <row r="4240" spans="1:7" x14ac:dyDescent="0.45">
      <c r="A4240" s="11" t="s">
        <v>11396</v>
      </c>
      <c r="B4240" s="11" t="s">
        <v>1193</v>
      </c>
      <c r="C4240" s="11" t="s">
        <v>1192</v>
      </c>
      <c r="D4240" s="11" t="str">
        <f>_xlfn.XLOOKUP(C4240,States!$B$2:$B$60,States!$A$2:$A$60,"xx")</f>
        <v>Missouri</v>
      </c>
      <c r="E4240" s="11" t="s">
        <v>18072</v>
      </c>
      <c r="F4240" s="11" t="s">
        <v>11395</v>
      </c>
      <c r="G4240" s="11" t="str">
        <f t="shared" si="66"/>
        <v>1111 N Main St, Joplin, Missouri 64801</v>
      </c>
    </row>
    <row r="4241" spans="1:7" x14ac:dyDescent="0.45">
      <c r="A4241" s="11" t="s">
        <v>6294</v>
      </c>
      <c r="B4241" s="11" t="s">
        <v>1193</v>
      </c>
      <c r="C4241" s="11" t="s">
        <v>1192</v>
      </c>
      <c r="D4241" s="11" t="str">
        <f>_xlfn.XLOOKUP(C4241,States!$B$2:$B$60,States!$A$2:$A$60,"xx")</f>
        <v>Missouri</v>
      </c>
      <c r="E4241" s="11" t="s">
        <v>18072</v>
      </c>
      <c r="F4241" s="11" t="s">
        <v>6293</v>
      </c>
      <c r="G4241" s="11" t="str">
        <f t="shared" si="66"/>
        <v>810 S. Wall Avenue, Joplin, Missouri 64801</v>
      </c>
    </row>
    <row r="4242" spans="1:7" x14ac:dyDescent="0.45">
      <c r="A4242" s="11" t="s">
        <v>6013</v>
      </c>
      <c r="B4242" s="11" t="s">
        <v>1193</v>
      </c>
      <c r="C4242" s="11" t="s">
        <v>1192</v>
      </c>
      <c r="D4242" s="11" t="str">
        <f>_xlfn.XLOOKUP(C4242,States!$B$2:$B$60,States!$A$2:$A$60,"xx")</f>
        <v>Missouri</v>
      </c>
      <c r="E4242" s="11" t="s">
        <v>18072</v>
      </c>
      <c r="F4242" s="11" t="s">
        <v>6012</v>
      </c>
      <c r="G4242" s="11" t="str">
        <f t="shared" si="66"/>
        <v>621 Kentucky Ave., Joplin, Missouri 64801</v>
      </c>
    </row>
    <row r="4243" spans="1:7" x14ac:dyDescent="0.45">
      <c r="A4243" s="11" t="s">
        <v>1194</v>
      </c>
      <c r="B4243" s="11" t="s">
        <v>1193</v>
      </c>
      <c r="C4243" s="11" t="s">
        <v>1192</v>
      </c>
      <c r="D4243" s="11" t="str">
        <f>_xlfn.XLOOKUP(C4243,States!$B$2:$B$60,States!$A$2:$A$60,"xx")</f>
        <v>Missouri</v>
      </c>
      <c r="E4243" s="11" t="s">
        <v>18073</v>
      </c>
      <c r="F4243" s="11" t="s">
        <v>674</v>
      </c>
      <c r="G4243" s="11" t="str">
        <f t="shared" si="66"/>
        <v>Joplin, Missouri 64804</v>
      </c>
    </row>
    <row r="4244" spans="1:7" x14ac:dyDescent="0.45">
      <c r="A4244" s="11" t="s">
        <v>3527</v>
      </c>
      <c r="B4244" s="11" t="s">
        <v>3526</v>
      </c>
      <c r="C4244" s="11" t="s">
        <v>1192</v>
      </c>
      <c r="D4244" s="11" t="str">
        <f>_xlfn.XLOOKUP(C4244,States!$B$2:$B$60,States!$A$2:$A$60,"xx")</f>
        <v>Missouri</v>
      </c>
      <c r="E4244" s="11" t="s">
        <v>18074</v>
      </c>
      <c r="F4244" s="11" t="s">
        <v>3525</v>
      </c>
      <c r="G4244" s="11" t="str">
        <f t="shared" si="66"/>
        <v>609 S River Street, Carthage, Missouri 64836</v>
      </c>
    </row>
    <row r="4245" spans="1:7" x14ac:dyDescent="0.45">
      <c r="A4245" s="11" t="s">
        <v>11493</v>
      </c>
      <c r="B4245" s="11" t="s">
        <v>11402</v>
      </c>
      <c r="C4245" s="11" t="s">
        <v>1192</v>
      </c>
      <c r="D4245" s="11" t="str">
        <f>_xlfn.XLOOKUP(C4245,States!$B$2:$B$60,States!$A$2:$A$60,"xx")</f>
        <v>Missouri</v>
      </c>
      <c r="E4245" s="11" t="s">
        <v>18075</v>
      </c>
      <c r="F4245" s="11" t="s">
        <v>11492</v>
      </c>
      <c r="G4245" s="11" t="str">
        <f t="shared" si="66"/>
        <v>601 Laclede Ave, Neosho, Missouri 64850</v>
      </c>
    </row>
    <row r="4246" spans="1:7" x14ac:dyDescent="0.45">
      <c r="A4246" s="11" t="s">
        <v>11403</v>
      </c>
      <c r="B4246" s="11" t="s">
        <v>11402</v>
      </c>
      <c r="C4246" s="11" t="s">
        <v>1192</v>
      </c>
      <c r="D4246" s="11" t="str">
        <f>_xlfn.XLOOKUP(C4246,States!$B$2:$B$60,States!$A$2:$A$60,"xx")</f>
        <v>Missouri</v>
      </c>
      <c r="E4246" s="11" t="s">
        <v>18075</v>
      </c>
      <c r="F4246" s="11" t="s">
        <v>11401</v>
      </c>
      <c r="G4246" s="11" t="str">
        <f t="shared" si="66"/>
        <v>116 N Wood St, Neosho, Missouri 64850</v>
      </c>
    </row>
    <row r="4247" spans="1:7" x14ac:dyDescent="0.45">
      <c r="A4247" s="11" t="s">
        <v>3448</v>
      </c>
      <c r="B4247" s="11" t="s">
        <v>3447</v>
      </c>
      <c r="C4247" s="11" t="s">
        <v>1192</v>
      </c>
      <c r="D4247" s="11" t="str">
        <f>_xlfn.XLOOKUP(C4247,States!$B$2:$B$60,States!$A$2:$A$60,"xx")</f>
        <v>Missouri</v>
      </c>
      <c r="E4247" s="11" t="s">
        <v>18076</v>
      </c>
      <c r="F4247" s="11" t="s">
        <v>3446</v>
      </c>
      <c r="G4247" s="11" t="str">
        <f t="shared" si="66"/>
        <v>501 South Madison Street, Webb City, Missouri 64870</v>
      </c>
    </row>
    <row r="4248" spans="1:7" x14ac:dyDescent="0.45">
      <c r="A4248" s="11" t="s">
        <v>11445</v>
      </c>
      <c r="B4248" s="11" t="s">
        <v>11444</v>
      </c>
      <c r="C4248" s="11" t="s">
        <v>1192</v>
      </c>
      <c r="D4248" s="11" t="str">
        <f>_xlfn.XLOOKUP(C4248,States!$B$2:$B$60,States!$A$2:$A$60,"xx")</f>
        <v>Missouri</v>
      </c>
      <c r="E4248" s="11" t="s">
        <v>18077</v>
      </c>
      <c r="F4248" s="11" t="s">
        <v>11443</v>
      </c>
      <c r="G4248" s="11" t="str">
        <f t="shared" si="66"/>
        <v>One Technology Drive, Linn, Missouri 65051</v>
      </c>
    </row>
    <row r="4249" spans="1:7" x14ac:dyDescent="0.45">
      <c r="A4249" s="11" t="s">
        <v>1247</v>
      </c>
      <c r="B4249" s="11" t="s">
        <v>1246</v>
      </c>
      <c r="C4249" s="11" t="s">
        <v>1192</v>
      </c>
      <c r="D4249" s="11" t="str">
        <f>_xlfn.XLOOKUP(C4249,States!$B$2:$B$60,States!$A$2:$A$60,"xx")</f>
        <v>Missouri</v>
      </c>
      <c r="E4249" s="11" t="s">
        <v>18078</v>
      </c>
      <c r="F4249" s="11" t="s">
        <v>674</v>
      </c>
      <c r="G4249" s="11" t="str">
        <f t="shared" si="66"/>
        <v>Osage Beach, Missouri 65065</v>
      </c>
    </row>
    <row r="4250" spans="1:7" x14ac:dyDescent="0.45">
      <c r="A4250" s="11" t="s">
        <v>9079</v>
      </c>
      <c r="B4250" s="11" t="s">
        <v>1248</v>
      </c>
      <c r="C4250" s="11" t="s">
        <v>1192</v>
      </c>
      <c r="D4250" s="11" t="str">
        <f>_xlfn.XLOOKUP(C4250,States!$B$2:$B$60,States!$A$2:$A$60,"xx")</f>
        <v>Missouri</v>
      </c>
      <c r="E4250" s="11" t="s">
        <v>18079</v>
      </c>
      <c r="F4250" s="11" t="s">
        <v>11449</v>
      </c>
      <c r="G4250" s="11" t="str">
        <f t="shared" si="66"/>
        <v>820 Chestnut Street, Jefferson City, Missouri 65101</v>
      </c>
    </row>
    <row r="4251" spans="1:7" x14ac:dyDescent="0.45">
      <c r="A4251" s="11" t="s">
        <v>11435</v>
      </c>
      <c r="B4251" s="11" t="s">
        <v>1248</v>
      </c>
      <c r="C4251" s="11" t="s">
        <v>1192</v>
      </c>
      <c r="D4251" s="11" t="str">
        <f>_xlfn.XLOOKUP(C4251,States!$B$2:$B$60,States!$A$2:$A$60,"xx")</f>
        <v>Missouri</v>
      </c>
      <c r="E4251" s="11" t="s">
        <v>18080</v>
      </c>
      <c r="F4251" s="11" t="s">
        <v>11434</v>
      </c>
      <c r="G4251" s="11" t="str">
        <f t="shared" si="66"/>
        <v>1753 Woodclift Dr., Jefferson City, Missouri 65109</v>
      </c>
    </row>
    <row r="4252" spans="1:7" x14ac:dyDescent="0.45">
      <c r="A4252" s="11" t="s">
        <v>1249</v>
      </c>
      <c r="B4252" s="11" t="s">
        <v>1248</v>
      </c>
      <c r="C4252" s="11" t="s">
        <v>1192</v>
      </c>
      <c r="D4252" s="11" t="str">
        <f>_xlfn.XLOOKUP(C4252,States!$B$2:$B$60,States!$A$2:$A$60,"xx")</f>
        <v>Missouri</v>
      </c>
      <c r="E4252" s="11" t="s">
        <v>18080</v>
      </c>
      <c r="F4252" s="11" t="s">
        <v>674</v>
      </c>
      <c r="G4252" s="11" t="str">
        <f t="shared" si="66"/>
        <v>Jefferson City, Missouri 65109</v>
      </c>
    </row>
    <row r="4253" spans="1:7" x14ac:dyDescent="0.45">
      <c r="A4253" s="11" t="s">
        <v>11461</v>
      </c>
      <c r="B4253" s="11" t="s">
        <v>797</v>
      </c>
      <c r="C4253" s="11" t="s">
        <v>1192</v>
      </c>
      <c r="D4253" s="11" t="str">
        <f>_xlfn.XLOOKUP(C4253,States!$B$2:$B$60,States!$A$2:$A$60,"xx")</f>
        <v>Missouri</v>
      </c>
      <c r="E4253" s="11" t="s">
        <v>18081</v>
      </c>
      <c r="F4253" s="11" t="s">
        <v>11460</v>
      </c>
      <c r="G4253" s="11" t="str">
        <f t="shared" si="66"/>
        <v>1101 Hutchens Drive, Columbia, Missouri 65203</v>
      </c>
    </row>
    <row r="4254" spans="1:7" x14ac:dyDescent="0.45">
      <c r="A4254" s="11" t="s">
        <v>11416</v>
      </c>
      <c r="B4254" s="11" t="s">
        <v>797</v>
      </c>
      <c r="C4254" s="11" t="s">
        <v>1192</v>
      </c>
      <c r="D4254" s="11" t="str">
        <f>_xlfn.XLOOKUP(C4254,States!$B$2:$B$60,States!$A$2:$A$60,"xx")</f>
        <v>Missouri</v>
      </c>
      <c r="E4254" s="11" t="s">
        <v>18082</v>
      </c>
      <c r="F4254" s="11" t="s">
        <v>11415</v>
      </c>
      <c r="G4254" s="11" t="str">
        <f t="shared" si="66"/>
        <v>105 Jesse Hall, Columbia, Missouri 65211</v>
      </c>
    </row>
    <row r="4255" spans="1:7" x14ac:dyDescent="0.45">
      <c r="A4255" s="11" t="s">
        <v>11359</v>
      </c>
      <c r="B4255" s="11" t="s">
        <v>797</v>
      </c>
      <c r="C4255" s="11" t="s">
        <v>1192</v>
      </c>
      <c r="D4255" s="11" t="str">
        <f>_xlfn.XLOOKUP(C4255,States!$B$2:$B$60,States!$A$2:$A$60,"xx")</f>
        <v>Missouri</v>
      </c>
      <c r="E4255" s="11" t="s">
        <v>18083</v>
      </c>
      <c r="F4255" s="11" t="s">
        <v>11358</v>
      </c>
      <c r="G4255" s="11" t="str">
        <f t="shared" si="66"/>
        <v>1200 E Broadway, Columbia, Missouri 65215</v>
      </c>
    </row>
    <row r="4256" spans="1:7" x14ac:dyDescent="0.45">
      <c r="A4256" s="11" t="s">
        <v>4485</v>
      </c>
      <c r="B4256" s="11" t="s">
        <v>797</v>
      </c>
      <c r="C4256" s="11" t="s">
        <v>1192</v>
      </c>
      <c r="D4256" s="11" t="str">
        <f>_xlfn.XLOOKUP(C4256,States!$B$2:$B$60,States!$A$2:$A$60,"xx")</f>
        <v>Missouri</v>
      </c>
      <c r="E4256" s="11" t="s">
        <v>18084</v>
      </c>
      <c r="F4256" s="11" t="s">
        <v>11504</v>
      </c>
      <c r="G4256" s="11" t="str">
        <f t="shared" si="66"/>
        <v>1001 Rogers Street, Columbia, Missouri 65216</v>
      </c>
    </row>
    <row r="4257" spans="1:7" x14ac:dyDescent="0.45">
      <c r="A4257" s="11" t="s">
        <v>11511</v>
      </c>
      <c r="B4257" s="11" t="s">
        <v>5222</v>
      </c>
      <c r="C4257" s="11" t="s">
        <v>1192</v>
      </c>
      <c r="D4257" s="11" t="str">
        <f>_xlfn.XLOOKUP(C4257,States!$B$2:$B$60,States!$A$2:$A$60,"xx")</f>
        <v>Missouri</v>
      </c>
      <c r="E4257" s="11" t="s">
        <v>18085</v>
      </c>
      <c r="F4257" s="11" t="s">
        <v>5221</v>
      </c>
      <c r="G4257" s="11" t="str">
        <f t="shared" si="66"/>
        <v>411 Central Methodist Square, Fayette, Missouri 65248</v>
      </c>
    </row>
    <row r="4258" spans="1:7" x14ac:dyDescent="0.45">
      <c r="A4258" s="11" t="s">
        <v>5223</v>
      </c>
      <c r="B4258" s="11" t="s">
        <v>5222</v>
      </c>
      <c r="C4258" s="11" t="s">
        <v>1192</v>
      </c>
      <c r="D4258" s="11" t="str">
        <f>_xlfn.XLOOKUP(C4258,States!$B$2:$B$60,States!$A$2:$A$60,"xx")</f>
        <v>Missouri</v>
      </c>
      <c r="E4258" s="11" t="s">
        <v>18085</v>
      </c>
      <c r="F4258" s="11" t="s">
        <v>5221</v>
      </c>
      <c r="G4258" s="11" t="str">
        <f t="shared" si="66"/>
        <v>411 Central Methodist Square, Fayette, Missouri 65248</v>
      </c>
    </row>
    <row r="4259" spans="1:7" x14ac:dyDescent="0.45">
      <c r="A4259" s="11" t="s">
        <v>8803</v>
      </c>
      <c r="B4259" s="11" t="s">
        <v>11338</v>
      </c>
      <c r="C4259" s="11" t="s">
        <v>1192</v>
      </c>
      <c r="D4259" s="11" t="str">
        <f>_xlfn.XLOOKUP(C4259,States!$B$2:$B$60,States!$A$2:$A$60,"xx")</f>
        <v>Missouri</v>
      </c>
      <c r="E4259" s="11" t="s">
        <v>18086</v>
      </c>
      <c r="F4259" s="11" t="s">
        <v>11343</v>
      </c>
      <c r="G4259" s="11" t="str">
        <f t="shared" si="66"/>
        <v>501 Westminster Ave, Fulton, Missouri 65251</v>
      </c>
    </row>
    <row r="4260" spans="1:7" x14ac:dyDescent="0.45">
      <c r="A4260" s="11" t="s">
        <v>11339</v>
      </c>
      <c r="B4260" s="11" t="s">
        <v>11338</v>
      </c>
      <c r="C4260" s="11" t="s">
        <v>1192</v>
      </c>
      <c r="D4260" s="11" t="str">
        <f>_xlfn.XLOOKUP(C4260,States!$B$2:$B$60,States!$A$2:$A$60,"xx")</f>
        <v>Missouri</v>
      </c>
      <c r="E4260" s="11" t="s">
        <v>18086</v>
      </c>
      <c r="F4260" s="11" t="s">
        <v>9056</v>
      </c>
      <c r="G4260" s="11" t="str">
        <f t="shared" si="66"/>
        <v>One University Avenue, Fulton, Missouri 65251</v>
      </c>
    </row>
    <row r="4261" spans="1:7" x14ac:dyDescent="0.45">
      <c r="A4261" s="11" t="s">
        <v>11513</v>
      </c>
      <c r="B4261" s="11" t="s">
        <v>11407</v>
      </c>
      <c r="C4261" s="11" t="s">
        <v>1192</v>
      </c>
      <c r="D4261" s="11" t="str">
        <f>_xlfn.XLOOKUP(C4261,States!$B$2:$B$60,States!$A$2:$A$60,"xx")</f>
        <v>Missouri</v>
      </c>
      <c r="E4261" s="11" t="s">
        <v>18087</v>
      </c>
      <c r="F4261" s="11" t="s">
        <v>11512</v>
      </c>
      <c r="G4261" s="11" t="str">
        <f t="shared" si="66"/>
        <v>911 E Urbandale Dr, Moberly, Missouri 65270</v>
      </c>
    </row>
    <row r="4262" spans="1:7" x14ac:dyDescent="0.45">
      <c r="A4262" s="11" t="s">
        <v>11408</v>
      </c>
      <c r="B4262" s="11" t="s">
        <v>11407</v>
      </c>
      <c r="C4262" s="11" t="s">
        <v>1192</v>
      </c>
      <c r="D4262" s="11" t="str">
        <f>_xlfn.XLOOKUP(C4262,States!$B$2:$B$60,States!$A$2:$A$60,"xx")</f>
        <v>Missouri</v>
      </c>
      <c r="E4262" s="11" t="s">
        <v>18087</v>
      </c>
      <c r="F4262" s="11" t="s">
        <v>11406</v>
      </c>
      <c r="G4262" s="11" t="str">
        <f t="shared" si="66"/>
        <v>101 College Ave, Moberly, Missouri 65270</v>
      </c>
    </row>
    <row r="4263" spans="1:7" x14ac:dyDescent="0.45">
      <c r="A4263" s="11" t="s">
        <v>11361</v>
      </c>
      <c r="B4263" s="11" t="s">
        <v>3555</v>
      </c>
      <c r="C4263" s="11" t="s">
        <v>1192</v>
      </c>
      <c r="D4263" s="11" t="str">
        <f>_xlfn.XLOOKUP(C4263,States!$B$2:$B$60,States!$A$2:$A$60,"xx")</f>
        <v>Missouri</v>
      </c>
      <c r="E4263" s="11" t="s">
        <v>18088</v>
      </c>
      <c r="F4263" s="11" t="s">
        <v>11360</v>
      </c>
      <c r="G4263" s="11" t="str">
        <f t="shared" si="66"/>
        <v>3201 W 16th Street, Sedalia, Missouri 65301</v>
      </c>
    </row>
    <row r="4264" spans="1:7" x14ac:dyDescent="0.45">
      <c r="A4264" s="11" t="s">
        <v>3556</v>
      </c>
      <c r="B4264" s="11" t="s">
        <v>3555</v>
      </c>
      <c r="C4264" s="11" t="s">
        <v>1192</v>
      </c>
      <c r="D4264" s="11" t="str">
        <f>_xlfn.XLOOKUP(C4264,States!$B$2:$B$60,States!$A$2:$A$60,"xx")</f>
        <v>Missouri</v>
      </c>
      <c r="E4264" s="11" t="s">
        <v>18088</v>
      </c>
      <c r="F4264" s="11" t="s">
        <v>3554</v>
      </c>
      <c r="G4264" s="11" t="str">
        <f t="shared" si="66"/>
        <v>2414 S. Limit Ave, Sedalia, Missouri 65301</v>
      </c>
    </row>
    <row r="4265" spans="1:7" x14ac:dyDescent="0.45">
      <c r="A4265" s="11" t="s">
        <v>1196</v>
      </c>
      <c r="B4265" s="11" t="s">
        <v>1195</v>
      </c>
      <c r="C4265" s="11" t="s">
        <v>1192</v>
      </c>
      <c r="D4265" s="11" t="str">
        <f>_xlfn.XLOOKUP(C4265,States!$B$2:$B$60,States!$A$2:$A$60,"xx")</f>
        <v>Missouri</v>
      </c>
      <c r="E4265" s="11" t="s">
        <v>18089</v>
      </c>
      <c r="F4265" s="11" t="s">
        <v>674</v>
      </c>
      <c r="G4265" s="11" t="str">
        <f t="shared" si="66"/>
        <v>Whiteman AFB, Missouri 65305</v>
      </c>
    </row>
    <row r="4266" spans="1:7" x14ac:dyDescent="0.45">
      <c r="A4266" s="11" t="s">
        <v>11421</v>
      </c>
      <c r="B4266" s="11" t="s">
        <v>6167</v>
      </c>
      <c r="C4266" s="11" t="s">
        <v>1192</v>
      </c>
      <c r="D4266" s="11" t="str">
        <f>_xlfn.XLOOKUP(C4266,States!$B$2:$B$60,States!$A$2:$A$60,"xx")</f>
        <v>Missouri</v>
      </c>
      <c r="E4266" s="11" t="s">
        <v>18090</v>
      </c>
      <c r="F4266" s="11" t="s">
        <v>11420</v>
      </c>
      <c r="G4266" s="11" t="str">
        <f t="shared" si="66"/>
        <v>500 E College St, Marshall, Missouri 65340</v>
      </c>
    </row>
    <row r="4267" spans="1:7" x14ac:dyDescent="0.45">
      <c r="A4267" s="11" t="s">
        <v>6168</v>
      </c>
      <c r="B4267" s="11" t="s">
        <v>6167</v>
      </c>
      <c r="C4267" s="11" t="s">
        <v>1192</v>
      </c>
      <c r="D4267" s="11" t="str">
        <f>_xlfn.XLOOKUP(C4267,States!$B$2:$B$60,States!$A$2:$A$60,"xx")</f>
        <v>Missouri</v>
      </c>
      <c r="E4267" s="11" t="s">
        <v>18090</v>
      </c>
      <c r="F4267" s="11" t="s">
        <v>6166</v>
      </c>
      <c r="G4267" s="11" t="str">
        <f t="shared" si="66"/>
        <v>SCCC Adult Education Center, 2285 S Hwy 65, Marshall, Missouri 65340</v>
      </c>
    </row>
    <row r="4268" spans="1:7" x14ac:dyDescent="0.45">
      <c r="A4268" s="11" t="s">
        <v>11377</v>
      </c>
      <c r="B4268" s="11" t="s">
        <v>1231</v>
      </c>
      <c r="C4268" s="11" t="s">
        <v>1192</v>
      </c>
      <c r="D4268" s="11" t="str">
        <f>_xlfn.XLOOKUP(C4268,States!$B$2:$B$60,States!$A$2:$A$60,"xx")</f>
        <v>Missouri</v>
      </c>
      <c r="E4268" s="11" t="s">
        <v>18091</v>
      </c>
      <c r="F4268" s="11" t="s">
        <v>11376</v>
      </c>
      <c r="G4268" s="11" t="str">
        <f t="shared" si="66"/>
        <v>1051 Kings Hwy, Suite #1, Rolla, Missouri 65401</v>
      </c>
    </row>
    <row r="4269" spans="1:7" x14ac:dyDescent="0.45">
      <c r="A4269" s="11" t="s">
        <v>1232</v>
      </c>
      <c r="B4269" s="11" t="s">
        <v>1231</v>
      </c>
      <c r="C4269" s="11" t="s">
        <v>1192</v>
      </c>
      <c r="D4269" s="11" t="str">
        <f>_xlfn.XLOOKUP(C4269,States!$B$2:$B$60,States!$A$2:$A$60,"xx")</f>
        <v>Missouri</v>
      </c>
      <c r="E4269" s="11" t="s">
        <v>18091</v>
      </c>
      <c r="F4269" s="11" t="s">
        <v>674</v>
      </c>
      <c r="G4269" s="11" t="str">
        <f t="shared" si="66"/>
        <v>Rolla, Missouri 65401</v>
      </c>
    </row>
    <row r="4270" spans="1:7" x14ac:dyDescent="0.45">
      <c r="A4270" s="11" t="s">
        <v>11412</v>
      </c>
      <c r="B4270" s="11" t="s">
        <v>1231</v>
      </c>
      <c r="C4270" s="11" t="s">
        <v>1192</v>
      </c>
      <c r="D4270" s="11" t="str">
        <f>_xlfn.XLOOKUP(C4270,States!$B$2:$B$60,States!$A$2:$A$60,"xx")</f>
        <v>Missouri</v>
      </c>
      <c r="E4270" s="11" t="s">
        <v>18092</v>
      </c>
      <c r="F4270" s="11" t="s">
        <v>11411</v>
      </c>
      <c r="G4270" s="11" t="str">
        <f t="shared" si="66"/>
        <v>206 Parker Hall, 300 W.13th Street, Rolla, Missouri 65409</v>
      </c>
    </row>
    <row r="4271" spans="1:7" x14ac:dyDescent="0.45">
      <c r="A4271" s="11" t="s">
        <v>1250</v>
      </c>
      <c r="B4271" s="11" t="s">
        <v>1203</v>
      </c>
      <c r="C4271" s="11" t="s">
        <v>1192</v>
      </c>
      <c r="D4271" s="11" t="str">
        <f>_xlfn.XLOOKUP(C4271,States!$B$2:$B$60,States!$A$2:$A$60,"xx")</f>
        <v>Missouri</v>
      </c>
      <c r="E4271" s="11" t="s">
        <v>18093</v>
      </c>
      <c r="F4271" s="11" t="s">
        <v>674</v>
      </c>
      <c r="G4271" s="11" t="str">
        <f t="shared" si="66"/>
        <v>Fort Leonard Wood, Missouri 65473</v>
      </c>
    </row>
    <row r="4272" spans="1:7" x14ac:dyDescent="0.45">
      <c r="A4272" s="11" t="s">
        <v>1204</v>
      </c>
      <c r="B4272" s="11" t="s">
        <v>1203</v>
      </c>
      <c r="C4272" s="11" t="s">
        <v>1192</v>
      </c>
      <c r="D4272" s="11" t="str">
        <f>_xlfn.XLOOKUP(C4272,States!$B$2:$B$60,States!$A$2:$A$60,"xx")</f>
        <v>Missouri</v>
      </c>
      <c r="E4272" s="11" t="s">
        <v>18093</v>
      </c>
      <c r="F4272" s="11" t="s">
        <v>674</v>
      </c>
      <c r="G4272" s="11" t="str">
        <f t="shared" si="66"/>
        <v>Fort Leonard Wood, Missouri 65473</v>
      </c>
    </row>
    <row r="4273" spans="1:7" x14ac:dyDescent="0.45">
      <c r="A4273" s="11" t="s">
        <v>5518</v>
      </c>
      <c r="B4273" s="11" t="s">
        <v>423</v>
      </c>
      <c r="C4273" s="11" t="s">
        <v>1192</v>
      </c>
      <c r="D4273" s="11" t="str">
        <f>_xlfn.XLOOKUP(C4273,States!$B$2:$B$60,States!$A$2:$A$60,"xx")</f>
        <v>Missouri</v>
      </c>
      <c r="E4273" s="11" t="s">
        <v>18094</v>
      </c>
      <c r="F4273" s="11" t="s">
        <v>5517</v>
      </c>
      <c r="G4273" s="11" t="str">
        <f t="shared" si="66"/>
        <v>6915 S Hwy 63, Houston, Missouri 65483</v>
      </c>
    </row>
    <row r="4274" spans="1:7" x14ac:dyDescent="0.45">
      <c r="A4274" s="11" t="s">
        <v>6876</v>
      </c>
      <c r="B4274" s="11" t="s">
        <v>1214</v>
      </c>
      <c r="C4274" s="11" t="s">
        <v>1192</v>
      </c>
      <c r="D4274" s="11" t="str">
        <f>_xlfn.XLOOKUP(C4274,States!$B$2:$B$60,States!$A$2:$A$60,"xx")</f>
        <v>Missouri</v>
      </c>
      <c r="E4274" s="11" t="s">
        <v>18095</v>
      </c>
      <c r="F4274" s="11" t="s">
        <v>6875</v>
      </c>
      <c r="G4274" s="11" t="str">
        <f t="shared" si="66"/>
        <v>400 G. W. Lane, Waynesville, Missouri 65583</v>
      </c>
    </row>
    <row r="4275" spans="1:7" x14ac:dyDescent="0.45">
      <c r="A4275" s="11" t="s">
        <v>1215</v>
      </c>
      <c r="B4275" s="11" t="s">
        <v>1214</v>
      </c>
      <c r="C4275" s="11" t="s">
        <v>1192</v>
      </c>
      <c r="D4275" s="11" t="str">
        <f>_xlfn.XLOOKUP(C4275,States!$B$2:$B$60,States!$A$2:$A$60,"xx")</f>
        <v>Missouri</v>
      </c>
      <c r="E4275" s="11" t="s">
        <v>18095</v>
      </c>
      <c r="F4275" s="11" t="s">
        <v>674</v>
      </c>
      <c r="G4275" s="11" t="str">
        <f t="shared" si="66"/>
        <v>Waynesville, Missouri 65583</v>
      </c>
    </row>
    <row r="4276" spans="1:7" x14ac:dyDescent="0.45">
      <c r="A4276" s="11" t="s">
        <v>6156</v>
      </c>
      <c r="B4276" s="11" t="s">
        <v>6155</v>
      </c>
      <c r="C4276" s="11" t="s">
        <v>1192</v>
      </c>
      <c r="D4276" s="11" t="str">
        <f>_xlfn.XLOOKUP(C4276,States!$B$2:$B$60,States!$A$2:$A$60,"xx")</f>
        <v>Missouri</v>
      </c>
      <c r="E4276" s="11" t="s">
        <v>18096</v>
      </c>
      <c r="F4276" s="11" t="s">
        <v>6154</v>
      </c>
      <c r="G4276" s="11" t="str">
        <f t="shared" si="66"/>
        <v>690 Missouri Avenue ,  Suite #3, Saint Robert, Missouri 65584</v>
      </c>
    </row>
    <row r="4277" spans="1:7" x14ac:dyDescent="0.45">
      <c r="A4277" s="11" t="s">
        <v>11367</v>
      </c>
      <c r="B4277" s="11" t="s">
        <v>2608</v>
      </c>
      <c r="C4277" s="11" t="s">
        <v>1192</v>
      </c>
      <c r="D4277" s="11" t="str">
        <f>_xlfn.XLOOKUP(C4277,States!$B$2:$B$60,States!$A$2:$A$60,"xx")</f>
        <v>Missouri</v>
      </c>
      <c r="E4277" s="11" t="s">
        <v>18097</v>
      </c>
      <c r="F4277" s="11" t="s">
        <v>11366</v>
      </c>
      <c r="G4277" s="11" t="str">
        <f t="shared" si="66"/>
        <v>1600 University Ave, Bolivar, Missouri 65613</v>
      </c>
    </row>
    <row r="4278" spans="1:7" x14ac:dyDescent="0.45">
      <c r="A4278" s="11" t="s">
        <v>2609</v>
      </c>
      <c r="B4278" s="11" t="s">
        <v>2608</v>
      </c>
      <c r="C4278" s="11" t="s">
        <v>1192</v>
      </c>
      <c r="D4278" s="11" t="str">
        <f>_xlfn.XLOOKUP(C4278,States!$B$2:$B$60,States!$A$2:$A$60,"xx")</f>
        <v>Missouri</v>
      </c>
      <c r="E4278" s="11" t="s">
        <v>18097</v>
      </c>
      <c r="F4278" s="11" t="s">
        <v>2607</v>
      </c>
      <c r="G4278" s="11" t="str">
        <f t="shared" si="66"/>
        <v>1135 North Oakland Avenue, Bolivar, Missouri 65613</v>
      </c>
    </row>
    <row r="4279" spans="1:7" x14ac:dyDescent="0.45">
      <c r="A4279" s="11" t="s">
        <v>3644</v>
      </c>
      <c r="B4279" s="11" t="s">
        <v>3643</v>
      </c>
      <c r="C4279" s="11" t="s">
        <v>1192</v>
      </c>
      <c r="D4279" s="11" t="str">
        <f>_xlfn.XLOOKUP(C4279,States!$B$2:$B$60,States!$A$2:$A$60,"xx")</f>
        <v>Missouri</v>
      </c>
      <c r="E4279" s="11" t="s">
        <v>18098</v>
      </c>
      <c r="F4279" s="11" t="s">
        <v>3642</v>
      </c>
      <c r="G4279" s="11" t="str">
        <f t="shared" si="66"/>
        <v>6100 North 19th Street, Ozark, Missouri 65721</v>
      </c>
    </row>
    <row r="4280" spans="1:7" x14ac:dyDescent="0.45">
      <c r="A4280" s="11" t="s">
        <v>11394</v>
      </c>
      <c r="B4280" s="11" t="s">
        <v>11393</v>
      </c>
      <c r="C4280" s="11" t="s">
        <v>1192</v>
      </c>
      <c r="D4280" s="11" t="str">
        <f>_xlfn.XLOOKUP(C4280,States!$B$2:$B$60,States!$A$2:$A$60,"xx")</f>
        <v>Missouri</v>
      </c>
      <c r="E4280" s="11" t="s">
        <v>18099</v>
      </c>
      <c r="F4280" s="11" t="s">
        <v>11392</v>
      </c>
      <c r="G4280" s="11" t="str">
        <f t="shared" si="66"/>
        <v>100 Opportunity Avenue, Point Lookout, Missouri 65726</v>
      </c>
    </row>
    <row r="4281" spans="1:7" x14ac:dyDescent="0.45">
      <c r="A4281" s="11" t="s">
        <v>11365</v>
      </c>
      <c r="B4281" s="11" t="s">
        <v>6170</v>
      </c>
      <c r="C4281" s="11" t="s">
        <v>1192</v>
      </c>
      <c r="D4281" s="11" t="str">
        <f>_xlfn.XLOOKUP(C4281,States!$B$2:$B$60,States!$A$2:$A$60,"xx")</f>
        <v>Missouri</v>
      </c>
      <c r="E4281" s="11" t="s">
        <v>18100</v>
      </c>
      <c r="F4281" s="11" t="s">
        <v>11364</v>
      </c>
      <c r="G4281" s="11" t="str">
        <f t="shared" si="66"/>
        <v>128 Garfield Avenue, West Plains, Missouri 65775</v>
      </c>
    </row>
    <row r="4282" spans="1:7" x14ac:dyDescent="0.45">
      <c r="A4282" s="11" t="s">
        <v>6171</v>
      </c>
      <c r="B4282" s="11" t="s">
        <v>6170</v>
      </c>
      <c r="C4282" s="11" t="s">
        <v>1192</v>
      </c>
      <c r="D4282" s="11" t="str">
        <f>_xlfn.XLOOKUP(C4282,States!$B$2:$B$60,States!$A$2:$A$60,"xx")</f>
        <v>Missouri</v>
      </c>
      <c r="E4282" s="11" t="s">
        <v>18100</v>
      </c>
      <c r="F4282" s="11" t="s">
        <v>6169</v>
      </c>
      <c r="G4282" s="11" t="str">
        <f t="shared" si="66"/>
        <v>407 W. Thornburgh, West Plains, Missouri 65775</v>
      </c>
    </row>
    <row r="4283" spans="1:7" x14ac:dyDescent="0.45">
      <c r="A4283" s="11" t="s">
        <v>11519</v>
      </c>
      <c r="B4283" s="11" t="s">
        <v>1206</v>
      </c>
      <c r="C4283" s="11" t="s">
        <v>1192</v>
      </c>
      <c r="D4283" s="11" t="str">
        <f>_xlfn.XLOOKUP(C4283,States!$B$2:$B$60,States!$A$2:$A$60,"xx")</f>
        <v>Missouri</v>
      </c>
      <c r="E4283" s="11" t="s">
        <v>18101</v>
      </c>
      <c r="F4283" s="11" t="s">
        <v>11518</v>
      </c>
      <c r="G4283" s="11" t="str">
        <f t="shared" si="66"/>
        <v>1423 N Jefferson, Springfield, Missouri 65802</v>
      </c>
    </row>
    <row r="4284" spans="1:7" x14ac:dyDescent="0.45">
      <c r="A4284" s="11" t="s">
        <v>11489</v>
      </c>
      <c r="B4284" s="11" t="s">
        <v>1206</v>
      </c>
      <c r="C4284" s="11" t="s">
        <v>1192</v>
      </c>
      <c r="D4284" s="11" t="str">
        <f>_xlfn.XLOOKUP(C4284,States!$B$2:$B$60,States!$A$2:$A$60,"xx")</f>
        <v>Missouri</v>
      </c>
      <c r="E4284" s="11" t="s">
        <v>18101</v>
      </c>
      <c r="F4284" s="11" t="s">
        <v>11488</v>
      </c>
      <c r="G4284" s="11" t="str">
        <f t="shared" si="66"/>
        <v>900 N. Benton Ave, Springfield, Missouri 65802</v>
      </c>
    </row>
    <row r="4285" spans="1:7" x14ac:dyDescent="0.45">
      <c r="A4285" s="11" t="s">
        <v>11480</v>
      </c>
      <c r="B4285" s="11" t="s">
        <v>1206</v>
      </c>
      <c r="C4285" s="11" t="s">
        <v>1192</v>
      </c>
      <c r="D4285" s="11" t="str">
        <f>_xlfn.XLOOKUP(C4285,States!$B$2:$B$60,States!$A$2:$A$60,"xx")</f>
        <v>Missouri</v>
      </c>
      <c r="E4285" s="11" t="s">
        <v>18101</v>
      </c>
      <c r="F4285" s="11" t="s">
        <v>11479</v>
      </c>
      <c r="G4285" s="11" t="str">
        <f t="shared" si="66"/>
        <v>1111 N Glenstone, Springfield, Missouri 65802</v>
      </c>
    </row>
    <row r="4286" spans="1:7" x14ac:dyDescent="0.45">
      <c r="A4286" s="11" t="s">
        <v>11474</v>
      </c>
      <c r="B4286" s="11" t="s">
        <v>1206</v>
      </c>
      <c r="C4286" s="11" t="s">
        <v>1192</v>
      </c>
      <c r="D4286" s="11" t="str">
        <f>_xlfn.XLOOKUP(C4286,States!$B$2:$B$60,States!$A$2:$A$60,"xx")</f>
        <v>Missouri</v>
      </c>
      <c r="E4286" s="11" t="s">
        <v>18101</v>
      </c>
      <c r="F4286" s="11" t="s">
        <v>11473</v>
      </c>
      <c r="G4286" s="11" t="str">
        <f t="shared" si="66"/>
        <v>1001 E. Chestnut Expressway, Springfield, Missouri 65802</v>
      </c>
    </row>
    <row r="4287" spans="1:7" x14ac:dyDescent="0.45">
      <c r="A4287" s="11" t="s">
        <v>2284</v>
      </c>
      <c r="B4287" s="11" t="s">
        <v>1206</v>
      </c>
      <c r="C4287" s="11" t="s">
        <v>1192</v>
      </c>
      <c r="D4287" s="11" t="str">
        <f>_xlfn.XLOOKUP(C4287,States!$B$2:$B$60,States!$A$2:$A$60,"xx")</f>
        <v>Missouri</v>
      </c>
      <c r="E4287" s="11" t="s">
        <v>18101</v>
      </c>
      <c r="F4287" s="11" t="s">
        <v>2283</v>
      </c>
      <c r="G4287" s="11" t="str">
        <f t="shared" si="66"/>
        <v>900 North Benton Avenue, Springfield, Missouri 65802</v>
      </c>
    </row>
    <row r="4288" spans="1:7" x14ac:dyDescent="0.45">
      <c r="A4288" s="11" t="s">
        <v>1758</v>
      </c>
      <c r="B4288" s="11" t="s">
        <v>1206</v>
      </c>
      <c r="C4288" s="11" t="s">
        <v>1192</v>
      </c>
      <c r="D4288" s="11" t="str">
        <f>_xlfn.XLOOKUP(C4288,States!$B$2:$B$60,States!$A$2:$A$60,"xx")</f>
        <v>Missouri</v>
      </c>
      <c r="E4288" s="11" t="s">
        <v>18101</v>
      </c>
      <c r="F4288" s="11" t="s">
        <v>1757</v>
      </c>
      <c r="G4288" s="11" t="str">
        <f t="shared" si="66"/>
        <v>1111 North Glenstone Avenue, Springfield, Missouri 65802</v>
      </c>
    </row>
    <row r="4289" spans="1:7" x14ac:dyDescent="0.45">
      <c r="A4289" s="11" t="s">
        <v>11524</v>
      </c>
      <c r="B4289" s="11" t="s">
        <v>1206</v>
      </c>
      <c r="C4289" s="11" t="s">
        <v>1192</v>
      </c>
      <c r="D4289" s="11" t="str">
        <f>_xlfn.XLOOKUP(C4289,States!$B$2:$B$60,States!$A$2:$A$60,"xx")</f>
        <v>Missouri</v>
      </c>
      <c r="E4289" s="11" t="s">
        <v>18102</v>
      </c>
      <c r="F4289" s="11" t="s">
        <v>11523</v>
      </c>
      <c r="G4289" s="11" t="str">
        <f t="shared" si="66"/>
        <v>628 E Kearney, Springfield, Missouri 65803</v>
      </c>
    </row>
    <row r="4290" spans="1:7" x14ac:dyDescent="0.45">
      <c r="A4290" s="11" t="s">
        <v>1207</v>
      </c>
      <c r="B4290" s="11" t="s">
        <v>1206</v>
      </c>
      <c r="C4290" s="11" t="s">
        <v>1192</v>
      </c>
      <c r="D4290" s="11" t="str">
        <f>_xlfn.XLOOKUP(C4290,States!$B$2:$B$60,States!$A$2:$A$60,"xx")</f>
        <v>Missouri</v>
      </c>
      <c r="E4290" s="11" t="s">
        <v>18102</v>
      </c>
      <c r="F4290" s="11" t="s">
        <v>674</v>
      </c>
      <c r="G4290" s="11" t="str">
        <f t="shared" si="66"/>
        <v>Springfield, Missouri 65803</v>
      </c>
    </row>
    <row r="4291" spans="1:7" x14ac:dyDescent="0.45">
      <c r="A4291" s="11" t="s">
        <v>6757</v>
      </c>
      <c r="B4291" s="11" t="s">
        <v>1206</v>
      </c>
      <c r="C4291" s="11" t="s">
        <v>1192</v>
      </c>
      <c r="D4291" s="11" t="str">
        <f>_xlfn.XLOOKUP(C4291,States!$B$2:$B$60,States!$A$2:$A$60,"xx")</f>
        <v>Missouri</v>
      </c>
      <c r="E4291" s="11" t="s">
        <v>18103</v>
      </c>
      <c r="F4291" s="11" t="s">
        <v>6756</v>
      </c>
      <c r="G4291" s="11" t="str">
        <f t="shared" ref="G4291:G4354" si="67">IF(F4291="NA",B4291&amp;", "&amp;D4291&amp;" "&amp;E4291,F4291&amp;", "&amp;B4291&amp;", "&amp;D4291&amp;" "&amp;E4291)</f>
        <v>4255 S Nature Center Way, Springfield, Missouri 65804</v>
      </c>
    </row>
    <row r="4292" spans="1:7" x14ac:dyDescent="0.45">
      <c r="A4292" s="11" t="s">
        <v>4769</v>
      </c>
      <c r="B4292" s="11" t="s">
        <v>1206</v>
      </c>
      <c r="C4292" s="11" t="s">
        <v>1192</v>
      </c>
      <c r="D4292" s="11" t="str">
        <f>_xlfn.XLOOKUP(C4292,States!$B$2:$B$60,States!$A$2:$A$60,"xx")</f>
        <v>Missouri</v>
      </c>
      <c r="E4292" s="11" t="s">
        <v>18103</v>
      </c>
      <c r="F4292" s="11" t="s">
        <v>4768</v>
      </c>
      <c r="G4292" s="11" t="str">
        <f t="shared" si="67"/>
        <v>1834 S Glenstone, Springfield, Missouri 65804</v>
      </c>
    </row>
    <row r="4293" spans="1:7" x14ac:dyDescent="0.45">
      <c r="A4293" s="11" t="s">
        <v>3408</v>
      </c>
      <c r="B4293" s="11" t="s">
        <v>1206</v>
      </c>
      <c r="C4293" s="11" t="s">
        <v>1192</v>
      </c>
      <c r="D4293" s="11" t="str">
        <f>_xlfn.XLOOKUP(C4293,States!$B$2:$B$60,States!$A$2:$A$60,"xx")</f>
        <v>Missouri</v>
      </c>
      <c r="E4293" s="11" t="s">
        <v>18103</v>
      </c>
      <c r="F4293" s="11" t="s">
        <v>3407</v>
      </c>
      <c r="G4293" s="11" t="str">
        <f t="shared" si="67"/>
        <v>3600 South Glenstone Outer Road, Springfield, Missouri 65804</v>
      </c>
    </row>
    <row r="4294" spans="1:7" x14ac:dyDescent="0.45">
      <c r="A4294" s="11" t="s">
        <v>1233</v>
      </c>
      <c r="B4294" s="11" t="s">
        <v>1206</v>
      </c>
      <c r="C4294" s="11" t="s">
        <v>1192</v>
      </c>
      <c r="D4294" s="11" t="str">
        <f>_xlfn.XLOOKUP(C4294,States!$B$2:$B$60,States!$A$2:$A$60,"xx")</f>
        <v>Missouri</v>
      </c>
      <c r="E4294" s="11" t="s">
        <v>18103</v>
      </c>
      <c r="F4294" s="11" t="s">
        <v>674</v>
      </c>
      <c r="G4294" s="11" t="str">
        <f t="shared" si="67"/>
        <v>Springfield, Missouri 65804</v>
      </c>
    </row>
    <row r="4295" spans="1:7" x14ac:dyDescent="0.45">
      <c r="A4295" s="11" t="s">
        <v>4595</v>
      </c>
      <c r="B4295" s="11" t="s">
        <v>1206</v>
      </c>
      <c r="C4295" s="11" t="s">
        <v>1192</v>
      </c>
      <c r="D4295" s="11" t="str">
        <f>_xlfn.XLOOKUP(C4295,States!$B$2:$B$60,States!$A$2:$A$60,"xx")</f>
        <v>Missouri</v>
      </c>
      <c r="E4295" s="11" t="s">
        <v>18104</v>
      </c>
      <c r="F4295" s="11" t="s">
        <v>4594</v>
      </c>
      <c r="G4295" s="11" t="str">
        <f t="shared" si="67"/>
        <v>3017 S Kansas Expy, Springfield, Missouri 65807</v>
      </c>
    </row>
    <row r="4296" spans="1:7" x14ac:dyDescent="0.45">
      <c r="A4296" s="11" t="s">
        <v>2262</v>
      </c>
      <c r="B4296" s="11" t="s">
        <v>1206</v>
      </c>
      <c r="C4296" s="11" t="s">
        <v>1192</v>
      </c>
      <c r="D4296" s="11" t="str">
        <f>_xlfn.XLOOKUP(C4296,States!$B$2:$B$60,States!$A$2:$A$60,"xx")</f>
        <v>Missouri</v>
      </c>
      <c r="E4296" s="11" t="s">
        <v>18104</v>
      </c>
      <c r="F4296" s="11" t="s">
        <v>2261</v>
      </c>
      <c r="G4296" s="11" t="str">
        <f t="shared" si="67"/>
        <v>3033 S Kansas Expressway, Springfield, Missouri 65807</v>
      </c>
    </row>
    <row r="4297" spans="1:7" x14ac:dyDescent="0.45">
      <c r="A4297" s="11" t="s">
        <v>11355</v>
      </c>
      <c r="B4297" s="11" t="s">
        <v>1206</v>
      </c>
      <c r="C4297" s="11" t="s">
        <v>1192</v>
      </c>
      <c r="D4297" s="11" t="str">
        <f>_xlfn.XLOOKUP(C4297,States!$B$2:$B$60,States!$A$2:$A$60,"xx")</f>
        <v>Missouri</v>
      </c>
      <c r="E4297" s="11" t="s">
        <v>18105</v>
      </c>
      <c r="F4297" s="11" t="s">
        <v>11354</v>
      </c>
      <c r="G4297" s="11" t="str">
        <f t="shared" si="67"/>
        <v>901 S National Avenue, Springfield, Missouri 65897</v>
      </c>
    </row>
    <row r="4298" spans="1:7" x14ac:dyDescent="0.45">
      <c r="A4298" s="11" t="s">
        <v>12882</v>
      </c>
      <c r="B4298" s="11" t="s">
        <v>12881</v>
      </c>
      <c r="C4298" s="11" t="s">
        <v>751</v>
      </c>
      <c r="D4298" s="11" t="str">
        <f>_xlfn.XLOOKUP(C4298,States!$B$2:$B$60,States!$A$2:$A$60,"xx")</f>
        <v>Kansas</v>
      </c>
      <c r="E4298" s="11" t="s">
        <v>18106</v>
      </c>
      <c r="F4298" s="11" t="s">
        <v>12880</v>
      </c>
      <c r="G4298" s="11" t="str">
        <f t="shared" si="67"/>
        <v>1020 N 2nd St, Atchison, Kansas 66002</v>
      </c>
    </row>
    <row r="4299" spans="1:7" x14ac:dyDescent="0.45">
      <c r="A4299" s="11" t="s">
        <v>12888</v>
      </c>
      <c r="B4299" s="11" t="s">
        <v>12887</v>
      </c>
      <c r="C4299" s="11" t="s">
        <v>751</v>
      </c>
      <c r="D4299" s="11" t="str">
        <f>_xlfn.XLOOKUP(C4299,States!$B$2:$B$60,States!$A$2:$A$60,"xx")</f>
        <v>Kansas</v>
      </c>
      <c r="E4299" s="11" t="s">
        <v>18107</v>
      </c>
      <c r="F4299" s="11" t="s">
        <v>12886</v>
      </c>
      <c r="G4299" s="11" t="str">
        <f t="shared" si="67"/>
        <v>615 Dearborn Street, Baldwin City, Kansas 66006</v>
      </c>
    </row>
    <row r="4300" spans="1:7" x14ac:dyDescent="0.45">
      <c r="A4300" s="11" t="s">
        <v>12829</v>
      </c>
      <c r="B4300" s="11" t="s">
        <v>12828</v>
      </c>
      <c r="C4300" s="11" t="s">
        <v>751</v>
      </c>
      <c r="D4300" s="11" t="str">
        <f>_xlfn.XLOOKUP(C4300,States!$B$2:$B$60,States!$A$2:$A$60,"xx")</f>
        <v>Kansas</v>
      </c>
      <c r="E4300" s="11" t="s">
        <v>18108</v>
      </c>
      <c r="F4300" s="11" t="s">
        <v>12827</v>
      </c>
      <c r="G4300" s="11" t="str">
        <f t="shared" si="67"/>
        <v>606 W Main, Highland, Kansas 66035</v>
      </c>
    </row>
    <row r="4301" spans="1:7" x14ac:dyDescent="0.45">
      <c r="A4301" s="11" t="s">
        <v>12813</v>
      </c>
      <c r="B4301" s="11" t="s">
        <v>3825</v>
      </c>
      <c r="C4301" s="11" t="s">
        <v>751</v>
      </c>
      <c r="D4301" s="11" t="str">
        <f>_xlfn.XLOOKUP(C4301,States!$B$2:$B$60,States!$A$2:$A$60,"xx")</f>
        <v>Kansas</v>
      </c>
      <c r="E4301" s="11" t="s">
        <v>18109</v>
      </c>
      <c r="F4301" s="11" t="s">
        <v>12812</v>
      </c>
      <c r="G4301" s="11" t="str">
        <f t="shared" si="67"/>
        <v>Strong Hall, 1450 Jayhawk Blvd, Room 230, Lawrence, Kansas 66045</v>
      </c>
    </row>
    <row r="4302" spans="1:7" x14ac:dyDescent="0.45">
      <c r="A4302" s="11" t="s">
        <v>3826</v>
      </c>
      <c r="B4302" s="11" t="s">
        <v>3825</v>
      </c>
      <c r="C4302" s="11" t="s">
        <v>751</v>
      </c>
      <c r="D4302" s="11" t="str">
        <f>_xlfn.XLOOKUP(C4302,States!$B$2:$B$60,States!$A$2:$A$60,"xx")</f>
        <v>Kansas</v>
      </c>
      <c r="E4302" s="11" t="s">
        <v>18109</v>
      </c>
      <c r="F4302" s="11" t="s">
        <v>3824</v>
      </c>
      <c r="G4302" s="11" t="str">
        <f t="shared" si="67"/>
        <v>947 New Hampshire, Lawrence, Kansas 66045</v>
      </c>
    </row>
    <row r="4303" spans="1:7" x14ac:dyDescent="0.45">
      <c r="A4303" s="11" t="s">
        <v>12836</v>
      </c>
      <c r="B4303" s="11" t="s">
        <v>3825</v>
      </c>
      <c r="C4303" s="11" t="s">
        <v>751</v>
      </c>
      <c r="D4303" s="11" t="str">
        <f>_xlfn.XLOOKUP(C4303,States!$B$2:$B$60,States!$A$2:$A$60,"xx")</f>
        <v>Kansas</v>
      </c>
      <c r="E4303" s="11" t="s">
        <v>18110</v>
      </c>
      <c r="F4303" s="11" t="s">
        <v>12835</v>
      </c>
      <c r="G4303" s="11" t="str">
        <f t="shared" si="67"/>
        <v>155 Indian Ave, Lawrence, Kansas 66046</v>
      </c>
    </row>
    <row r="4304" spans="1:7" x14ac:dyDescent="0.45">
      <c r="A4304" s="11" t="s">
        <v>12769</v>
      </c>
      <c r="B4304" s="11" t="s">
        <v>12768</v>
      </c>
      <c r="C4304" s="11" t="s">
        <v>751</v>
      </c>
      <c r="D4304" s="11" t="str">
        <f>_xlfn.XLOOKUP(C4304,States!$B$2:$B$60,States!$A$2:$A$60,"xx")</f>
        <v>Kansas</v>
      </c>
      <c r="E4304" s="11" t="s">
        <v>18111</v>
      </c>
      <c r="F4304" s="11" t="s">
        <v>12767</v>
      </c>
      <c r="G4304" s="11" t="str">
        <f t="shared" si="67"/>
        <v>4100 S 4th St, Leavenworth, Kansas 66048</v>
      </c>
    </row>
    <row r="4305" spans="1:7" x14ac:dyDescent="0.45">
      <c r="A4305" s="11" t="s">
        <v>12791</v>
      </c>
      <c r="B4305" s="11" t="s">
        <v>12790</v>
      </c>
      <c r="C4305" s="11" t="s">
        <v>751</v>
      </c>
      <c r="D4305" s="11" t="str">
        <f>_xlfn.XLOOKUP(C4305,States!$B$2:$B$60,States!$A$2:$A$60,"xx")</f>
        <v>Kansas</v>
      </c>
      <c r="E4305" s="11" t="s">
        <v>18112</v>
      </c>
      <c r="F4305" s="11" t="s">
        <v>12789</v>
      </c>
      <c r="G4305" s="11" t="str">
        <f t="shared" si="67"/>
        <v>2030 E College Way, Olathe, Kansas 66062</v>
      </c>
    </row>
    <row r="4306" spans="1:7" x14ac:dyDescent="0.45">
      <c r="A4306" s="11" t="s">
        <v>12780</v>
      </c>
      <c r="B4306" s="11" t="s">
        <v>12779</v>
      </c>
      <c r="C4306" s="11" t="s">
        <v>751</v>
      </c>
      <c r="D4306" s="11" t="str">
        <f>_xlfn.XLOOKUP(C4306,States!$B$2:$B$60,States!$A$2:$A$60,"xx")</f>
        <v>Kansas</v>
      </c>
      <c r="E4306" s="11" t="s">
        <v>18113</v>
      </c>
      <c r="F4306" s="11" t="s">
        <v>12778</v>
      </c>
      <c r="G4306" s="11" t="str">
        <f t="shared" si="67"/>
        <v>1001 South Cedar, Ottawa, Kansas 66067</v>
      </c>
    </row>
    <row r="4307" spans="1:7" x14ac:dyDescent="0.45">
      <c r="A4307" s="11" t="s">
        <v>12855</v>
      </c>
      <c r="B4307" s="11" t="s">
        <v>1251</v>
      </c>
      <c r="C4307" s="11" t="s">
        <v>751</v>
      </c>
      <c r="D4307" s="11" t="str">
        <f>_xlfn.XLOOKUP(C4307,States!$B$2:$B$60,States!$A$2:$A$60,"xx")</f>
        <v>Kansas</v>
      </c>
      <c r="E4307" s="11" t="s">
        <v>18114</v>
      </c>
      <c r="F4307" s="11" t="s">
        <v>12854</v>
      </c>
      <c r="G4307" s="11" t="str">
        <f t="shared" si="67"/>
        <v>608 N 18th St, Kansas City, Kansas 66102</v>
      </c>
    </row>
    <row r="4308" spans="1:7" x14ac:dyDescent="0.45">
      <c r="A4308" s="11" t="s">
        <v>12817</v>
      </c>
      <c r="B4308" s="11" t="s">
        <v>1251</v>
      </c>
      <c r="C4308" s="11" t="s">
        <v>751</v>
      </c>
      <c r="D4308" s="11" t="str">
        <f>_xlfn.XLOOKUP(C4308,States!$B$2:$B$60,States!$A$2:$A$60,"xx")</f>
        <v>Kansas</v>
      </c>
      <c r="E4308" s="11" t="s">
        <v>18115</v>
      </c>
      <c r="F4308" s="11" t="s">
        <v>12816</v>
      </c>
      <c r="G4308" s="11" t="str">
        <f t="shared" si="67"/>
        <v>7250 State Ave, Kansas City, Kansas 66112</v>
      </c>
    </row>
    <row r="4309" spans="1:7" x14ac:dyDescent="0.45">
      <c r="A4309" s="11" t="s">
        <v>12815</v>
      </c>
      <c r="B4309" s="11" t="s">
        <v>752</v>
      </c>
      <c r="C4309" s="11" t="s">
        <v>751</v>
      </c>
      <c r="D4309" s="11" t="str">
        <f>_xlfn.XLOOKUP(C4309,States!$B$2:$B$60,States!$A$2:$A$60,"xx")</f>
        <v>Kansas</v>
      </c>
      <c r="E4309" s="11" t="s">
        <v>18116</v>
      </c>
      <c r="F4309" s="11" t="s">
        <v>12814</v>
      </c>
      <c r="G4309" s="11" t="str">
        <f t="shared" si="67"/>
        <v>7401 Metcalf, Overland Park, Kansas 66204</v>
      </c>
    </row>
    <row r="4310" spans="1:7" x14ac:dyDescent="0.45">
      <c r="A4310" s="11" t="s">
        <v>12821</v>
      </c>
      <c r="B4310" s="11" t="s">
        <v>752</v>
      </c>
      <c r="C4310" s="11" t="s">
        <v>751</v>
      </c>
      <c r="D4310" s="11" t="str">
        <f>_xlfn.XLOOKUP(C4310,States!$B$2:$B$60,States!$A$2:$A$60,"xx")</f>
        <v>Kansas</v>
      </c>
      <c r="E4310" s="11" t="s">
        <v>18117</v>
      </c>
      <c r="F4310" s="11" t="s">
        <v>12820</v>
      </c>
      <c r="G4310" s="11" t="str">
        <f t="shared" si="67"/>
        <v>12345 College Blvd, Overland Park, Kansas 66210</v>
      </c>
    </row>
    <row r="4311" spans="1:7" x14ac:dyDescent="0.45">
      <c r="A4311" s="11" t="s">
        <v>11506</v>
      </c>
      <c r="B4311" s="11" t="s">
        <v>752</v>
      </c>
      <c r="C4311" s="11" t="s">
        <v>751</v>
      </c>
      <c r="D4311" s="11" t="str">
        <f>_xlfn.XLOOKUP(C4311,States!$B$2:$B$60,States!$A$2:$A$60,"xx")</f>
        <v>Kansas</v>
      </c>
      <c r="E4311" s="11" t="s">
        <v>18117</v>
      </c>
      <c r="F4311" s="11" t="s">
        <v>11505</v>
      </c>
      <c r="G4311" s="11" t="str">
        <f t="shared" si="67"/>
        <v>10850 Lowell Avenue, Overland Park, Kansas 66210</v>
      </c>
    </row>
    <row r="4312" spans="1:7" x14ac:dyDescent="0.45">
      <c r="A4312" s="11" t="s">
        <v>753</v>
      </c>
      <c r="B4312" s="11" t="s">
        <v>752</v>
      </c>
      <c r="C4312" s="11" t="s">
        <v>751</v>
      </c>
      <c r="D4312" s="11" t="str">
        <f>_xlfn.XLOOKUP(C4312,States!$B$2:$B$60,States!$A$2:$A$60,"xx")</f>
        <v>Kansas</v>
      </c>
      <c r="E4312" s="11" t="s">
        <v>18117</v>
      </c>
      <c r="F4312" s="11" t="s">
        <v>674</v>
      </c>
      <c r="G4312" s="11" t="str">
        <f t="shared" si="67"/>
        <v>Overland Park, Kansas 66210</v>
      </c>
    </row>
    <row r="4313" spans="1:7" x14ac:dyDescent="0.45">
      <c r="A4313" s="11" t="s">
        <v>12777</v>
      </c>
      <c r="B4313" s="11" t="s">
        <v>752</v>
      </c>
      <c r="C4313" s="11" t="s">
        <v>751</v>
      </c>
      <c r="D4313" s="11" t="str">
        <f>_xlfn.XLOOKUP(C4313,States!$B$2:$B$60,States!$A$2:$A$60,"xx")</f>
        <v>Kansas</v>
      </c>
      <c r="E4313" s="11" t="s">
        <v>18118</v>
      </c>
      <c r="F4313" s="11" t="s">
        <v>12776</v>
      </c>
      <c r="G4313" s="11" t="str">
        <f t="shared" si="67"/>
        <v>4370 W. 109th Street Suite 200, Overland Park, Kansas 66211</v>
      </c>
    </row>
    <row r="4314" spans="1:7" x14ac:dyDescent="0.45">
      <c r="A4314" s="11" t="s">
        <v>4665</v>
      </c>
      <c r="B4314" s="11" t="s">
        <v>752</v>
      </c>
      <c r="C4314" s="11" t="s">
        <v>751</v>
      </c>
      <c r="D4314" s="11" t="str">
        <f>_xlfn.XLOOKUP(C4314,States!$B$2:$B$60,States!$A$2:$A$60,"xx")</f>
        <v>Kansas</v>
      </c>
      <c r="E4314" s="11" t="s">
        <v>18118</v>
      </c>
      <c r="F4314" s="11" t="s">
        <v>4664</v>
      </c>
      <c r="G4314" s="11" t="str">
        <f t="shared" si="67"/>
        <v>4370 West 109th  Street, Suite 200, Overland Park, Kansas 66211</v>
      </c>
    </row>
    <row r="4315" spans="1:7" x14ac:dyDescent="0.45">
      <c r="A4315" s="11" t="s">
        <v>3660</v>
      </c>
      <c r="B4315" s="11" t="s">
        <v>752</v>
      </c>
      <c r="C4315" s="11" t="s">
        <v>751</v>
      </c>
      <c r="D4315" s="11" t="str">
        <f>_xlfn.XLOOKUP(C4315,States!$B$2:$B$60,States!$A$2:$A$60,"xx")</f>
        <v>Kansas</v>
      </c>
      <c r="E4315" s="11" t="s">
        <v>18119</v>
      </c>
      <c r="F4315" s="11" t="s">
        <v>3659</v>
      </c>
      <c r="G4315" s="11" t="str">
        <f t="shared" si="67"/>
        <v>9062 Metcalf Avenue, Overland Park, Kansas 66212</v>
      </c>
    </row>
    <row r="4316" spans="1:7" x14ac:dyDescent="0.45">
      <c r="A4316" s="11" t="s">
        <v>3654</v>
      </c>
      <c r="B4316" s="11" t="s">
        <v>752</v>
      </c>
      <c r="C4316" s="11" t="s">
        <v>751</v>
      </c>
      <c r="D4316" s="11" t="str">
        <f>_xlfn.XLOOKUP(C4316,States!$B$2:$B$60,States!$A$2:$A$60,"xx")</f>
        <v>Kansas</v>
      </c>
      <c r="E4316" s="11" t="s">
        <v>18119</v>
      </c>
      <c r="F4316" s="11" t="s">
        <v>3653</v>
      </c>
      <c r="G4316" s="11" t="str">
        <f t="shared" si="67"/>
        <v>8731 West 95th Street, Overland Park, Kansas 66212</v>
      </c>
    </row>
    <row r="4317" spans="1:7" x14ac:dyDescent="0.45">
      <c r="A4317" s="11" t="s">
        <v>4783</v>
      </c>
      <c r="B4317" s="11" t="s">
        <v>752</v>
      </c>
      <c r="C4317" s="11" t="s">
        <v>751</v>
      </c>
      <c r="D4317" s="11" t="str">
        <f>_xlfn.XLOOKUP(C4317,States!$B$2:$B$60,States!$A$2:$A$60,"xx")</f>
        <v>Kansas</v>
      </c>
      <c r="E4317" s="11" t="s">
        <v>18120</v>
      </c>
      <c r="F4317" s="11" t="s">
        <v>4782</v>
      </c>
      <c r="G4317" s="11" t="str">
        <f t="shared" si="67"/>
        <v>14471 Metcalf, Overland Park, Kansas 66223</v>
      </c>
    </row>
    <row r="4318" spans="1:7" x14ac:dyDescent="0.45">
      <c r="A4318" s="11" t="s">
        <v>11370</v>
      </c>
      <c r="B4318" s="11" t="s">
        <v>11369</v>
      </c>
      <c r="C4318" s="11" t="s">
        <v>751</v>
      </c>
      <c r="D4318" s="11" t="str">
        <f>_xlfn.XLOOKUP(C4318,States!$B$2:$B$60,States!$A$2:$A$60,"xx")</f>
        <v>Kansas</v>
      </c>
      <c r="E4318" s="11" t="s">
        <v>18121</v>
      </c>
      <c r="F4318" s="11" t="s">
        <v>11368</v>
      </c>
      <c r="G4318" s="11" t="str">
        <f t="shared" si="67"/>
        <v>13720 Roe Avenue, Leawood, Kansas 66224</v>
      </c>
    </row>
    <row r="4319" spans="1:7" x14ac:dyDescent="0.45">
      <c r="A4319" s="11" t="s">
        <v>12796</v>
      </c>
      <c r="B4319" s="11" t="s">
        <v>3630</v>
      </c>
      <c r="C4319" s="11" t="s">
        <v>751</v>
      </c>
      <c r="D4319" s="11" t="str">
        <f>_xlfn.XLOOKUP(C4319,States!$B$2:$B$60,States!$A$2:$A$60,"xx")</f>
        <v>Kansas</v>
      </c>
      <c r="E4319" s="11" t="s">
        <v>18122</v>
      </c>
      <c r="F4319" s="11" t="s">
        <v>12795</v>
      </c>
      <c r="G4319" s="11" t="str">
        <f t="shared" si="67"/>
        <v>1415 Anderson Ave, Manhattan, Kansas 66502</v>
      </c>
    </row>
    <row r="4320" spans="1:7" x14ac:dyDescent="0.45">
      <c r="A4320" s="11" t="s">
        <v>3631</v>
      </c>
      <c r="B4320" s="11" t="s">
        <v>3630</v>
      </c>
      <c r="C4320" s="11" t="s">
        <v>751</v>
      </c>
      <c r="D4320" s="11" t="str">
        <f>_xlfn.XLOOKUP(C4320,States!$B$2:$B$60,States!$A$2:$A$60,"xx")</f>
        <v>Kansas</v>
      </c>
      <c r="E4320" s="11" t="s">
        <v>18122</v>
      </c>
      <c r="F4320" s="11" t="s">
        <v>3629</v>
      </c>
      <c r="G4320" s="11" t="str">
        <f t="shared" si="67"/>
        <v>1130 Westloop Place, Manhattan, Kansas 66502</v>
      </c>
    </row>
    <row r="4321" spans="1:7" x14ac:dyDescent="0.45">
      <c r="A4321" s="11" t="s">
        <v>12798</v>
      </c>
      <c r="B4321" s="11" t="s">
        <v>3630</v>
      </c>
      <c r="C4321" s="11" t="s">
        <v>751</v>
      </c>
      <c r="D4321" s="11" t="str">
        <f>_xlfn.XLOOKUP(C4321,States!$B$2:$B$60,States!$A$2:$A$60,"xx")</f>
        <v>Kansas</v>
      </c>
      <c r="E4321" s="11" t="s">
        <v>18123</v>
      </c>
      <c r="F4321" s="11" t="s">
        <v>12797</v>
      </c>
      <c r="G4321" s="11" t="str">
        <f t="shared" si="67"/>
        <v>3136 Dickens Ave, Manhattan, Kansas 66503</v>
      </c>
    </row>
    <row r="4322" spans="1:7" x14ac:dyDescent="0.45">
      <c r="A4322" s="11" t="s">
        <v>12807</v>
      </c>
      <c r="B4322" s="11" t="s">
        <v>3630</v>
      </c>
      <c r="C4322" s="11" t="s">
        <v>751</v>
      </c>
      <c r="D4322" s="11" t="str">
        <f>_xlfn.XLOOKUP(C4322,States!$B$2:$B$60,States!$A$2:$A$60,"xx")</f>
        <v>Kansas</v>
      </c>
      <c r="E4322" s="11" t="s">
        <v>18124</v>
      </c>
      <c r="F4322" s="11" t="s">
        <v>12806</v>
      </c>
      <c r="G4322" s="11" t="str">
        <f t="shared" si="67"/>
        <v>919 Mid-Campus Drive, Anderson Hall, Manhattan, Kansas 66506</v>
      </c>
    </row>
    <row r="4323" spans="1:7" x14ac:dyDescent="0.45">
      <c r="A4323" s="11" t="s">
        <v>12803</v>
      </c>
      <c r="B4323" s="11" t="s">
        <v>1360</v>
      </c>
      <c r="C4323" s="11" t="s">
        <v>751</v>
      </c>
      <c r="D4323" s="11" t="str">
        <f>_xlfn.XLOOKUP(C4323,States!$B$2:$B$60,States!$A$2:$A$60,"xx")</f>
        <v>Kansas</v>
      </c>
      <c r="E4323" s="11" t="s">
        <v>18125</v>
      </c>
      <c r="F4323" s="11" t="s">
        <v>12802</v>
      </c>
      <c r="G4323" s="11" t="str">
        <f t="shared" si="67"/>
        <v>5724 SW Huntoon, Topeka, Kansas 66604</v>
      </c>
    </row>
    <row r="4324" spans="1:7" x14ac:dyDescent="0.45">
      <c r="A4324" s="11" t="s">
        <v>1361</v>
      </c>
      <c r="B4324" s="11" t="s">
        <v>1360</v>
      </c>
      <c r="C4324" s="11" t="s">
        <v>751</v>
      </c>
      <c r="D4324" s="11" t="str">
        <f>_xlfn.XLOOKUP(C4324,States!$B$2:$B$60,States!$A$2:$A$60,"xx")</f>
        <v>Kansas</v>
      </c>
      <c r="E4324" s="11" t="s">
        <v>18125</v>
      </c>
      <c r="F4324" s="11" t="s">
        <v>674</v>
      </c>
      <c r="G4324" s="11" t="str">
        <f t="shared" si="67"/>
        <v>Topeka, Kansas 66604</v>
      </c>
    </row>
    <row r="4325" spans="1:7" x14ac:dyDescent="0.45">
      <c r="A4325" s="11" t="s">
        <v>3572</v>
      </c>
      <c r="B4325" s="11" t="s">
        <v>1360</v>
      </c>
      <c r="C4325" s="11" t="s">
        <v>751</v>
      </c>
      <c r="D4325" s="11" t="str">
        <f>_xlfn.XLOOKUP(C4325,States!$B$2:$B$60,States!$A$2:$A$60,"xx")</f>
        <v>Kansas</v>
      </c>
      <c r="E4325" s="11" t="s">
        <v>18126</v>
      </c>
      <c r="F4325" s="11" t="s">
        <v>3571</v>
      </c>
      <c r="G4325" s="11" t="str">
        <f t="shared" si="67"/>
        <v>3722 SW Burlingame Road, Topeka, Kansas 66609</v>
      </c>
    </row>
    <row r="4326" spans="1:7" x14ac:dyDescent="0.45">
      <c r="A4326" s="11" t="s">
        <v>2179</v>
      </c>
      <c r="B4326" s="11" t="s">
        <v>1360</v>
      </c>
      <c r="C4326" s="11" t="s">
        <v>751</v>
      </c>
      <c r="D4326" s="11" t="str">
        <f>_xlfn.XLOOKUP(C4326,States!$B$2:$B$60,States!$A$2:$A$60,"xx")</f>
        <v>Kansas</v>
      </c>
      <c r="E4326" s="11" t="s">
        <v>18127</v>
      </c>
      <c r="F4326" s="11" t="s">
        <v>2178</v>
      </c>
      <c r="G4326" s="11" t="str">
        <f t="shared" si="67"/>
        <v>901 SW. 37th Street, Topeka, Kansas 66611</v>
      </c>
    </row>
    <row r="4327" spans="1:7" x14ac:dyDescent="0.45">
      <c r="A4327" s="11" t="s">
        <v>12756</v>
      </c>
      <c r="B4327" s="11" t="s">
        <v>1360</v>
      </c>
      <c r="C4327" s="11" t="s">
        <v>751</v>
      </c>
      <c r="D4327" s="11" t="str">
        <f>_xlfn.XLOOKUP(C4327,States!$B$2:$B$60,States!$A$2:$A$60,"xx")</f>
        <v>Kansas</v>
      </c>
      <c r="E4327" s="11" t="s">
        <v>18128</v>
      </c>
      <c r="F4327" s="11" t="s">
        <v>12755</v>
      </c>
      <c r="G4327" s="11" t="str">
        <f t="shared" si="67"/>
        <v>1700 SW College Avenue, Topeka, Kansas 66621</v>
      </c>
    </row>
    <row r="4328" spans="1:7" x14ac:dyDescent="0.45">
      <c r="A4328" s="11" t="s">
        <v>12841</v>
      </c>
      <c r="B4328" s="11" t="s">
        <v>12840</v>
      </c>
      <c r="C4328" s="11" t="s">
        <v>751</v>
      </c>
      <c r="D4328" s="11" t="str">
        <f>_xlfn.XLOOKUP(C4328,States!$B$2:$B$60,States!$A$2:$A$60,"xx")</f>
        <v>Kansas</v>
      </c>
      <c r="E4328" s="11" t="s">
        <v>18129</v>
      </c>
      <c r="F4328" s="11" t="s">
        <v>12839</v>
      </c>
      <c r="G4328" s="11" t="str">
        <f t="shared" si="67"/>
        <v>2108 S Horton, Fort Scott, Kansas 66701</v>
      </c>
    </row>
    <row r="4329" spans="1:7" x14ac:dyDescent="0.45">
      <c r="A4329" s="11" t="s">
        <v>12788</v>
      </c>
      <c r="B4329" s="11" t="s">
        <v>12787</v>
      </c>
      <c r="C4329" s="11" t="s">
        <v>751</v>
      </c>
      <c r="D4329" s="11" t="str">
        <f>_xlfn.XLOOKUP(C4329,States!$B$2:$B$60,States!$A$2:$A$60,"xx")</f>
        <v>Kansas</v>
      </c>
      <c r="E4329" s="11" t="s">
        <v>18130</v>
      </c>
      <c r="F4329" s="11" t="s">
        <v>12786</v>
      </c>
      <c r="G4329" s="11" t="str">
        <f t="shared" si="67"/>
        <v>800 W 14th St, Chanute, Kansas 66720</v>
      </c>
    </row>
    <row r="4330" spans="1:7" x14ac:dyDescent="0.45">
      <c r="A4330" s="11" t="s">
        <v>1357</v>
      </c>
      <c r="B4330" s="11" t="s">
        <v>716</v>
      </c>
      <c r="C4330" s="11" t="s">
        <v>751</v>
      </c>
      <c r="D4330" s="11" t="str">
        <f>_xlfn.XLOOKUP(C4330,States!$B$2:$B$60,States!$A$2:$A$60,"xx")</f>
        <v>Kansas</v>
      </c>
      <c r="E4330" s="11" t="s">
        <v>18131</v>
      </c>
      <c r="F4330" s="11" t="s">
        <v>674</v>
      </c>
      <c r="G4330" s="11" t="str">
        <f t="shared" si="67"/>
        <v>Columbus, Kansas 66725</v>
      </c>
    </row>
    <row r="4331" spans="1:7" x14ac:dyDescent="0.45">
      <c r="A4331" s="11" t="s">
        <v>12891</v>
      </c>
      <c r="B4331" s="11" t="s">
        <v>12890</v>
      </c>
      <c r="C4331" s="11" t="s">
        <v>751</v>
      </c>
      <c r="D4331" s="11" t="str">
        <f>_xlfn.XLOOKUP(C4331,States!$B$2:$B$60,States!$A$2:$A$60,"xx")</f>
        <v>Kansas</v>
      </c>
      <c r="E4331" s="11" t="s">
        <v>18132</v>
      </c>
      <c r="F4331" s="11" t="s">
        <v>12889</v>
      </c>
      <c r="G4331" s="11" t="str">
        <f t="shared" si="67"/>
        <v>1801 N Cottonwood, Iola, Kansas 66749</v>
      </c>
    </row>
    <row r="4332" spans="1:7" x14ac:dyDescent="0.45">
      <c r="A4332" s="11" t="s">
        <v>12775</v>
      </c>
      <c r="B4332" s="11" t="s">
        <v>12774</v>
      </c>
      <c r="C4332" s="11" t="s">
        <v>751</v>
      </c>
      <c r="D4332" s="11" t="str">
        <f>_xlfn.XLOOKUP(C4332,States!$B$2:$B$60,States!$A$2:$A$60,"xx")</f>
        <v>Kansas</v>
      </c>
      <c r="E4332" s="11" t="s">
        <v>18133</v>
      </c>
      <c r="F4332" s="11" t="s">
        <v>12773</v>
      </c>
      <c r="G4332" s="11" t="str">
        <f t="shared" si="67"/>
        <v>1701 S Broadway, Pittsburg, Kansas 66762</v>
      </c>
    </row>
    <row r="4333" spans="1:7" x14ac:dyDescent="0.45">
      <c r="A4333" s="11" t="s">
        <v>12853</v>
      </c>
      <c r="B4333" s="11" t="s">
        <v>12850</v>
      </c>
      <c r="C4333" s="11" t="s">
        <v>751</v>
      </c>
      <c r="D4333" s="11" t="str">
        <f>_xlfn.XLOOKUP(C4333,States!$B$2:$B$60,States!$A$2:$A$60,"xx")</f>
        <v>Kansas</v>
      </c>
      <c r="E4333" s="11" t="s">
        <v>18134</v>
      </c>
      <c r="F4333" s="11" t="s">
        <v>12852</v>
      </c>
      <c r="G4333" s="11" t="str">
        <f t="shared" si="67"/>
        <v>1 Kellogg Circle, Emporia, Kansas 66801</v>
      </c>
    </row>
    <row r="4334" spans="1:7" x14ac:dyDescent="0.45">
      <c r="A4334" s="11" t="s">
        <v>12851</v>
      </c>
      <c r="B4334" s="11" t="s">
        <v>12850</v>
      </c>
      <c r="C4334" s="11" t="s">
        <v>751</v>
      </c>
      <c r="D4334" s="11" t="str">
        <f>_xlfn.XLOOKUP(C4334,States!$B$2:$B$60,States!$A$2:$A$60,"xx")</f>
        <v>Kansas</v>
      </c>
      <c r="E4334" s="11" t="s">
        <v>18134</v>
      </c>
      <c r="F4334" s="11" t="s">
        <v>12849</v>
      </c>
      <c r="G4334" s="11" t="str">
        <f t="shared" si="67"/>
        <v>3301 W 18th St, Emporia, Kansas 66801</v>
      </c>
    </row>
    <row r="4335" spans="1:7" x14ac:dyDescent="0.45">
      <c r="A4335" s="11" t="s">
        <v>12869</v>
      </c>
      <c r="B4335" s="11" t="s">
        <v>12868</v>
      </c>
      <c r="C4335" s="11" t="s">
        <v>751</v>
      </c>
      <c r="D4335" s="11" t="str">
        <f>_xlfn.XLOOKUP(C4335,States!$B$2:$B$60,States!$A$2:$A$60,"xx")</f>
        <v>Kansas</v>
      </c>
      <c r="E4335" s="11" t="s">
        <v>18135</v>
      </c>
      <c r="F4335" s="11" t="s">
        <v>12867</v>
      </c>
      <c r="G4335" s="11" t="str">
        <f t="shared" si="67"/>
        <v>2221 Campus Dr, Concordia, Kansas 66901</v>
      </c>
    </row>
    <row r="4336" spans="1:7" x14ac:dyDescent="0.45">
      <c r="A4336" s="11" t="s">
        <v>1663</v>
      </c>
      <c r="B4336" s="11" t="s">
        <v>1643</v>
      </c>
      <c r="C4336" s="11" t="s">
        <v>751</v>
      </c>
      <c r="D4336" s="11" t="str">
        <f>_xlfn.XLOOKUP(C4336,States!$B$2:$B$60,States!$A$2:$A$60,"xx")</f>
        <v>Kansas</v>
      </c>
      <c r="E4336" s="11" t="s">
        <v>18136</v>
      </c>
      <c r="F4336" s="11" t="s">
        <v>1662</v>
      </c>
      <c r="G4336" s="11" t="str">
        <f t="shared" si="67"/>
        <v>1034 N Andover Rd, Suite A, Andover, Kansas 67002</v>
      </c>
    </row>
    <row r="4337" spans="1:7" x14ac:dyDescent="0.45">
      <c r="A4337" s="11" t="s">
        <v>1644</v>
      </c>
      <c r="B4337" s="11" t="s">
        <v>1643</v>
      </c>
      <c r="C4337" s="11" t="s">
        <v>751</v>
      </c>
      <c r="D4337" s="11" t="str">
        <f>_xlfn.XLOOKUP(C4337,States!$B$2:$B$60,States!$A$2:$A$60,"xx")</f>
        <v>Kansas</v>
      </c>
      <c r="E4337" s="11" t="s">
        <v>18136</v>
      </c>
      <c r="F4337" s="11" t="s">
        <v>1642</v>
      </c>
      <c r="G4337" s="11" t="str">
        <f t="shared" si="67"/>
        <v>656 North Andover Road, Andover, Kansas 67002</v>
      </c>
    </row>
    <row r="4338" spans="1:7" x14ac:dyDescent="0.45">
      <c r="A4338" s="11" t="s">
        <v>12861</v>
      </c>
      <c r="B4338" s="11" t="s">
        <v>12860</v>
      </c>
      <c r="C4338" s="11" t="s">
        <v>751</v>
      </c>
      <c r="D4338" s="11" t="str">
        <f>_xlfn.XLOOKUP(C4338,States!$B$2:$B$60,States!$A$2:$A$60,"xx")</f>
        <v>Kansas</v>
      </c>
      <c r="E4338" s="11" t="s">
        <v>18137</v>
      </c>
      <c r="F4338" s="11" t="s">
        <v>12859</v>
      </c>
      <c r="G4338" s="11" t="str">
        <f t="shared" si="67"/>
        <v>125 S 2nd St, Arkansas City, Kansas 67005</v>
      </c>
    </row>
    <row r="4339" spans="1:7" x14ac:dyDescent="0.45">
      <c r="A4339" s="11" t="s">
        <v>12874</v>
      </c>
      <c r="B4339" s="11" t="s">
        <v>12873</v>
      </c>
      <c r="C4339" s="11" t="s">
        <v>751</v>
      </c>
      <c r="D4339" s="11" t="str">
        <f>_xlfn.XLOOKUP(C4339,States!$B$2:$B$60,States!$A$2:$A$60,"xx")</f>
        <v>Kansas</v>
      </c>
      <c r="E4339" s="11" t="s">
        <v>18138</v>
      </c>
      <c r="F4339" s="11" t="s">
        <v>12872</v>
      </c>
      <c r="G4339" s="11" t="str">
        <f t="shared" si="67"/>
        <v>901 S Haverhill Rd, El Dorado, Kansas 67042</v>
      </c>
    </row>
    <row r="4340" spans="1:7" x14ac:dyDescent="0.45">
      <c r="A4340" s="11" t="s">
        <v>12846</v>
      </c>
      <c r="B4340" s="11" t="s">
        <v>12845</v>
      </c>
      <c r="C4340" s="11" t="s">
        <v>751</v>
      </c>
      <c r="D4340" s="11" t="str">
        <f>_xlfn.XLOOKUP(C4340,States!$B$2:$B$60,States!$A$2:$A$60,"xx")</f>
        <v>Kansas</v>
      </c>
      <c r="E4340" s="11" t="s">
        <v>18139</v>
      </c>
      <c r="F4340" s="11" t="s">
        <v>12844</v>
      </c>
      <c r="G4340" s="11" t="str">
        <f t="shared" si="67"/>
        <v>607 N Kingman, Haviland, Kansas 67059</v>
      </c>
    </row>
    <row r="4341" spans="1:7" x14ac:dyDescent="0.45">
      <c r="A4341" s="11" t="s">
        <v>12832</v>
      </c>
      <c r="B4341" s="11" t="s">
        <v>12831</v>
      </c>
      <c r="C4341" s="11" t="s">
        <v>751</v>
      </c>
      <c r="D4341" s="11" t="str">
        <f>_xlfn.XLOOKUP(C4341,States!$B$2:$B$60,States!$A$2:$A$60,"xx")</f>
        <v>Kansas</v>
      </c>
      <c r="E4341" s="11" t="s">
        <v>18140</v>
      </c>
      <c r="F4341" s="11" t="s">
        <v>12830</v>
      </c>
      <c r="G4341" s="11" t="str">
        <f t="shared" si="67"/>
        <v>301 South Main, Hesston, Kansas 67062</v>
      </c>
    </row>
    <row r="4342" spans="1:7" x14ac:dyDescent="0.45">
      <c r="A4342" s="11" t="s">
        <v>12758</v>
      </c>
      <c r="B4342" s="11" t="s">
        <v>8232</v>
      </c>
      <c r="C4342" s="11" t="s">
        <v>751</v>
      </c>
      <c r="D4342" s="11" t="str">
        <f>_xlfn.XLOOKUP(C4342,States!$B$2:$B$60,States!$A$2:$A$60,"xx")</f>
        <v>Kansas</v>
      </c>
      <c r="E4342" s="11" t="s">
        <v>18141</v>
      </c>
      <c r="F4342" s="11" t="s">
        <v>12757</v>
      </c>
      <c r="G4342" s="11" t="str">
        <f t="shared" si="67"/>
        <v>400 S Jefferson, Hillsboro, Kansas 67063</v>
      </c>
    </row>
    <row r="4343" spans="1:7" x14ac:dyDescent="0.45">
      <c r="A4343" s="11" t="s">
        <v>12877</v>
      </c>
      <c r="B4343" s="11" t="s">
        <v>12876</v>
      </c>
      <c r="C4343" s="11" t="s">
        <v>751</v>
      </c>
      <c r="D4343" s="11" t="str">
        <f>_xlfn.XLOOKUP(C4343,States!$B$2:$B$60,States!$A$2:$A$60,"xx")</f>
        <v>Kansas</v>
      </c>
      <c r="E4343" s="11" t="s">
        <v>18142</v>
      </c>
      <c r="F4343" s="11" t="s">
        <v>12875</v>
      </c>
      <c r="G4343" s="11" t="str">
        <f t="shared" si="67"/>
        <v>300 E 27th St, North Newton, Kansas 67117</v>
      </c>
    </row>
    <row r="4344" spans="1:7" x14ac:dyDescent="0.45">
      <c r="A4344" s="11" t="s">
        <v>12772</v>
      </c>
      <c r="B4344" s="11" t="s">
        <v>12771</v>
      </c>
      <c r="C4344" s="11" t="s">
        <v>751</v>
      </c>
      <c r="D4344" s="11" t="str">
        <f>_xlfn.XLOOKUP(C4344,States!$B$2:$B$60,States!$A$2:$A$60,"xx")</f>
        <v>Kansas</v>
      </c>
      <c r="E4344" s="11" t="s">
        <v>18143</v>
      </c>
      <c r="F4344" s="11" t="s">
        <v>12770</v>
      </c>
      <c r="G4344" s="11" t="str">
        <f t="shared" si="67"/>
        <v>348 NE SR 61, Pratt, Kansas 67124</v>
      </c>
    </row>
    <row r="4345" spans="1:7" x14ac:dyDescent="0.45">
      <c r="A4345" s="11" t="s">
        <v>10859</v>
      </c>
      <c r="B4345" s="11" t="s">
        <v>12761</v>
      </c>
      <c r="C4345" s="11" t="s">
        <v>751</v>
      </c>
      <c r="D4345" s="11" t="str">
        <f>_xlfn.XLOOKUP(C4345,States!$B$2:$B$60,States!$A$2:$A$60,"xx")</f>
        <v>Kansas</v>
      </c>
      <c r="E4345" s="11" t="s">
        <v>18144</v>
      </c>
      <c r="F4345" s="11" t="s">
        <v>12760</v>
      </c>
      <c r="G4345" s="11" t="str">
        <f t="shared" si="67"/>
        <v>100 College Street, Winfield, Kansas 67156</v>
      </c>
    </row>
    <row r="4346" spans="1:7" x14ac:dyDescent="0.45">
      <c r="A4346" s="11" t="s">
        <v>1768</v>
      </c>
      <c r="B4346" s="11" t="s">
        <v>1595</v>
      </c>
      <c r="C4346" s="11" t="s">
        <v>751</v>
      </c>
      <c r="D4346" s="11" t="str">
        <f>_xlfn.XLOOKUP(C4346,States!$B$2:$B$60,States!$A$2:$A$60,"xx")</f>
        <v>Kansas</v>
      </c>
      <c r="E4346" s="11" t="s">
        <v>18145</v>
      </c>
      <c r="F4346" s="11" t="s">
        <v>1767</v>
      </c>
      <c r="G4346" s="11" t="str">
        <f t="shared" si="67"/>
        <v>217 E. Douglas Ave, Wichita, Kansas 67202</v>
      </c>
    </row>
    <row r="4347" spans="1:7" x14ac:dyDescent="0.45">
      <c r="A4347" s="11" t="s">
        <v>6179</v>
      </c>
      <c r="B4347" s="11" t="s">
        <v>1595</v>
      </c>
      <c r="C4347" s="11" t="s">
        <v>751</v>
      </c>
      <c r="D4347" s="11" t="str">
        <f>_xlfn.XLOOKUP(C4347,States!$B$2:$B$60,States!$A$2:$A$60,"xx")</f>
        <v>Kansas</v>
      </c>
      <c r="E4347" s="11" t="s">
        <v>18146</v>
      </c>
      <c r="F4347" s="11" t="s">
        <v>6178</v>
      </c>
      <c r="G4347" s="11" t="str">
        <f t="shared" si="67"/>
        <v>3804 W Douglas, Wichita, Kansas 67203</v>
      </c>
    </row>
    <row r="4348" spans="1:7" x14ac:dyDescent="0.45">
      <c r="A4348" s="11" t="s">
        <v>2078</v>
      </c>
      <c r="B4348" s="11" t="s">
        <v>1595</v>
      </c>
      <c r="C4348" s="11" t="s">
        <v>751</v>
      </c>
      <c r="D4348" s="11" t="str">
        <f>_xlfn.XLOOKUP(C4348,States!$B$2:$B$60,States!$A$2:$A$60,"xx")</f>
        <v>Kansas</v>
      </c>
      <c r="E4348" s="11" t="s">
        <v>18147</v>
      </c>
      <c r="F4348" s="11" t="s">
        <v>2077</v>
      </c>
      <c r="G4348" s="11" t="str">
        <f t="shared" si="67"/>
        <v>600 S Tyler Road, Wichita, Kansas 67209</v>
      </c>
    </row>
    <row r="4349" spans="1:7" x14ac:dyDescent="0.45">
      <c r="A4349" s="11" t="s">
        <v>12809</v>
      </c>
      <c r="B4349" s="11" t="s">
        <v>1595</v>
      </c>
      <c r="C4349" s="11" t="s">
        <v>751</v>
      </c>
      <c r="D4349" s="11" t="str">
        <f>_xlfn.XLOOKUP(C4349,States!$B$2:$B$60,States!$A$2:$A$60,"xx")</f>
        <v>Kansas</v>
      </c>
      <c r="E4349" s="11" t="s">
        <v>18148</v>
      </c>
      <c r="F4349" s="11" t="s">
        <v>12808</v>
      </c>
      <c r="G4349" s="11" t="str">
        <f t="shared" si="67"/>
        <v>1211 E Douglas, Wichita, Kansas 67211</v>
      </c>
    </row>
    <row r="4350" spans="1:7" x14ac:dyDescent="0.45">
      <c r="A4350" s="11" t="s">
        <v>4333</v>
      </c>
      <c r="B4350" s="11" t="s">
        <v>1595</v>
      </c>
      <c r="C4350" s="11" t="s">
        <v>751</v>
      </c>
      <c r="D4350" s="11" t="str">
        <f>_xlfn.XLOOKUP(C4350,States!$B$2:$B$60,States!$A$2:$A$60,"xx")</f>
        <v>Kansas</v>
      </c>
      <c r="E4350" s="11" t="s">
        <v>18149</v>
      </c>
      <c r="F4350" s="11" t="s">
        <v>4332</v>
      </c>
      <c r="G4350" s="11" t="str">
        <f t="shared" si="67"/>
        <v>6727 W Central, Wichita, Kansas 67212</v>
      </c>
    </row>
    <row r="4351" spans="1:7" x14ac:dyDescent="0.45">
      <c r="A4351" s="11" t="s">
        <v>12843</v>
      </c>
      <c r="B4351" s="11" t="s">
        <v>1595</v>
      </c>
      <c r="C4351" s="11" t="s">
        <v>751</v>
      </c>
      <c r="D4351" s="11" t="str">
        <f>_xlfn.XLOOKUP(C4351,States!$B$2:$B$60,States!$A$2:$A$60,"xx")</f>
        <v>Kansas</v>
      </c>
      <c r="E4351" s="11" t="s">
        <v>18150</v>
      </c>
      <c r="F4351" s="11" t="s">
        <v>12842</v>
      </c>
      <c r="G4351" s="11" t="str">
        <f t="shared" si="67"/>
        <v>2100 W. University Ave., Wichita, Kansas 67213</v>
      </c>
    </row>
    <row r="4352" spans="1:7" x14ac:dyDescent="0.45">
      <c r="A4352" s="11" t="s">
        <v>12811</v>
      </c>
      <c r="B4352" s="11" t="s">
        <v>1595</v>
      </c>
      <c r="C4352" s="11" t="s">
        <v>751</v>
      </c>
      <c r="D4352" s="11" t="str">
        <f>_xlfn.XLOOKUP(C4352,States!$B$2:$B$60,States!$A$2:$A$60,"xx")</f>
        <v>Kansas</v>
      </c>
      <c r="E4352" s="11" t="s">
        <v>18150</v>
      </c>
      <c r="F4352" s="11" t="s">
        <v>12810</v>
      </c>
      <c r="G4352" s="11" t="str">
        <f t="shared" si="67"/>
        <v>3100 McCormick Ave, Wichita, Kansas 67213</v>
      </c>
    </row>
    <row r="4353" spans="1:7" x14ac:dyDescent="0.45">
      <c r="A4353" s="11" t="s">
        <v>12750</v>
      </c>
      <c r="B4353" s="11" t="s">
        <v>1595</v>
      </c>
      <c r="C4353" s="11" t="s">
        <v>751</v>
      </c>
      <c r="D4353" s="11" t="str">
        <f>_xlfn.XLOOKUP(C4353,States!$B$2:$B$60,States!$A$2:$A$60,"xx")</f>
        <v>Kansas</v>
      </c>
      <c r="E4353" s="11" t="s">
        <v>18150</v>
      </c>
      <c r="F4353" s="11" t="s">
        <v>12749</v>
      </c>
      <c r="G4353" s="11" t="str">
        <f t="shared" si="67"/>
        <v>2051 South Meridian, Wichita, Kansas 67213</v>
      </c>
    </row>
    <row r="4354" spans="1:7" x14ac:dyDescent="0.45">
      <c r="A4354" s="11" t="s">
        <v>1596</v>
      </c>
      <c r="B4354" s="11" t="s">
        <v>1595</v>
      </c>
      <c r="C4354" s="11" t="s">
        <v>751</v>
      </c>
      <c r="D4354" s="11" t="str">
        <f>_xlfn.XLOOKUP(C4354,States!$B$2:$B$60,States!$A$2:$A$60,"xx")</f>
        <v>Kansas</v>
      </c>
      <c r="E4354" s="11" t="s">
        <v>18151</v>
      </c>
      <c r="F4354" s="11" t="s">
        <v>1594</v>
      </c>
      <c r="G4354" s="11" t="str">
        <f t="shared" si="67"/>
        <v>551 N. Hillside Street, Suite 410, Wichita, Kansas 67214</v>
      </c>
    </row>
    <row r="4355" spans="1:7" x14ac:dyDescent="0.45">
      <c r="A4355" s="11" t="s">
        <v>12754</v>
      </c>
      <c r="B4355" s="11" t="s">
        <v>1595</v>
      </c>
      <c r="C4355" s="11" t="s">
        <v>751</v>
      </c>
      <c r="D4355" s="11" t="str">
        <f>_xlfn.XLOOKUP(C4355,States!$B$2:$B$60,States!$A$2:$A$60,"xx")</f>
        <v>Kansas</v>
      </c>
      <c r="E4355" s="11" t="s">
        <v>18152</v>
      </c>
      <c r="F4355" s="11" t="s">
        <v>12753</v>
      </c>
      <c r="G4355" s="11" t="str">
        <f t="shared" ref="G4355:G4418" si="68">IF(F4355="NA",B4355&amp;", "&amp;D4355&amp;" "&amp;E4355,F4355&amp;", "&amp;B4355&amp;", "&amp;D4355&amp;" "&amp;E4355)</f>
        <v>4004 N Webb Rd., Wichita, Kansas 67226</v>
      </c>
    </row>
    <row r="4356" spans="1:7" x14ac:dyDescent="0.45">
      <c r="A4356" s="11" t="s">
        <v>6307</v>
      </c>
      <c r="B4356" s="11" t="s">
        <v>1595</v>
      </c>
      <c r="C4356" s="11" t="s">
        <v>751</v>
      </c>
      <c r="D4356" s="11" t="str">
        <f>_xlfn.XLOOKUP(C4356,States!$B$2:$B$60,States!$A$2:$A$60,"xx")</f>
        <v>Kansas</v>
      </c>
      <c r="E4356" s="11" t="s">
        <v>18152</v>
      </c>
      <c r="F4356" s="11" t="s">
        <v>6306</v>
      </c>
      <c r="G4356" s="11" t="str">
        <f t="shared" si="68"/>
        <v>3242 N. Rock Road Suite 106, Wichita, Kansas 67226</v>
      </c>
    </row>
    <row r="4357" spans="1:7" x14ac:dyDescent="0.45">
      <c r="A4357" s="11" t="s">
        <v>12752</v>
      </c>
      <c r="B4357" s="11" t="s">
        <v>1595</v>
      </c>
      <c r="C4357" s="11" t="s">
        <v>751</v>
      </c>
      <c r="D4357" s="11" t="str">
        <f>_xlfn.XLOOKUP(C4357,States!$B$2:$B$60,States!$A$2:$A$60,"xx")</f>
        <v>Kansas</v>
      </c>
      <c r="E4357" s="11" t="s">
        <v>18153</v>
      </c>
      <c r="F4357" s="11" t="s">
        <v>12751</v>
      </c>
      <c r="G4357" s="11" t="str">
        <f t="shared" si="68"/>
        <v>1845 N. Fairmount, Wichita, Kansas 67260</v>
      </c>
    </row>
    <row r="4358" spans="1:7" x14ac:dyDescent="0.45">
      <c r="A4358" s="11" t="s">
        <v>12823</v>
      </c>
      <c r="B4358" s="11" t="s">
        <v>1364</v>
      </c>
      <c r="C4358" s="11" t="s">
        <v>751</v>
      </c>
      <c r="D4358" s="11" t="str">
        <f>_xlfn.XLOOKUP(C4358,States!$B$2:$B$60,States!$A$2:$A$60,"xx")</f>
        <v>Kansas</v>
      </c>
      <c r="E4358" s="11" t="s">
        <v>18154</v>
      </c>
      <c r="F4358" s="11" t="s">
        <v>12822</v>
      </c>
      <c r="G4358" s="11" t="str">
        <f t="shared" si="68"/>
        <v>1057 West College Avenue, Independence, Kansas 67301</v>
      </c>
    </row>
    <row r="4359" spans="1:7" x14ac:dyDescent="0.45">
      <c r="A4359" s="11" t="s">
        <v>12866</v>
      </c>
      <c r="B4359" s="11" t="s">
        <v>1358</v>
      </c>
      <c r="C4359" s="11" t="s">
        <v>751</v>
      </c>
      <c r="D4359" s="11" t="str">
        <f>_xlfn.XLOOKUP(C4359,States!$B$2:$B$60,States!$A$2:$A$60,"xx")</f>
        <v>Kansas</v>
      </c>
      <c r="E4359" s="11" t="s">
        <v>18155</v>
      </c>
      <c r="F4359" s="11" t="s">
        <v>12865</v>
      </c>
      <c r="G4359" s="11" t="str">
        <f t="shared" si="68"/>
        <v>400 W 11th St, Coffeyville, Kansas 67337</v>
      </c>
    </row>
    <row r="4360" spans="1:7" x14ac:dyDescent="0.45">
      <c r="A4360" s="11" t="s">
        <v>1359</v>
      </c>
      <c r="B4360" s="11" t="s">
        <v>1358</v>
      </c>
      <c r="C4360" s="11" t="s">
        <v>751</v>
      </c>
      <c r="D4360" s="11" t="str">
        <f>_xlfn.XLOOKUP(C4360,States!$B$2:$B$60,States!$A$2:$A$60,"xx")</f>
        <v>Kansas</v>
      </c>
      <c r="E4360" s="11" t="s">
        <v>18155</v>
      </c>
      <c r="F4360" s="11" t="s">
        <v>674</v>
      </c>
      <c r="G4360" s="11" t="str">
        <f t="shared" si="68"/>
        <v>Coffeyville, Kansas 67337</v>
      </c>
    </row>
    <row r="4361" spans="1:7" x14ac:dyDescent="0.45">
      <c r="A4361" s="11" t="s">
        <v>12801</v>
      </c>
      <c r="B4361" s="11" t="s">
        <v>12800</v>
      </c>
      <c r="C4361" s="11" t="s">
        <v>751</v>
      </c>
      <c r="D4361" s="11" t="str">
        <f>_xlfn.XLOOKUP(C4361,States!$B$2:$B$60,States!$A$2:$A$60,"xx")</f>
        <v>Kansas</v>
      </c>
      <c r="E4361" s="11" t="s">
        <v>18156</v>
      </c>
      <c r="F4361" s="11" t="s">
        <v>12799</v>
      </c>
      <c r="G4361" s="11" t="str">
        <f t="shared" si="68"/>
        <v>200 South 14th Street, Parsons, Kansas 67357</v>
      </c>
    </row>
    <row r="4362" spans="1:7" x14ac:dyDescent="0.45">
      <c r="A4362" s="11" t="s">
        <v>12805</v>
      </c>
      <c r="B4362" s="11" t="s">
        <v>3633</v>
      </c>
      <c r="C4362" s="11" t="s">
        <v>751</v>
      </c>
      <c r="D4362" s="11" t="str">
        <f>_xlfn.XLOOKUP(C4362,States!$B$2:$B$60,States!$A$2:$A$60,"xx")</f>
        <v>Kansas</v>
      </c>
      <c r="E4362" s="11" t="s">
        <v>18157</v>
      </c>
      <c r="F4362" s="11" t="s">
        <v>12804</v>
      </c>
      <c r="G4362" s="11" t="str">
        <f t="shared" si="68"/>
        <v>100 E. Claflin Ave., Salina, Kansas 67401</v>
      </c>
    </row>
    <row r="4363" spans="1:7" x14ac:dyDescent="0.45">
      <c r="A4363" s="11" t="s">
        <v>12766</v>
      </c>
      <c r="B4363" s="11" t="s">
        <v>3633</v>
      </c>
      <c r="C4363" s="11" t="s">
        <v>751</v>
      </c>
      <c r="D4363" s="11" t="str">
        <f>_xlfn.XLOOKUP(C4363,States!$B$2:$B$60,States!$A$2:$A$60,"xx")</f>
        <v>Kansas</v>
      </c>
      <c r="E4363" s="11" t="s">
        <v>18157</v>
      </c>
      <c r="F4363" s="11" t="s">
        <v>12765</v>
      </c>
      <c r="G4363" s="11" t="str">
        <f t="shared" si="68"/>
        <v>2562 Centennial Road, Salina, Kansas 67401</v>
      </c>
    </row>
    <row r="4364" spans="1:7" x14ac:dyDescent="0.45">
      <c r="A4364" s="11" t="s">
        <v>3634</v>
      </c>
      <c r="B4364" s="11" t="s">
        <v>3633</v>
      </c>
      <c r="C4364" s="11" t="s">
        <v>751</v>
      </c>
      <c r="D4364" s="11" t="str">
        <f>_xlfn.XLOOKUP(C4364,States!$B$2:$B$60,States!$A$2:$A$60,"xx")</f>
        <v>Kansas</v>
      </c>
      <c r="E4364" s="11" t="s">
        <v>18157</v>
      </c>
      <c r="F4364" s="11" t="s">
        <v>3632</v>
      </c>
      <c r="G4364" s="11" t="str">
        <f t="shared" si="68"/>
        <v>115 South 5th Street, Salina, Kansas 67401</v>
      </c>
    </row>
    <row r="4365" spans="1:7" x14ac:dyDescent="0.45">
      <c r="A4365" s="11" t="s">
        <v>12785</v>
      </c>
      <c r="B4365" s="11" t="s">
        <v>3915</v>
      </c>
      <c r="C4365" s="11" t="s">
        <v>751</v>
      </c>
      <c r="D4365" s="11" t="str">
        <f>_xlfn.XLOOKUP(C4365,States!$B$2:$B$60,States!$A$2:$A$60,"xx")</f>
        <v>Kansas</v>
      </c>
      <c r="E4365" s="11" t="s">
        <v>18158</v>
      </c>
      <c r="F4365" s="11" t="s">
        <v>12784</v>
      </c>
      <c r="G4365" s="11" t="str">
        <f t="shared" si="68"/>
        <v>3033 US Highway 24, Beloit, Kansas 67420</v>
      </c>
    </row>
    <row r="4366" spans="1:7" x14ac:dyDescent="0.45">
      <c r="A4366" s="11" t="s">
        <v>7560</v>
      </c>
      <c r="B4366" s="11" t="s">
        <v>12879</v>
      </c>
      <c r="C4366" s="11" t="s">
        <v>751</v>
      </c>
      <c r="D4366" s="11" t="str">
        <f>_xlfn.XLOOKUP(C4366,States!$B$2:$B$60,States!$A$2:$A$60,"xx")</f>
        <v>Kansas</v>
      </c>
      <c r="E4366" s="11" t="s">
        <v>18159</v>
      </c>
      <c r="F4366" s="11" t="s">
        <v>12878</v>
      </c>
      <c r="G4366" s="11" t="str">
        <f t="shared" si="68"/>
        <v>335 E Swensson St, Lindsborg, Kansas 67456</v>
      </c>
    </row>
    <row r="4367" spans="1:7" x14ac:dyDescent="0.45">
      <c r="A4367" s="11" t="s">
        <v>12871</v>
      </c>
      <c r="B4367" s="11" t="s">
        <v>12793</v>
      </c>
      <c r="C4367" s="11" t="s">
        <v>751</v>
      </c>
      <c r="D4367" s="11" t="str">
        <f>_xlfn.XLOOKUP(C4367,States!$B$2:$B$60,States!$A$2:$A$60,"xx")</f>
        <v>Kansas</v>
      </c>
      <c r="E4367" s="11" t="s">
        <v>18160</v>
      </c>
      <c r="F4367" s="11" t="s">
        <v>12870</v>
      </c>
      <c r="G4367" s="11" t="str">
        <f t="shared" si="68"/>
        <v>1200 S Main, McPherson, Kansas 67460</v>
      </c>
    </row>
    <row r="4368" spans="1:7" x14ac:dyDescent="0.45">
      <c r="A4368" s="11" t="s">
        <v>12794</v>
      </c>
      <c r="B4368" s="11" t="s">
        <v>12793</v>
      </c>
      <c r="C4368" s="11" t="s">
        <v>751</v>
      </c>
      <c r="D4368" s="11" t="str">
        <f>_xlfn.XLOOKUP(C4368,States!$B$2:$B$60,States!$A$2:$A$60,"xx")</f>
        <v>Kansas</v>
      </c>
      <c r="E4368" s="11" t="s">
        <v>18160</v>
      </c>
      <c r="F4368" s="11" t="s">
        <v>12792</v>
      </c>
      <c r="G4368" s="11" t="str">
        <f t="shared" si="68"/>
        <v>1600 E. Euclid, McPherson, Kansas 67460</v>
      </c>
    </row>
    <row r="4369" spans="1:7" x14ac:dyDescent="0.45">
      <c r="A4369" s="11" t="s">
        <v>12826</v>
      </c>
      <c r="B4369" s="11" t="s">
        <v>12825</v>
      </c>
      <c r="C4369" s="11" t="s">
        <v>751</v>
      </c>
      <c r="D4369" s="11" t="str">
        <f>_xlfn.XLOOKUP(C4369,States!$B$2:$B$60,States!$A$2:$A$60,"xx")</f>
        <v>Kansas</v>
      </c>
      <c r="E4369" s="11" t="s">
        <v>18161</v>
      </c>
      <c r="F4369" s="11" t="s">
        <v>12824</v>
      </c>
      <c r="G4369" s="11" t="str">
        <f t="shared" si="68"/>
        <v>1300 N Plum St, Hutchinson, Kansas 67501</v>
      </c>
    </row>
    <row r="4370" spans="1:7" x14ac:dyDescent="0.45">
      <c r="A4370" s="11" t="s">
        <v>12885</v>
      </c>
      <c r="B4370" s="11" t="s">
        <v>12884</v>
      </c>
      <c r="C4370" s="11" t="s">
        <v>751</v>
      </c>
      <c r="D4370" s="11" t="str">
        <f>_xlfn.XLOOKUP(C4370,States!$B$2:$B$60,States!$A$2:$A$60,"xx")</f>
        <v>Kansas</v>
      </c>
      <c r="E4370" s="11" t="s">
        <v>18162</v>
      </c>
      <c r="F4370" s="11" t="s">
        <v>12883</v>
      </c>
      <c r="G4370" s="11" t="str">
        <f t="shared" si="68"/>
        <v>245 NE 30th Road, Great Bend, Kansas 67530</v>
      </c>
    </row>
    <row r="4371" spans="1:7" x14ac:dyDescent="0.45">
      <c r="A4371" s="11" t="s">
        <v>7890</v>
      </c>
      <c r="B4371" s="11" t="s">
        <v>5185</v>
      </c>
      <c r="C4371" s="11" t="s">
        <v>751</v>
      </c>
      <c r="D4371" s="11" t="str">
        <f>_xlfn.XLOOKUP(C4371,States!$B$2:$B$60,States!$A$2:$A$60,"xx")</f>
        <v>Kansas</v>
      </c>
      <c r="E4371" s="11" t="s">
        <v>18163</v>
      </c>
      <c r="F4371" s="11" t="s">
        <v>12759</v>
      </c>
      <c r="G4371" s="11" t="str">
        <f t="shared" si="68"/>
        <v>125 W. Cooper, Sterling, Kansas 67579</v>
      </c>
    </row>
    <row r="4372" spans="1:7" x14ac:dyDescent="0.45">
      <c r="A4372" s="11" t="s">
        <v>12848</v>
      </c>
      <c r="B4372" s="11" t="s">
        <v>12834</v>
      </c>
      <c r="C4372" s="11" t="s">
        <v>751</v>
      </c>
      <c r="D4372" s="11" t="str">
        <f>_xlfn.XLOOKUP(C4372,States!$B$2:$B$60,States!$A$2:$A$60,"xx")</f>
        <v>Kansas</v>
      </c>
      <c r="E4372" s="11" t="s">
        <v>18164</v>
      </c>
      <c r="F4372" s="11" t="s">
        <v>12847</v>
      </c>
      <c r="G4372" s="11" t="str">
        <f t="shared" si="68"/>
        <v>600 Park St, Hays, Kansas 67601</v>
      </c>
    </row>
    <row r="4373" spans="1:7" x14ac:dyDescent="0.45">
      <c r="A4373" s="11" t="s">
        <v>3634</v>
      </c>
      <c r="B4373" s="11" t="s">
        <v>12834</v>
      </c>
      <c r="C4373" s="11" t="s">
        <v>751</v>
      </c>
      <c r="D4373" s="11" t="str">
        <f>_xlfn.XLOOKUP(C4373,States!$B$2:$B$60,States!$A$2:$A$60,"xx")</f>
        <v>Kansas</v>
      </c>
      <c r="E4373" s="11" t="s">
        <v>18164</v>
      </c>
      <c r="F4373" s="11" t="s">
        <v>12833</v>
      </c>
      <c r="G4373" s="11" t="str">
        <f t="shared" si="68"/>
        <v>1214 East 27th Street, Hays, Kansas 67601</v>
      </c>
    </row>
    <row r="4374" spans="1:7" x14ac:dyDescent="0.45">
      <c r="A4374" s="11" t="s">
        <v>12864</v>
      </c>
      <c r="B4374" s="11" t="s">
        <v>12863</v>
      </c>
      <c r="C4374" s="11" t="s">
        <v>751</v>
      </c>
      <c r="D4374" s="11" t="str">
        <f>_xlfn.XLOOKUP(C4374,States!$B$2:$B$60,States!$A$2:$A$60,"xx")</f>
        <v>Kansas</v>
      </c>
      <c r="E4374" s="11" t="s">
        <v>18165</v>
      </c>
      <c r="F4374" s="11" t="s">
        <v>12862</v>
      </c>
      <c r="G4374" s="11" t="str">
        <f t="shared" si="68"/>
        <v>1255 S Range, Colby, Kansas 67701</v>
      </c>
    </row>
    <row r="4375" spans="1:7" x14ac:dyDescent="0.45">
      <c r="A4375" s="11" t="s">
        <v>12783</v>
      </c>
      <c r="B4375" s="11" t="s">
        <v>12782</v>
      </c>
      <c r="C4375" s="11" t="s">
        <v>751</v>
      </c>
      <c r="D4375" s="11" t="str">
        <f>_xlfn.XLOOKUP(C4375,States!$B$2:$B$60,States!$A$2:$A$60,"xx")</f>
        <v>Kansas</v>
      </c>
      <c r="E4375" s="11" t="s">
        <v>18166</v>
      </c>
      <c r="F4375" s="11" t="s">
        <v>12781</v>
      </c>
      <c r="G4375" s="11" t="str">
        <f t="shared" si="68"/>
        <v>1209 Harrison Ave, Goodland, Kansas 67735</v>
      </c>
    </row>
    <row r="4376" spans="1:7" x14ac:dyDescent="0.45">
      <c r="A4376" s="11" t="s">
        <v>12858</v>
      </c>
      <c r="B4376" s="11" t="s">
        <v>12857</v>
      </c>
      <c r="C4376" s="11" t="s">
        <v>751</v>
      </c>
      <c r="D4376" s="11" t="str">
        <f>_xlfn.XLOOKUP(C4376,States!$B$2:$B$60,States!$A$2:$A$60,"xx")</f>
        <v>Kansas</v>
      </c>
      <c r="E4376" s="11" t="s">
        <v>18167</v>
      </c>
      <c r="F4376" s="11" t="s">
        <v>12856</v>
      </c>
      <c r="G4376" s="11" t="str">
        <f t="shared" si="68"/>
        <v>2501 N 14th Ave, Dodge City, Kansas 67801</v>
      </c>
    </row>
    <row r="4377" spans="1:7" x14ac:dyDescent="0.45">
      <c r="A4377" s="11" t="s">
        <v>12838</v>
      </c>
      <c r="B4377" s="11" t="s">
        <v>10538</v>
      </c>
      <c r="C4377" s="11" t="s">
        <v>751</v>
      </c>
      <c r="D4377" s="11" t="str">
        <f>_xlfn.XLOOKUP(C4377,States!$B$2:$B$60,States!$A$2:$A$60,"xx")</f>
        <v>Kansas</v>
      </c>
      <c r="E4377" s="11" t="s">
        <v>18168</v>
      </c>
      <c r="F4377" s="11" t="s">
        <v>12837</v>
      </c>
      <c r="G4377" s="11" t="str">
        <f t="shared" si="68"/>
        <v>801 Campus Dr, Garden City, Kansas 67846</v>
      </c>
    </row>
    <row r="4378" spans="1:7" x14ac:dyDescent="0.45">
      <c r="A4378" s="11" t="s">
        <v>12764</v>
      </c>
      <c r="B4378" s="11" t="s">
        <v>12763</v>
      </c>
      <c r="C4378" s="11" t="s">
        <v>751</v>
      </c>
      <c r="D4378" s="11" t="str">
        <f>_xlfn.XLOOKUP(C4378,States!$B$2:$B$60,States!$A$2:$A$60,"xx")</f>
        <v>Kansas</v>
      </c>
      <c r="E4378" s="11" t="s">
        <v>18169</v>
      </c>
      <c r="F4378" s="11" t="s">
        <v>12762</v>
      </c>
      <c r="G4378" s="11" t="str">
        <f t="shared" si="68"/>
        <v>1801 N. Kansas Ave., Liberal, Kansas 67901</v>
      </c>
    </row>
    <row r="4379" spans="1:7" x14ac:dyDescent="0.45">
      <c r="A4379" s="11" t="s">
        <v>11277</v>
      </c>
      <c r="B4379" s="11" t="s">
        <v>1475</v>
      </c>
      <c r="C4379" s="11" t="s">
        <v>1474</v>
      </c>
      <c r="D4379" s="11" t="str">
        <f>_xlfn.XLOOKUP(C4379,States!$B$2:$B$60,States!$A$2:$A$60,"xx")</f>
        <v>Nebraska</v>
      </c>
      <c r="E4379" s="11" t="s">
        <v>18170</v>
      </c>
      <c r="F4379" s="11" t="s">
        <v>11276</v>
      </c>
      <c r="G4379" s="11" t="str">
        <f t="shared" si="68"/>
        <v>1000 Galvin Rd S, Bellevue, Nebraska 68005</v>
      </c>
    </row>
    <row r="4380" spans="1:7" x14ac:dyDescent="0.45">
      <c r="A4380" s="11" t="s">
        <v>1476</v>
      </c>
      <c r="B4380" s="11" t="s">
        <v>1475</v>
      </c>
      <c r="C4380" s="11" t="s">
        <v>1474</v>
      </c>
      <c r="D4380" s="11" t="str">
        <f>_xlfn.XLOOKUP(C4380,States!$B$2:$B$60,States!$A$2:$A$60,"xx")</f>
        <v>Nebraska</v>
      </c>
      <c r="E4380" s="11" t="s">
        <v>18170</v>
      </c>
      <c r="F4380" s="11" t="s">
        <v>674</v>
      </c>
      <c r="G4380" s="11" t="str">
        <f t="shared" si="68"/>
        <v>Bellevue, Nebraska 68005</v>
      </c>
    </row>
    <row r="4381" spans="1:7" x14ac:dyDescent="0.45">
      <c r="A4381" s="11" t="s">
        <v>11239</v>
      </c>
      <c r="B4381" s="11" t="s">
        <v>2989</v>
      </c>
      <c r="C4381" s="11" t="s">
        <v>1474</v>
      </c>
      <c r="D4381" s="11" t="str">
        <f>_xlfn.XLOOKUP(C4381,States!$B$2:$B$60,States!$A$2:$A$60,"xx")</f>
        <v>Nebraska</v>
      </c>
      <c r="E4381" s="11" t="s">
        <v>18171</v>
      </c>
      <c r="F4381" s="11" t="s">
        <v>11238</v>
      </c>
      <c r="G4381" s="11" t="str">
        <f t="shared" si="68"/>
        <v>900 N. Clarkson St., Fremont, Nebraska 68025</v>
      </c>
    </row>
    <row r="4382" spans="1:7" x14ac:dyDescent="0.45">
      <c r="A4382" s="11" t="s">
        <v>11235</v>
      </c>
      <c r="B4382" s="11" t="s">
        <v>11234</v>
      </c>
      <c r="C4382" s="11" t="s">
        <v>1474</v>
      </c>
      <c r="D4382" s="11" t="str">
        <f>_xlfn.XLOOKUP(C4382,States!$B$2:$B$60,States!$A$2:$A$60,"xx")</f>
        <v>Nebraska</v>
      </c>
      <c r="E4382" s="11" t="s">
        <v>18172</v>
      </c>
      <c r="F4382" s="11" t="s">
        <v>11233</v>
      </c>
      <c r="G4382" s="11" t="str">
        <f t="shared" si="68"/>
        <v>1111 Hwy 75, Macy, Nebraska 68039</v>
      </c>
    </row>
    <row r="4383" spans="1:7" x14ac:dyDescent="0.45">
      <c r="A4383" s="11" t="s">
        <v>5765</v>
      </c>
      <c r="B4383" s="11" t="s">
        <v>5764</v>
      </c>
      <c r="C4383" s="11" t="s">
        <v>1474</v>
      </c>
      <c r="D4383" s="11" t="str">
        <f>_xlfn.XLOOKUP(C4383,States!$B$2:$B$60,States!$A$2:$A$60,"xx")</f>
        <v>Nebraska</v>
      </c>
      <c r="E4383" s="11" t="s">
        <v>18173</v>
      </c>
      <c r="F4383" s="11" t="s">
        <v>5763</v>
      </c>
      <c r="G4383" s="11" t="str">
        <f t="shared" si="68"/>
        <v>601 E. College Drive, Winnebago, Nebraska 68071</v>
      </c>
    </row>
    <row r="4384" spans="1:7" x14ac:dyDescent="0.45">
      <c r="A4384" s="11" t="s">
        <v>11219</v>
      </c>
      <c r="B4384" s="11" t="s">
        <v>5119</v>
      </c>
      <c r="C4384" s="11" t="s">
        <v>1474</v>
      </c>
      <c r="D4384" s="11" t="str">
        <f>_xlfn.XLOOKUP(C4384,States!$B$2:$B$60,States!$A$2:$A$60,"xx")</f>
        <v>Nebraska</v>
      </c>
      <c r="E4384" s="11" t="s">
        <v>18174</v>
      </c>
      <c r="F4384" s="11" t="s">
        <v>11218</v>
      </c>
      <c r="G4384" s="11" t="str">
        <f t="shared" si="68"/>
        <v>7000 Mercy Rd., Omaha, Nebraska 68106</v>
      </c>
    </row>
    <row r="4385" spans="1:7" x14ac:dyDescent="0.45">
      <c r="A4385" s="11" t="s">
        <v>11244</v>
      </c>
      <c r="B4385" s="11" t="s">
        <v>5119</v>
      </c>
      <c r="C4385" s="11" t="s">
        <v>1474</v>
      </c>
      <c r="D4385" s="11" t="str">
        <f>_xlfn.XLOOKUP(C4385,States!$B$2:$B$60,States!$A$2:$A$60,"xx")</f>
        <v>Nebraska</v>
      </c>
      <c r="E4385" s="11" t="s">
        <v>18175</v>
      </c>
      <c r="F4385" s="11" t="s">
        <v>11243</v>
      </c>
      <c r="G4385" s="11" t="str">
        <f t="shared" si="68"/>
        <v>30th &amp; Fort Street, Omaha, Nebraska 68111</v>
      </c>
    </row>
    <row r="4386" spans="1:7" x14ac:dyDescent="0.45">
      <c r="A4386" s="11" t="s">
        <v>5120</v>
      </c>
      <c r="B4386" s="11" t="s">
        <v>5119</v>
      </c>
      <c r="C4386" s="11" t="s">
        <v>1474</v>
      </c>
      <c r="D4386" s="11" t="str">
        <f>_xlfn.XLOOKUP(C4386,States!$B$2:$B$60,States!$A$2:$A$60,"xx")</f>
        <v>Nebraska</v>
      </c>
      <c r="E4386" s="11" t="s">
        <v>18176</v>
      </c>
      <c r="F4386" s="11" t="s">
        <v>5118</v>
      </c>
      <c r="G4386" s="11" t="str">
        <f t="shared" si="68"/>
        <v>8702 North 30th Street, Omaha, Nebraska 68112</v>
      </c>
    </row>
    <row r="4387" spans="1:7" x14ac:dyDescent="0.45">
      <c r="A4387" s="11" t="s">
        <v>11246</v>
      </c>
      <c r="B4387" s="11" t="s">
        <v>5119</v>
      </c>
      <c r="C4387" s="11" t="s">
        <v>1474</v>
      </c>
      <c r="D4387" s="11" t="str">
        <f>_xlfn.XLOOKUP(C4387,States!$B$2:$B$60,States!$A$2:$A$60,"xx")</f>
        <v>Nebraska</v>
      </c>
      <c r="E4387" s="11" t="s">
        <v>18177</v>
      </c>
      <c r="F4387" s="11" t="s">
        <v>11245</v>
      </c>
      <c r="G4387" s="11" t="str">
        <f t="shared" si="68"/>
        <v>720 North 87th Street, Omaha, Nebraska 68114</v>
      </c>
    </row>
    <row r="4388" spans="1:7" x14ac:dyDescent="0.45">
      <c r="A4388" s="11" t="s">
        <v>11253</v>
      </c>
      <c r="B4388" s="11" t="s">
        <v>5119</v>
      </c>
      <c r="C4388" s="11" t="s">
        <v>1474</v>
      </c>
      <c r="D4388" s="11" t="str">
        <f>_xlfn.XLOOKUP(C4388,States!$B$2:$B$60,States!$A$2:$A$60,"xx")</f>
        <v>Nebraska</v>
      </c>
      <c r="E4388" s="11" t="s">
        <v>18178</v>
      </c>
      <c r="F4388" s="11" t="s">
        <v>11252</v>
      </c>
      <c r="G4388" s="11" t="str">
        <f t="shared" si="68"/>
        <v>6901 North 72nd St, Omaha, Nebraska 68122</v>
      </c>
    </row>
    <row r="4389" spans="1:7" x14ac:dyDescent="0.45">
      <c r="A4389" s="11" t="s">
        <v>6343</v>
      </c>
      <c r="B4389" s="11" t="s">
        <v>5119</v>
      </c>
      <c r="C4389" s="11" t="s">
        <v>1474</v>
      </c>
      <c r="D4389" s="11" t="str">
        <f>_xlfn.XLOOKUP(C4389,States!$B$2:$B$60,States!$A$2:$A$60,"xx")</f>
        <v>Nebraska</v>
      </c>
      <c r="E4389" s="11" t="s">
        <v>18179</v>
      </c>
      <c r="F4389" s="11" t="s">
        <v>6342</v>
      </c>
      <c r="G4389" s="11" t="str">
        <f t="shared" si="68"/>
        <v>8516 Park Drive, Omaha, Nebraska 68127</v>
      </c>
    </row>
    <row r="4390" spans="1:7" x14ac:dyDescent="0.45">
      <c r="A4390" s="11" t="s">
        <v>11275</v>
      </c>
      <c r="B4390" s="11" t="s">
        <v>5119</v>
      </c>
      <c r="C4390" s="11" t="s">
        <v>1474</v>
      </c>
      <c r="D4390" s="11" t="str">
        <f>_xlfn.XLOOKUP(C4390,States!$B$2:$B$60,States!$A$2:$A$60,"xx")</f>
        <v>Nebraska</v>
      </c>
      <c r="E4390" s="11" t="s">
        <v>18180</v>
      </c>
      <c r="F4390" s="11" t="s">
        <v>11274</v>
      </c>
      <c r="G4390" s="11" t="str">
        <f t="shared" si="68"/>
        <v>101 S 42nd St, Omaha, Nebraska 68131</v>
      </c>
    </row>
    <row r="4391" spans="1:7" x14ac:dyDescent="0.45">
      <c r="A4391" s="11" t="s">
        <v>6874</v>
      </c>
      <c r="B4391" s="11" t="s">
        <v>5119</v>
      </c>
      <c r="C4391" s="11" t="s">
        <v>1474</v>
      </c>
      <c r="D4391" s="11" t="str">
        <f>_xlfn.XLOOKUP(C4391,States!$B$2:$B$60,States!$A$2:$A$60,"xx")</f>
        <v>Nebraska</v>
      </c>
      <c r="E4391" s="11" t="s">
        <v>18181</v>
      </c>
      <c r="F4391" s="11" t="s">
        <v>6873</v>
      </c>
      <c r="G4391" s="11" t="str">
        <f t="shared" si="68"/>
        <v>10803 John Galt Blvd., Omaha, Nebraska 68137</v>
      </c>
    </row>
    <row r="4392" spans="1:7" x14ac:dyDescent="0.45">
      <c r="A4392" s="11" t="s">
        <v>11260</v>
      </c>
      <c r="B4392" s="11" t="s">
        <v>5119</v>
      </c>
      <c r="C4392" s="11" t="s">
        <v>1474</v>
      </c>
      <c r="D4392" s="11" t="str">
        <f>_xlfn.XLOOKUP(C4392,States!$B$2:$B$60,States!$A$2:$A$60,"xx")</f>
        <v>Nebraska</v>
      </c>
      <c r="E4392" s="11" t="s">
        <v>18182</v>
      </c>
      <c r="F4392" s="11" t="s">
        <v>11259</v>
      </c>
      <c r="G4392" s="11" t="str">
        <f t="shared" si="68"/>
        <v>2500 California Plaza, Omaha, Nebraska 68178</v>
      </c>
    </row>
    <row r="4393" spans="1:7" x14ac:dyDescent="0.45">
      <c r="A4393" s="11" t="s">
        <v>11237</v>
      </c>
      <c r="B4393" s="11" t="s">
        <v>5119</v>
      </c>
      <c r="C4393" s="11" t="s">
        <v>1474</v>
      </c>
      <c r="D4393" s="11" t="str">
        <f>_xlfn.XLOOKUP(C4393,States!$B$2:$B$60,States!$A$2:$A$60,"xx")</f>
        <v>Nebraska</v>
      </c>
      <c r="E4393" s="11" t="s">
        <v>18183</v>
      </c>
      <c r="F4393" s="11" t="s">
        <v>11236</v>
      </c>
      <c r="G4393" s="11" t="str">
        <f t="shared" si="68"/>
        <v>6001 Dodge St, Omaha, Nebraska 68182</v>
      </c>
    </row>
    <row r="4394" spans="1:7" x14ac:dyDescent="0.45">
      <c r="A4394" s="11" t="s">
        <v>11232</v>
      </c>
      <c r="B4394" s="11" t="s">
        <v>5119</v>
      </c>
      <c r="C4394" s="11" t="s">
        <v>1474</v>
      </c>
      <c r="D4394" s="11" t="str">
        <f>_xlfn.XLOOKUP(C4394,States!$B$2:$B$60,States!$A$2:$A$60,"xx")</f>
        <v>Nebraska</v>
      </c>
      <c r="E4394" s="11" t="s">
        <v>18184</v>
      </c>
      <c r="F4394" s="11" t="s">
        <v>11231</v>
      </c>
      <c r="G4394" s="11" t="str">
        <f t="shared" si="68"/>
        <v>42nd &amp; Dewey Ave, Omaha, Nebraska 68198</v>
      </c>
    </row>
    <row r="4395" spans="1:7" x14ac:dyDescent="0.45">
      <c r="A4395" s="11" t="s">
        <v>11258</v>
      </c>
      <c r="B4395" s="11" t="s">
        <v>11257</v>
      </c>
      <c r="C4395" s="11" t="s">
        <v>1474</v>
      </c>
      <c r="D4395" s="11" t="str">
        <f>_xlfn.XLOOKUP(C4395,States!$B$2:$B$60,States!$A$2:$A$60,"xx")</f>
        <v>Nebraska</v>
      </c>
      <c r="E4395" s="11" t="s">
        <v>18185</v>
      </c>
      <c r="F4395" s="11" t="s">
        <v>11256</v>
      </c>
      <c r="G4395" s="11" t="str">
        <f t="shared" si="68"/>
        <v>1014 Boswell Avenue, Crete, Nebraska 68333</v>
      </c>
    </row>
    <row r="4396" spans="1:7" x14ac:dyDescent="0.45">
      <c r="A4396" s="11" t="s">
        <v>11224</v>
      </c>
      <c r="B4396" s="11" t="s">
        <v>217</v>
      </c>
      <c r="C4396" s="11" t="s">
        <v>1474</v>
      </c>
      <c r="D4396" s="11" t="str">
        <f>_xlfn.XLOOKUP(C4396,States!$B$2:$B$60,States!$A$2:$A$60,"xx")</f>
        <v>Nebraska</v>
      </c>
      <c r="E4396" s="11" t="s">
        <v>18186</v>
      </c>
      <c r="F4396" s="11" t="s">
        <v>11223</v>
      </c>
      <c r="G4396" s="11" t="str">
        <f t="shared" si="68"/>
        <v>600 Hoyt Street, Peru, Nebraska 68421</v>
      </c>
    </row>
    <row r="4397" spans="1:7" x14ac:dyDescent="0.45">
      <c r="A4397" s="11" t="s">
        <v>11263</v>
      </c>
      <c r="B4397" s="11" t="s">
        <v>11262</v>
      </c>
      <c r="C4397" s="11" t="s">
        <v>1474</v>
      </c>
      <c r="D4397" s="11" t="str">
        <f>_xlfn.XLOOKUP(C4397,States!$B$2:$B$60,States!$A$2:$A$60,"xx")</f>
        <v>Nebraska</v>
      </c>
      <c r="E4397" s="11" t="s">
        <v>18187</v>
      </c>
      <c r="F4397" s="11" t="s">
        <v>11261</v>
      </c>
      <c r="G4397" s="11" t="str">
        <f t="shared" si="68"/>
        <v>800 N Columbia Ave, Seward, Nebraska 68434</v>
      </c>
    </row>
    <row r="4398" spans="1:7" x14ac:dyDescent="0.45">
      <c r="A4398" s="11" t="s">
        <v>11205</v>
      </c>
      <c r="B4398" s="11" t="s">
        <v>1103</v>
      </c>
      <c r="C4398" s="11" t="s">
        <v>1474</v>
      </c>
      <c r="D4398" s="11" t="str">
        <f>_xlfn.XLOOKUP(C4398,States!$B$2:$B$60,States!$A$2:$A$60,"xx")</f>
        <v>Nebraska</v>
      </c>
      <c r="E4398" s="11" t="s">
        <v>18188</v>
      </c>
      <c r="F4398" s="11" t="s">
        <v>11204</v>
      </c>
      <c r="G4398" s="11" t="str">
        <f t="shared" si="68"/>
        <v>1125 E 8th St, York, Nebraska 68467</v>
      </c>
    </row>
    <row r="4399" spans="1:7" x14ac:dyDescent="0.45">
      <c r="A4399" s="11" t="s">
        <v>11230</v>
      </c>
      <c r="B4399" s="11" t="s">
        <v>2961</v>
      </c>
      <c r="C4399" s="11" t="s">
        <v>1474</v>
      </c>
      <c r="D4399" s="11" t="str">
        <f>_xlfn.XLOOKUP(C4399,States!$B$2:$B$60,States!$A$2:$A$60,"xx")</f>
        <v>Nebraska</v>
      </c>
      <c r="E4399" s="11" t="s">
        <v>18189</v>
      </c>
      <c r="F4399" s="11" t="s">
        <v>11229</v>
      </c>
      <c r="G4399" s="11" t="str">
        <f t="shared" si="68"/>
        <v>5000 St Paul Ave, Lincoln, Nebraska 68504</v>
      </c>
    </row>
    <row r="4400" spans="1:7" x14ac:dyDescent="0.45">
      <c r="A4400" s="11" t="s">
        <v>11251</v>
      </c>
      <c r="B4400" s="11" t="s">
        <v>2961</v>
      </c>
      <c r="C4400" s="11" t="s">
        <v>1474</v>
      </c>
      <c r="D4400" s="11" t="str">
        <f>_xlfn.XLOOKUP(C4400,States!$B$2:$B$60,States!$A$2:$A$60,"xx")</f>
        <v>Nebraska</v>
      </c>
      <c r="E4400" s="11" t="s">
        <v>18190</v>
      </c>
      <c r="F4400" s="11" t="s">
        <v>11250</v>
      </c>
      <c r="G4400" s="11" t="str">
        <f t="shared" si="68"/>
        <v>6810 P Street #200, Lincoln, Nebraska 68505</v>
      </c>
    </row>
    <row r="4401" spans="1:7" x14ac:dyDescent="0.45">
      <c r="A4401" s="11" t="s">
        <v>11273</v>
      </c>
      <c r="B4401" s="11" t="s">
        <v>2961</v>
      </c>
      <c r="C4401" s="11" t="s">
        <v>1474</v>
      </c>
      <c r="D4401" s="11" t="str">
        <f>_xlfn.XLOOKUP(C4401,States!$B$2:$B$60,States!$A$2:$A$60,"xx")</f>
        <v>Nebraska</v>
      </c>
      <c r="E4401" s="11" t="s">
        <v>18191</v>
      </c>
      <c r="F4401" s="11" t="s">
        <v>11272</v>
      </c>
      <c r="G4401" s="11" t="str">
        <f t="shared" si="68"/>
        <v>1535 S 52nd St, Lincoln, Nebraska 68506</v>
      </c>
    </row>
    <row r="4402" spans="1:7" x14ac:dyDescent="0.45">
      <c r="A4402" s="11" t="s">
        <v>11215</v>
      </c>
      <c r="B4402" s="11" t="s">
        <v>2961</v>
      </c>
      <c r="C4402" s="11" t="s">
        <v>1474</v>
      </c>
      <c r="D4402" s="11" t="str">
        <f>_xlfn.XLOOKUP(C4402,States!$B$2:$B$60,States!$A$2:$A$60,"xx")</f>
        <v>Nebraska</v>
      </c>
      <c r="E4402" s="11" t="s">
        <v>18191</v>
      </c>
      <c r="F4402" s="11" t="s">
        <v>11214</v>
      </c>
      <c r="G4402" s="11" t="str">
        <f t="shared" si="68"/>
        <v>3800 S 48th Street, Lincoln, Nebraska 68506</v>
      </c>
    </row>
    <row r="4403" spans="1:7" x14ac:dyDescent="0.45">
      <c r="A4403" s="11" t="s">
        <v>11265</v>
      </c>
      <c r="B4403" s="11" t="s">
        <v>2961</v>
      </c>
      <c r="C4403" s="11" t="s">
        <v>1474</v>
      </c>
      <c r="D4403" s="11" t="str">
        <f>_xlfn.XLOOKUP(C4403,States!$B$2:$B$60,States!$A$2:$A$60,"xx")</f>
        <v>Nebraska</v>
      </c>
      <c r="E4403" s="11" t="s">
        <v>18192</v>
      </c>
      <c r="F4403" s="11" t="s">
        <v>11264</v>
      </c>
      <c r="G4403" s="11" t="str">
        <f t="shared" si="68"/>
        <v>304 S Eleventh St, Lincoln, Nebraska 68508</v>
      </c>
    </row>
    <row r="4404" spans="1:7" x14ac:dyDescent="0.45">
      <c r="A4404" s="11" t="s">
        <v>5746</v>
      </c>
      <c r="B4404" s="11" t="s">
        <v>2961</v>
      </c>
      <c r="C4404" s="11" t="s">
        <v>1474</v>
      </c>
      <c r="D4404" s="11" t="str">
        <f>_xlfn.XLOOKUP(C4404,States!$B$2:$B$60,States!$A$2:$A$60,"xx")</f>
        <v>Nebraska</v>
      </c>
      <c r="E4404" s="11" t="s">
        <v>18193</v>
      </c>
      <c r="F4404" s="11" t="s">
        <v>5745</v>
      </c>
      <c r="G4404" s="11" t="str">
        <f t="shared" si="68"/>
        <v>245 South 84th ST #100, Lincoln, Nebraska 68510</v>
      </c>
    </row>
    <row r="4405" spans="1:7" x14ac:dyDescent="0.45">
      <c r="A4405" s="11" t="s">
        <v>2962</v>
      </c>
      <c r="B4405" s="11" t="s">
        <v>2961</v>
      </c>
      <c r="C4405" s="11" t="s">
        <v>1474</v>
      </c>
      <c r="D4405" s="11" t="str">
        <f>_xlfn.XLOOKUP(C4405,States!$B$2:$B$60,States!$A$2:$A$60,"xx")</f>
        <v>Nebraska</v>
      </c>
      <c r="E4405" s="11" t="s">
        <v>18194</v>
      </c>
      <c r="F4405" s="11" t="s">
        <v>2960</v>
      </c>
      <c r="G4405" s="11" t="str">
        <f t="shared" si="68"/>
        <v>5601 South 59th Street Suite D, Lincoln, Nebraska 68516</v>
      </c>
    </row>
    <row r="4406" spans="1:7" x14ac:dyDescent="0.45">
      <c r="A4406" s="11" t="s">
        <v>11217</v>
      </c>
      <c r="B4406" s="11" t="s">
        <v>2961</v>
      </c>
      <c r="C4406" s="11" t="s">
        <v>1474</v>
      </c>
      <c r="D4406" s="11" t="str">
        <f>_xlfn.XLOOKUP(C4406,States!$B$2:$B$60,States!$A$2:$A$60,"xx")</f>
        <v>Nebraska</v>
      </c>
      <c r="E4406" s="11" t="s">
        <v>18195</v>
      </c>
      <c r="F4406" s="11" t="s">
        <v>11216</v>
      </c>
      <c r="G4406" s="11" t="str">
        <f t="shared" si="68"/>
        <v>8800 O Street, Lincoln, Nebraska 68520</v>
      </c>
    </row>
    <row r="4407" spans="1:7" x14ac:dyDescent="0.45">
      <c r="A4407" s="11" t="s">
        <v>4456</v>
      </c>
      <c r="B4407" s="11" t="s">
        <v>2961</v>
      </c>
      <c r="C4407" s="11" t="s">
        <v>1474</v>
      </c>
      <c r="D4407" s="11" t="str">
        <f>_xlfn.XLOOKUP(C4407,States!$B$2:$B$60,States!$A$2:$A$60,"xx")</f>
        <v>Nebraska</v>
      </c>
      <c r="E4407" s="11" t="s">
        <v>18196</v>
      </c>
      <c r="F4407" s="11" t="s">
        <v>4455</v>
      </c>
      <c r="G4407" s="11" t="str">
        <f t="shared" si="68"/>
        <v>9000 Andermatt Dr, Lincoln, Nebraska 68526</v>
      </c>
    </row>
    <row r="4408" spans="1:7" x14ac:dyDescent="0.45">
      <c r="A4408" s="11" t="s">
        <v>11228</v>
      </c>
      <c r="B4408" s="11" t="s">
        <v>2961</v>
      </c>
      <c r="C4408" s="11" t="s">
        <v>1474</v>
      </c>
      <c r="D4408" s="11" t="str">
        <f>_xlfn.XLOOKUP(C4408,States!$B$2:$B$60,States!$A$2:$A$60,"xx")</f>
        <v>Nebraska</v>
      </c>
      <c r="E4408" s="11" t="s">
        <v>18197</v>
      </c>
      <c r="F4408" s="11" t="s">
        <v>11227</v>
      </c>
      <c r="G4408" s="11" t="str">
        <f t="shared" si="68"/>
        <v>1400 R Street, Lincoln, Nebraska 68588</v>
      </c>
    </row>
    <row r="4409" spans="1:7" x14ac:dyDescent="0.45">
      <c r="A4409" s="11" t="s">
        <v>11226</v>
      </c>
      <c r="B4409" s="11" t="s">
        <v>34</v>
      </c>
      <c r="C4409" s="11" t="s">
        <v>1474</v>
      </c>
      <c r="D4409" s="11" t="str">
        <f>_xlfn.XLOOKUP(C4409,States!$B$2:$B$60,States!$A$2:$A$60,"xx")</f>
        <v>Nebraska</v>
      </c>
      <c r="E4409" s="11" t="s">
        <v>18198</v>
      </c>
      <c r="F4409" s="11" t="s">
        <v>11225</v>
      </c>
      <c r="G4409" s="11" t="str">
        <f t="shared" si="68"/>
        <v>801 E Benjamin, Norfolk, Nebraska 68702</v>
      </c>
    </row>
    <row r="4410" spans="1:7" x14ac:dyDescent="0.45">
      <c r="A4410" s="11" t="s">
        <v>11210</v>
      </c>
      <c r="B4410" s="11" t="s">
        <v>3772</v>
      </c>
      <c r="C4410" s="11" t="s">
        <v>1474</v>
      </c>
      <c r="D4410" s="11" t="str">
        <f>_xlfn.XLOOKUP(C4410,States!$B$2:$B$60,States!$A$2:$A$60,"xx")</f>
        <v>Nebraska</v>
      </c>
      <c r="E4410" s="11" t="s">
        <v>18199</v>
      </c>
      <c r="F4410" s="11" t="s">
        <v>11209</v>
      </c>
      <c r="G4410" s="11" t="str">
        <f t="shared" si="68"/>
        <v>1111 Main St, Wayne, Nebraska 68787</v>
      </c>
    </row>
    <row r="4411" spans="1:7" x14ac:dyDescent="0.45">
      <c r="A4411" s="11" t="s">
        <v>11271</v>
      </c>
      <c r="B4411" s="11" t="s">
        <v>11270</v>
      </c>
      <c r="C4411" s="11" t="s">
        <v>1474</v>
      </c>
      <c r="D4411" s="11" t="str">
        <f>_xlfn.XLOOKUP(C4411,States!$B$2:$B$60,States!$A$2:$A$60,"xx")</f>
        <v>Nebraska</v>
      </c>
      <c r="E4411" s="11" t="s">
        <v>18200</v>
      </c>
      <c r="F4411" s="11" t="s">
        <v>11269</v>
      </c>
      <c r="G4411" s="11" t="str">
        <f t="shared" si="68"/>
        <v>3134 West Hwy 34, Grand Island, Nebraska 68802</v>
      </c>
    </row>
    <row r="4412" spans="1:7" x14ac:dyDescent="0.45">
      <c r="A4412" s="11" t="s">
        <v>11249</v>
      </c>
      <c r="B4412" s="11" t="s">
        <v>11248</v>
      </c>
      <c r="C4412" s="11" t="s">
        <v>1474</v>
      </c>
      <c r="D4412" s="11" t="str">
        <f>_xlfn.XLOOKUP(C4412,States!$B$2:$B$60,States!$A$2:$A$60,"xx")</f>
        <v>Nebraska</v>
      </c>
      <c r="E4412" s="11" t="s">
        <v>18201</v>
      </c>
      <c r="F4412" s="11" t="s">
        <v>11247</v>
      </c>
      <c r="G4412" s="11" t="str">
        <f t="shared" si="68"/>
        <v>2504 9th Avenue, Kearney, Nebraska 68849</v>
      </c>
    </row>
    <row r="4413" spans="1:7" x14ac:dyDescent="0.45">
      <c r="A4413" s="11" t="s">
        <v>11255</v>
      </c>
      <c r="B4413" s="11" t="s">
        <v>6176</v>
      </c>
      <c r="C4413" s="11" t="s">
        <v>1474</v>
      </c>
      <c r="D4413" s="11" t="str">
        <f>_xlfn.XLOOKUP(C4413,States!$B$2:$B$60,States!$A$2:$A$60,"xx")</f>
        <v>Nebraska</v>
      </c>
      <c r="E4413" s="11" t="s">
        <v>18202</v>
      </c>
      <c r="F4413" s="11" t="s">
        <v>11254</v>
      </c>
      <c r="G4413" s="11" t="str">
        <f t="shared" si="68"/>
        <v>710 N Turner Ave, Hastings, Nebraska 68901</v>
      </c>
    </row>
    <row r="4414" spans="1:7" x14ac:dyDescent="0.45">
      <c r="A4414" s="11" t="s">
        <v>11213</v>
      </c>
      <c r="B4414" s="11" t="s">
        <v>11212</v>
      </c>
      <c r="C4414" s="11" t="s">
        <v>1474</v>
      </c>
      <c r="D4414" s="11" t="str">
        <f>_xlfn.XLOOKUP(C4414,States!$B$2:$B$60,States!$A$2:$A$60,"xx")</f>
        <v>Nebraska</v>
      </c>
      <c r="E4414" s="11" t="s">
        <v>18203</v>
      </c>
      <c r="F4414" s="11" t="s">
        <v>11211</v>
      </c>
      <c r="G4414" s="11" t="str">
        <f t="shared" si="68"/>
        <v>404 East 7th, Curtis, Nebraska 69025</v>
      </c>
    </row>
    <row r="4415" spans="1:7" x14ac:dyDescent="0.45">
      <c r="A4415" s="11" t="s">
        <v>11242</v>
      </c>
      <c r="B4415" s="11" t="s">
        <v>11241</v>
      </c>
      <c r="C4415" s="11" t="s">
        <v>1474</v>
      </c>
      <c r="D4415" s="11" t="str">
        <f>_xlfn.XLOOKUP(C4415,States!$B$2:$B$60,States!$A$2:$A$60,"xx")</f>
        <v>Nebraska</v>
      </c>
      <c r="E4415" s="11" t="s">
        <v>18204</v>
      </c>
      <c r="F4415" s="11" t="s">
        <v>11240</v>
      </c>
      <c r="G4415" s="11" t="str">
        <f t="shared" si="68"/>
        <v>601 West State Farm Road, North Platte, Nebraska 69101</v>
      </c>
    </row>
    <row r="4416" spans="1:7" x14ac:dyDescent="0.45">
      <c r="A4416" s="11" t="s">
        <v>11268</v>
      </c>
      <c r="B4416" s="11" t="s">
        <v>11267</v>
      </c>
      <c r="C4416" s="11" t="s">
        <v>1474</v>
      </c>
      <c r="D4416" s="11" t="str">
        <f>_xlfn.XLOOKUP(C4416,States!$B$2:$B$60,States!$A$2:$A$60,"xx")</f>
        <v>Nebraska</v>
      </c>
      <c r="E4416" s="11" t="s">
        <v>18205</v>
      </c>
      <c r="F4416" s="11" t="s">
        <v>11266</v>
      </c>
      <c r="G4416" s="11" t="str">
        <f t="shared" si="68"/>
        <v>1000 Main St, Chadron, Nebraska 69337</v>
      </c>
    </row>
    <row r="4417" spans="1:7" x14ac:dyDescent="0.45">
      <c r="A4417" s="11" t="s">
        <v>11222</v>
      </c>
      <c r="B4417" s="11" t="s">
        <v>11221</v>
      </c>
      <c r="C4417" s="11" t="s">
        <v>1474</v>
      </c>
      <c r="D4417" s="11" t="str">
        <f>_xlfn.XLOOKUP(C4417,States!$B$2:$B$60,States!$A$2:$A$60,"xx")</f>
        <v>Nebraska</v>
      </c>
      <c r="E4417" s="11" t="s">
        <v>18206</v>
      </c>
      <c r="F4417" s="11" t="s">
        <v>11220</v>
      </c>
      <c r="G4417" s="11" t="str">
        <f t="shared" si="68"/>
        <v>2025 21st Street, Gering, Nebraska 69341</v>
      </c>
    </row>
    <row r="4418" spans="1:7" x14ac:dyDescent="0.45">
      <c r="A4418" s="11" t="s">
        <v>11208</v>
      </c>
      <c r="B4418" s="11" t="s">
        <v>11207</v>
      </c>
      <c r="C4418" s="11" t="s">
        <v>1474</v>
      </c>
      <c r="D4418" s="11" t="str">
        <f>_xlfn.XLOOKUP(C4418,States!$B$2:$B$60,States!$A$2:$A$60,"xx")</f>
        <v>Nebraska</v>
      </c>
      <c r="E4418" s="11" t="s">
        <v>18207</v>
      </c>
      <c r="F4418" s="11" t="s">
        <v>11206</v>
      </c>
      <c r="G4418" s="11" t="str">
        <f t="shared" si="68"/>
        <v>1601 East 27th Street, Scottsbluff, Nebraska 69361</v>
      </c>
    </row>
    <row r="4419" spans="1:7" x14ac:dyDescent="0.45">
      <c r="A4419" s="11" t="s">
        <v>5769</v>
      </c>
      <c r="B4419" s="11" t="s">
        <v>906</v>
      </c>
      <c r="C4419" s="11" t="s">
        <v>177</v>
      </c>
      <c r="D4419" s="11" t="str">
        <f>_xlfn.XLOOKUP(C4419,States!$B$2:$B$60,States!$A$2:$A$60,"xx")</f>
        <v>Louisiana</v>
      </c>
      <c r="E4419" s="11" t="s">
        <v>18208</v>
      </c>
      <c r="F4419" s="11" t="s">
        <v>5768</v>
      </c>
      <c r="G4419" s="11" t="str">
        <f t="shared" ref="G4419:G4482" si="69">IF(F4419="NA",B4419&amp;", "&amp;D4419&amp;" "&amp;E4419,F4419&amp;", "&amp;B4419&amp;", "&amp;D4419&amp;" "&amp;E4419)</f>
        <v>3900 N. Causeway Blvd., Metairie, Louisiana 70002</v>
      </c>
    </row>
    <row r="4420" spans="1:7" x14ac:dyDescent="0.45">
      <c r="A4420" s="11" t="s">
        <v>5730</v>
      </c>
      <c r="B4420" s="11" t="s">
        <v>906</v>
      </c>
      <c r="C4420" s="11" t="s">
        <v>177</v>
      </c>
      <c r="D4420" s="11" t="str">
        <f>_xlfn.XLOOKUP(C4420,States!$B$2:$B$60,States!$A$2:$A$60,"xx")</f>
        <v>Louisiana</v>
      </c>
      <c r="E4420" s="11" t="s">
        <v>18208</v>
      </c>
      <c r="F4420" s="11" t="s">
        <v>5729</v>
      </c>
      <c r="G4420" s="11" t="str">
        <f t="shared" si="69"/>
        <v>3200 Cleary Ave, Metairie, Louisiana 70002</v>
      </c>
    </row>
    <row r="4421" spans="1:7" x14ac:dyDescent="0.45">
      <c r="A4421" s="11" t="s">
        <v>3843</v>
      </c>
      <c r="B4421" s="11" t="s">
        <v>906</v>
      </c>
      <c r="C4421" s="11" t="s">
        <v>177</v>
      </c>
      <c r="D4421" s="11" t="str">
        <f>_xlfn.XLOOKUP(C4421,States!$B$2:$B$60,States!$A$2:$A$60,"xx")</f>
        <v>Louisiana</v>
      </c>
      <c r="E4421" s="11" t="s">
        <v>18208</v>
      </c>
      <c r="F4421" s="11" t="s">
        <v>3842</v>
      </c>
      <c r="G4421" s="11" t="str">
        <f t="shared" si="69"/>
        <v>3321 Hessmer Avenue, 2nd Floor, Metairie, Louisiana 70002</v>
      </c>
    </row>
    <row r="4422" spans="1:7" x14ac:dyDescent="0.45">
      <c r="A4422" s="11" t="s">
        <v>907</v>
      </c>
      <c r="B4422" s="11" t="s">
        <v>906</v>
      </c>
      <c r="C4422" s="11" t="s">
        <v>177</v>
      </c>
      <c r="D4422" s="11" t="str">
        <f>_xlfn.XLOOKUP(C4422,States!$B$2:$B$60,States!$A$2:$A$60,"xx")</f>
        <v>Louisiana</v>
      </c>
      <c r="E4422" s="11" t="s">
        <v>18209</v>
      </c>
      <c r="F4422" s="11" t="s">
        <v>674</v>
      </c>
      <c r="G4422" s="11" t="str">
        <f t="shared" si="69"/>
        <v>Metairie, Louisiana 70006</v>
      </c>
    </row>
    <row r="4423" spans="1:7" x14ac:dyDescent="0.45">
      <c r="A4423" s="11" t="s">
        <v>12589</v>
      </c>
      <c r="B4423" s="11" t="s">
        <v>12588</v>
      </c>
      <c r="C4423" s="11" t="s">
        <v>177</v>
      </c>
      <c r="D4423" s="11" t="str">
        <f>_xlfn.XLOOKUP(C4423,States!$B$2:$B$60,States!$A$2:$A$60,"xx")</f>
        <v>Louisiana</v>
      </c>
      <c r="E4423" s="11" t="s">
        <v>18210</v>
      </c>
      <c r="F4423" s="11" t="s">
        <v>12587</v>
      </c>
      <c r="G4423" s="11" t="str">
        <f t="shared" si="69"/>
        <v>3710 Paris Rd, Chalmette, Louisiana 70043</v>
      </c>
    </row>
    <row r="4424" spans="1:7" x14ac:dyDescent="0.45">
      <c r="A4424" s="11" t="s">
        <v>1343</v>
      </c>
      <c r="B4424" s="11" t="s">
        <v>1342</v>
      </c>
      <c r="C4424" s="11" t="s">
        <v>177</v>
      </c>
      <c r="D4424" s="11" t="str">
        <f>_xlfn.XLOOKUP(C4424,States!$B$2:$B$60,States!$A$2:$A$60,"xx")</f>
        <v>Louisiana</v>
      </c>
      <c r="E4424" s="11" t="s">
        <v>18211</v>
      </c>
      <c r="F4424" s="11" t="s">
        <v>674</v>
      </c>
      <c r="G4424" s="11" t="str">
        <f t="shared" si="69"/>
        <v>Destrehan, Louisiana 70047</v>
      </c>
    </row>
    <row r="4425" spans="1:7" x14ac:dyDescent="0.45">
      <c r="A4425" s="11" t="s">
        <v>4331</v>
      </c>
      <c r="B4425" s="11" t="s">
        <v>4330</v>
      </c>
      <c r="C4425" s="11" t="s">
        <v>177</v>
      </c>
      <c r="D4425" s="11" t="str">
        <f>_xlfn.XLOOKUP(C4425,States!$B$2:$B$60,States!$A$2:$A$60,"xx")</f>
        <v>Louisiana</v>
      </c>
      <c r="E4425" s="11" t="s">
        <v>18212</v>
      </c>
      <c r="F4425" s="11" t="s">
        <v>4329</v>
      </c>
      <c r="G4425" s="11" t="str">
        <f t="shared" si="69"/>
        <v>601 Terry Parkway Ste. A, Gretna, Louisiana 70056</v>
      </c>
    </row>
    <row r="4426" spans="1:7" x14ac:dyDescent="0.45">
      <c r="A4426" s="11" t="s">
        <v>12579</v>
      </c>
      <c r="B4426" s="11" t="s">
        <v>3455</v>
      </c>
      <c r="C4426" s="11" t="s">
        <v>177</v>
      </c>
      <c r="D4426" s="11" t="str">
        <f>_xlfn.XLOOKUP(C4426,States!$B$2:$B$60,States!$A$2:$A$60,"xx")</f>
        <v>Louisiana</v>
      </c>
      <c r="E4426" s="11" t="s">
        <v>18213</v>
      </c>
      <c r="F4426" s="11" t="s">
        <v>12578</v>
      </c>
      <c r="G4426" s="11" t="str">
        <f t="shared" si="69"/>
        <v>2844 Tennessee Ave, Kenner, Louisiana 70062</v>
      </c>
    </row>
    <row r="4427" spans="1:7" x14ac:dyDescent="0.45">
      <c r="A4427" s="11" t="s">
        <v>3456</v>
      </c>
      <c r="B4427" s="11" t="s">
        <v>3455</v>
      </c>
      <c r="C4427" s="11" t="s">
        <v>177</v>
      </c>
      <c r="D4427" s="11" t="str">
        <f>_xlfn.XLOOKUP(C4427,States!$B$2:$B$60,States!$A$2:$A$60,"xx")</f>
        <v>Louisiana</v>
      </c>
      <c r="E4427" s="11" t="s">
        <v>18213</v>
      </c>
      <c r="F4427" s="11" t="s">
        <v>3454</v>
      </c>
      <c r="G4427" s="11" t="str">
        <f t="shared" si="69"/>
        <v>2500 Williams Boulevard, Kenner, Louisiana 70062</v>
      </c>
    </row>
    <row r="4428" spans="1:7" x14ac:dyDescent="0.45">
      <c r="A4428" s="11" t="s">
        <v>1341</v>
      </c>
      <c r="B4428" s="11" t="s">
        <v>1340</v>
      </c>
      <c r="C4428" s="11" t="s">
        <v>177</v>
      </c>
      <c r="D4428" s="11" t="str">
        <f>_xlfn.XLOOKUP(C4428,States!$B$2:$B$60,States!$A$2:$A$60,"xx")</f>
        <v>Louisiana</v>
      </c>
      <c r="E4428" s="11" t="s">
        <v>18214</v>
      </c>
      <c r="F4428" s="11" t="s">
        <v>674</v>
      </c>
      <c r="G4428" s="11" t="str">
        <f t="shared" si="69"/>
        <v>St. Rose, Louisiana 70087</v>
      </c>
    </row>
    <row r="4429" spans="1:7" x14ac:dyDescent="0.45">
      <c r="A4429" s="11" t="s">
        <v>12577</v>
      </c>
      <c r="B4429" s="11" t="s">
        <v>778</v>
      </c>
      <c r="C4429" s="11" t="s">
        <v>177</v>
      </c>
      <c r="D4429" s="11" t="str">
        <f>_xlfn.XLOOKUP(C4429,States!$B$2:$B$60,States!$A$2:$A$60,"xx")</f>
        <v>Louisiana</v>
      </c>
      <c r="E4429" s="11" t="s">
        <v>18215</v>
      </c>
      <c r="F4429" s="11" t="s">
        <v>12576</v>
      </c>
      <c r="G4429" s="11" t="str">
        <f t="shared" si="69"/>
        <v>433 Bolivar St, New Orleans, Louisiana 70112</v>
      </c>
    </row>
    <row r="4430" spans="1:7" x14ac:dyDescent="0.45">
      <c r="A4430" s="11" t="s">
        <v>779</v>
      </c>
      <c r="B4430" s="11" t="s">
        <v>778</v>
      </c>
      <c r="C4430" s="11" t="s">
        <v>177</v>
      </c>
      <c r="D4430" s="11" t="str">
        <f>_xlfn.XLOOKUP(C4430,States!$B$2:$B$60,States!$A$2:$A$60,"xx")</f>
        <v>Louisiana</v>
      </c>
      <c r="E4430" s="11" t="s">
        <v>18216</v>
      </c>
      <c r="F4430" s="11" t="s">
        <v>674</v>
      </c>
      <c r="G4430" s="11" t="str">
        <f t="shared" si="69"/>
        <v>New Orleans, Louisiana 70113</v>
      </c>
    </row>
    <row r="4431" spans="1:7" x14ac:dyDescent="0.45">
      <c r="A4431" s="11" t="s">
        <v>12509</v>
      </c>
      <c r="B4431" s="11" t="s">
        <v>778</v>
      </c>
      <c r="C4431" s="11" t="s">
        <v>177</v>
      </c>
      <c r="D4431" s="11" t="str">
        <f>_xlfn.XLOOKUP(C4431,States!$B$2:$B$60,States!$A$2:$A$60,"xx")</f>
        <v>Louisiana</v>
      </c>
      <c r="E4431" s="11" t="s">
        <v>18217</v>
      </c>
      <c r="F4431" s="11" t="s">
        <v>12508</v>
      </c>
      <c r="G4431" s="11" t="str">
        <f t="shared" si="69"/>
        <v>401 Opelousas Avenue, New Orleans, Louisiana 70114</v>
      </c>
    </row>
    <row r="4432" spans="1:7" x14ac:dyDescent="0.45">
      <c r="A4432" s="11" t="s">
        <v>1799</v>
      </c>
      <c r="B4432" s="11" t="s">
        <v>778</v>
      </c>
      <c r="C4432" s="11" t="s">
        <v>177</v>
      </c>
      <c r="D4432" s="11" t="str">
        <f>_xlfn.XLOOKUP(C4432,States!$B$2:$B$60,States!$A$2:$A$60,"xx")</f>
        <v>Louisiana</v>
      </c>
      <c r="E4432" s="11" t="s">
        <v>18218</v>
      </c>
      <c r="F4432" s="11" t="s">
        <v>1798</v>
      </c>
      <c r="G4432" s="11" t="str">
        <f t="shared" si="69"/>
        <v>2524 Napoleon Avenue, New Orleans, Louisiana 70115</v>
      </c>
    </row>
    <row r="4433" spans="1:7" x14ac:dyDescent="0.45">
      <c r="A4433" s="11" t="s">
        <v>12553</v>
      </c>
      <c r="B4433" s="11" t="s">
        <v>778</v>
      </c>
      <c r="C4433" s="11" t="s">
        <v>177</v>
      </c>
      <c r="D4433" s="11" t="str">
        <f>_xlfn.XLOOKUP(C4433,States!$B$2:$B$60,States!$A$2:$A$60,"xx")</f>
        <v>Louisiana</v>
      </c>
      <c r="E4433" s="11" t="s">
        <v>18219</v>
      </c>
      <c r="F4433" s="11" t="s">
        <v>12552</v>
      </c>
      <c r="G4433" s="11" t="str">
        <f t="shared" si="69"/>
        <v>6363 Saint Charles Ave, New Orleans, Louisiana 70118</v>
      </c>
    </row>
    <row r="4434" spans="1:7" x14ac:dyDescent="0.45">
      <c r="A4434" s="11" t="s">
        <v>12494</v>
      </c>
      <c r="B4434" s="11" t="s">
        <v>778</v>
      </c>
      <c r="C4434" s="11" t="s">
        <v>177</v>
      </c>
      <c r="D4434" s="11" t="str">
        <f>_xlfn.XLOOKUP(C4434,States!$B$2:$B$60,States!$A$2:$A$60,"xx")</f>
        <v>Louisiana</v>
      </c>
      <c r="E4434" s="11" t="s">
        <v>18219</v>
      </c>
      <c r="F4434" s="11" t="s">
        <v>12493</v>
      </c>
      <c r="G4434" s="11" t="str">
        <f t="shared" si="69"/>
        <v>6823 St. Charles Avenue, New Orleans, Louisiana 70118</v>
      </c>
    </row>
    <row r="4435" spans="1:7" x14ac:dyDescent="0.45">
      <c r="A4435" s="11" t="s">
        <v>12600</v>
      </c>
      <c r="B4435" s="11" t="s">
        <v>778</v>
      </c>
      <c r="C4435" s="11" t="s">
        <v>177</v>
      </c>
      <c r="D4435" s="11" t="str">
        <f>_xlfn.XLOOKUP(C4435,States!$B$2:$B$60,States!$A$2:$A$60,"xx")</f>
        <v>Louisiana</v>
      </c>
      <c r="E4435" s="11" t="s">
        <v>18220</v>
      </c>
      <c r="F4435" s="11" t="s">
        <v>12599</v>
      </c>
      <c r="G4435" s="11" t="str">
        <f t="shared" si="69"/>
        <v>209 N. Broad, New Orleans, Louisiana 70119</v>
      </c>
    </row>
    <row r="4436" spans="1:7" x14ac:dyDescent="0.45">
      <c r="A4436" s="11" t="s">
        <v>12598</v>
      </c>
      <c r="B4436" s="11" t="s">
        <v>778</v>
      </c>
      <c r="C4436" s="11" t="s">
        <v>177</v>
      </c>
      <c r="D4436" s="11" t="str">
        <f>_xlfn.XLOOKUP(C4436,States!$B$2:$B$60,States!$A$2:$A$60,"xx")</f>
        <v>Louisiana</v>
      </c>
      <c r="E4436" s="11" t="s">
        <v>18220</v>
      </c>
      <c r="F4436" s="11" t="s">
        <v>12597</v>
      </c>
      <c r="G4436" s="11" t="str">
        <f t="shared" si="69"/>
        <v>615 City Park Avenue, New Orleans, Louisiana 70119</v>
      </c>
    </row>
    <row r="4437" spans="1:7" x14ac:dyDescent="0.45">
      <c r="A4437" s="11" t="s">
        <v>2287</v>
      </c>
      <c r="B4437" s="11" t="s">
        <v>2286</v>
      </c>
      <c r="C4437" s="11" t="s">
        <v>177</v>
      </c>
      <c r="D4437" s="11" t="str">
        <f>_xlfn.XLOOKUP(C4437,States!$B$2:$B$60,States!$A$2:$A$60,"xx")</f>
        <v>Louisiana</v>
      </c>
      <c r="E4437" s="11" t="s">
        <v>18221</v>
      </c>
      <c r="F4437" s="11" t="s">
        <v>2285</v>
      </c>
      <c r="G4437" s="11" t="str">
        <f t="shared" si="69"/>
        <v>400 Labarre Road, Jefferson, Louisiana 70121</v>
      </c>
    </row>
    <row r="4438" spans="1:7" x14ac:dyDescent="0.45">
      <c r="A4438" s="11" t="s">
        <v>12591</v>
      </c>
      <c r="B4438" s="11" t="s">
        <v>778</v>
      </c>
      <c r="C4438" s="11" t="s">
        <v>177</v>
      </c>
      <c r="D4438" s="11" t="str">
        <f>_xlfn.XLOOKUP(C4438,States!$B$2:$B$60,States!$A$2:$A$60,"xx")</f>
        <v>Louisiana</v>
      </c>
      <c r="E4438" s="11" t="s">
        <v>18222</v>
      </c>
      <c r="F4438" s="11" t="s">
        <v>12590</v>
      </c>
      <c r="G4438" s="11" t="str">
        <f t="shared" si="69"/>
        <v>2601 Gentilly Blvd, New Orleans, Louisiana 70122</v>
      </c>
    </row>
    <row r="4439" spans="1:7" x14ac:dyDescent="0.45">
      <c r="A4439" s="11" t="s">
        <v>3197</v>
      </c>
      <c r="B4439" s="11" t="s">
        <v>778</v>
      </c>
      <c r="C4439" s="11" t="s">
        <v>177</v>
      </c>
      <c r="D4439" s="11" t="str">
        <f>_xlfn.XLOOKUP(C4439,States!$B$2:$B$60,States!$A$2:$A$60,"xx")</f>
        <v>Louisiana</v>
      </c>
      <c r="E4439" s="11" t="s">
        <v>18222</v>
      </c>
      <c r="F4439" s="11" t="s">
        <v>3196</v>
      </c>
      <c r="G4439" s="11" t="str">
        <f t="shared" si="69"/>
        <v>3024 Gentilly Boulevard, New Orleans, Louisiana 70122</v>
      </c>
    </row>
    <row r="4440" spans="1:7" x14ac:dyDescent="0.45">
      <c r="A4440" s="11" t="s">
        <v>2939</v>
      </c>
      <c r="B4440" s="11" t="s">
        <v>778</v>
      </c>
      <c r="C4440" s="11" t="s">
        <v>177</v>
      </c>
      <c r="D4440" s="11" t="str">
        <f>_xlfn.XLOOKUP(C4440,States!$B$2:$B$60,States!$A$2:$A$60,"xx")</f>
        <v>Louisiana</v>
      </c>
      <c r="E4440" s="11" t="s">
        <v>18223</v>
      </c>
      <c r="F4440" s="11" t="s">
        <v>2938</v>
      </c>
      <c r="G4440" s="11" t="str">
        <f t="shared" si="69"/>
        <v>5401 Jefferson Hwy, Suite D, New Orleans, Louisiana 70123</v>
      </c>
    </row>
    <row r="4441" spans="1:7" x14ac:dyDescent="0.45">
      <c r="A4441" s="11" t="s">
        <v>12492</v>
      </c>
      <c r="B4441" s="11" t="s">
        <v>778</v>
      </c>
      <c r="C4441" s="11" t="s">
        <v>177</v>
      </c>
      <c r="D4441" s="11" t="str">
        <f>_xlfn.XLOOKUP(C4441,States!$B$2:$B$60,States!$A$2:$A$60,"xx")</f>
        <v>Louisiana</v>
      </c>
      <c r="E4441" s="11" t="s">
        <v>18224</v>
      </c>
      <c r="F4441" s="11" t="s">
        <v>2929</v>
      </c>
      <c r="G4441" s="11" t="str">
        <f t="shared" si="69"/>
        <v>1 Drexel Drive, New Orleans, Louisiana 70125</v>
      </c>
    </row>
    <row r="4442" spans="1:7" x14ac:dyDescent="0.45">
      <c r="A4442" s="11" t="s">
        <v>2930</v>
      </c>
      <c r="B4442" s="11" t="s">
        <v>778</v>
      </c>
      <c r="C4442" s="11" t="s">
        <v>177</v>
      </c>
      <c r="D4442" s="11" t="str">
        <f>_xlfn.XLOOKUP(C4442,States!$B$2:$B$60,States!$A$2:$A$60,"xx")</f>
        <v>Louisiana</v>
      </c>
      <c r="E4442" s="11" t="s">
        <v>18224</v>
      </c>
      <c r="F4442" s="11" t="s">
        <v>2929</v>
      </c>
      <c r="G4442" s="11" t="str">
        <f t="shared" si="69"/>
        <v>1 Drexel Drive, New Orleans, Louisiana 70125</v>
      </c>
    </row>
    <row r="4443" spans="1:7" x14ac:dyDescent="0.45">
      <c r="A4443" s="11" t="s">
        <v>12547</v>
      </c>
      <c r="B4443" s="11" t="s">
        <v>778</v>
      </c>
      <c r="C4443" s="11" t="s">
        <v>177</v>
      </c>
      <c r="D4443" s="11" t="str">
        <f>_xlfn.XLOOKUP(C4443,States!$B$2:$B$60,States!$A$2:$A$60,"xx")</f>
        <v>Louisiana</v>
      </c>
      <c r="E4443" s="11" t="s">
        <v>18225</v>
      </c>
      <c r="F4443" s="11" t="s">
        <v>12546</v>
      </c>
      <c r="G4443" s="11" t="str">
        <f t="shared" si="69"/>
        <v>3939 Gentilly Blvd, New Orleans, Louisiana 70126</v>
      </c>
    </row>
    <row r="4444" spans="1:7" x14ac:dyDescent="0.45">
      <c r="A4444" s="11" t="s">
        <v>12503</v>
      </c>
      <c r="B4444" s="11" t="s">
        <v>778</v>
      </c>
      <c r="C4444" s="11" t="s">
        <v>177</v>
      </c>
      <c r="D4444" s="11" t="str">
        <f>_xlfn.XLOOKUP(C4444,States!$B$2:$B$60,States!$A$2:$A$60,"xx")</f>
        <v>Louisiana</v>
      </c>
      <c r="E4444" s="11" t="s">
        <v>18225</v>
      </c>
      <c r="F4444" s="11" t="s">
        <v>12502</v>
      </c>
      <c r="G4444" s="11" t="str">
        <f t="shared" si="69"/>
        <v>6400 Press Drive, New Orleans, Louisiana 70126</v>
      </c>
    </row>
    <row r="4445" spans="1:7" x14ac:dyDescent="0.45">
      <c r="A4445" s="11" t="s">
        <v>2729</v>
      </c>
      <c r="B4445" s="11" t="s">
        <v>778</v>
      </c>
      <c r="C4445" s="11" t="s">
        <v>177</v>
      </c>
      <c r="D4445" s="11" t="str">
        <f>_xlfn.XLOOKUP(C4445,States!$B$2:$B$60,States!$A$2:$A$60,"xx")</f>
        <v>Louisiana</v>
      </c>
      <c r="E4445" s="11" t="s">
        <v>18226</v>
      </c>
      <c r="F4445" s="11" t="s">
        <v>2728</v>
      </c>
      <c r="G4445" s="11" t="str">
        <f t="shared" si="69"/>
        <v>650 Poydras St, Ste 1400, PMB 133, New Orleans, Louisiana 70130</v>
      </c>
    </row>
    <row r="4446" spans="1:7" x14ac:dyDescent="0.45">
      <c r="A4446" s="11" t="s">
        <v>12534</v>
      </c>
      <c r="B4446" s="11" t="s">
        <v>778</v>
      </c>
      <c r="C4446" s="11" t="s">
        <v>177</v>
      </c>
      <c r="D4446" s="11" t="str">
        <f>_xlfn.XLOOKUP(C4446,States!$B$2:$B$60,States!$A$2:$A$60,"xx")</f>
        <v>Louisiana</v>
      </c>
      <c r="E4446" s="11" t="s">
        <v>18227</v>
      </c>
      <c r="F4446" s="11" t="s">
        <v>12533</v>
      </c>
      <c r="G4446" s="11" t="str">
        <f t="shared" si="69"/>
        <v>4123 Woodland Drive, New Orleans, Louisiana 70131</v>
      </c>
    </row>
    <row r="4447" spans="1:7" x14ac:dyDescent="0.45">
      <c r="A4447" s="11" t="s">
        <v>12549</v>
      </c>
      <c r="B4447" s="11" t="s">
        <v>778</v>
      </c>
      <c r="C4447" s="11" t="s">
        <v>177</v>
      </c>
      <c r="D4447" s="11" t="str">
        <f>_xlfn.XLOOKUP(C4447,States!$B$2:$B$60,States!$A$2:$A$60,"xx")</f>
        <v>Louisiana</v>
      </c>
      <c r="E4447" s="11" t="s">
        <v>18228</v>
      </c>
      <c r="F4447" s="11" t="s">
        <v>12548</v>
      </c>
      <c r="G4447" s="11" t="str">
        <f t="shared" si="69"/>
        <v>2000 Lakeshore Drive, New Orleans, Louisiana 70148</v>
      </c>
    </row>
    <row r="4448" spans="1:7" x14ac:dyDescent="0.45">
      <c r="A4448" s="11" t="s">
        <v>12545</v>
      </c>
      <c r="B4448" s="11" t="s">
        <v>12544</v>
      </c>
      <c r="C4448" s="11" t="s">
        <v>177</v>
      </c>
      <c r="D4448" s="11" t="str">
        <f>_xlfn.XLOOKUP(C4448,States!$B$2:$B$60,States!$A$2:$A$60,"xx")</f>
        <v>Louisiana</v>
      </c>
      <c r="E4448" s="11" t="s">
        <v>18229</v>
      </c>
      <c r="F4448" s="11" t="s">
        <v>12543</v>
      </c>
      <c r="G4448" s="11" t="str">
        <f t="shared" si="69"/>
        <v>University Station  La Hwy 1, Thibodaux, Louisiana 70310</v>
      </c>
    </row>
    <row r="4449" spans="1:7" x14ac:dyDescent="0.45">
      <c r="A4449" s="11" t="s">
        <v>5595</v>
      </c>
      <c r="B4449" s="11" t="s">
        <v>2803</v>
      </c>
      <c r="C4449" s="11" t="s">
        <v>177</v>
      </c>
      <c r="D4449" s="11" t="str">
        <f>_xlfn.XLOOKUP(C4449,States!$B$2:$B$60,States!$A$2:$A$60,"xx")</f>
        <v>Louisiana</v>
      </c>
      <c r="E4449" s="11" t="s">
        <v>18230</v>
      </c>
      <c r="F4449" s="11" t="s">
        <v>5594</v>
      </c>
      <c r="G4449" s="11" t="str">
        <f t="shared" si="69"/>
        <v>229 B South Hollywood Rd, Houma, Louisiana 70360</v>
      </c>
    </row>
    <row r="4450" spans="1:7" x14ac:dyDescent="0.45">
      <c r="A4450" s="11" t="s">
        <v>2804</v>
      </c>
      <c r="B4450" s="11" t="s">
        <v>2803</v>
      </c>
      <c r="C4450" s="11" t="s">
        <v>177</v>
      </c>
      <c r="D4450" s="11" t="str">
        <f>_xlfn.XLOOKUP(C4450,States!$B$2:$B$60,States!$A$2:$A$60,"xx")</f>
        <v>Louisiana</v>
      </c>
      <c r="E4450" s="11" t="s">
        <v>18230</v>
      </c>
      <c r="F4450" s="11" t="s">
        <v>2802</v>
      </c>
      <c r="G4450" s="11" t="str">
        <f t="shared" si="69"/>
        <v>1340 West Tunnel Boulevard Suite 110, Houma, Louisiana 70360</v>
      </c>
    </row>
    <row r="4451" spans="1:7" x14ac:dyDescent="0.45">
      <c r="A4451" s="11" t="s">
        <v>12518</v>
      </c>
      <c r="B4451" s="11" t="s">
        <v>2803</v>
      </c>
      <c r="C4451" s="11" t="s">
        <v>177</v>
      </c>
      <c r="D4451" s="11" t="str">
        <f>_xlfn.XLOOKUP(C4451,States!$B$2:$B$60,States!$A$2:$A$60,"xx")</f>
        <v>Louisiana</v>
      </c>
      <c r="E4451" s="11" t="s">
        <v>18231</v>
      </c>
      <c r="F4451" s="11" t="s">
        <v>12517</v>
      </c>
      <c r="G4451" s="11" t="str">
        <f t="shared" si="69"/>
        <v>1227 Grand Caillou Road, Houma, Louisiana 70363</v>
      </c>
    </row>
    <row r="4452" spans="1:7" x14ac:dyDescent="0.45">
      <c r="A4452" s="11" t="s">
        <v>4986</v>
      </c>
      <c r="B4452" s="11" t="s">
        <v>2803</v>
      </c>
      <c r="C4452" s="11" t="s">
        <v>177</v>
      </c>
      <c r="D4452" s="11" t="str">
        <f>_xlfn.XLOOKUP(C4452,States!$B$2:$B$60,States!$A$2:$A$60,"xx")</f>
        <v>Louisiana</v>
      </c>
      <c r="E4452" s="11" t="s">
        <v>18232</v>
      </c>
      <c r="F4452" s="11" t="s">
        <v>4985</v>
      </c>
      <c r="G4452" s="11" t="str">
        <f t="shared" si="69"/>
        <v>6007 West Park Avenue, Houma, Louisiana 70364</v>
      </c>
    </row>
    <row r="4453" spans="1:7" x14ac:dyDescent="0.45">
      <c r="A4453" s="11" t="s">
        <v>12516</v>
      </c>
      <c r="B4453" s="11" t="s">
        <v>12515</v>
      </c>
      <c r="C4453" s="11" t="s">
        <v>177</v>
      </c>
      <c r="D4453" s="11" t="str">
        <f>_xlfn.XLOOKUP(C4453,States!$B$2:$B$60,States!$A$2:$A$60,"xx")</f>
        <v>Louisiana</v>
      </c>
      <c r="E4453" s="11" t="s">
        <v>18233</v>
      </c>
      <c r="F4453" s="11" t="s">
        <v>12514</v>
      </c>
      <c r="G4453" s="11" t="str">
        <f t="shared" si="69"/>
        <v>1407 Highway 311, Schriever, Louisiana 70395</v>
      </c>
    </row>
    <row r="4454" spans="1:7" x14ac:dyDescent="0.45">
      <c r="A4454" s="11" t="s">
        <v>12507</v>
      </c>
      <c r="B4454" s="11" t="s">
        <v>2151</v>
      </c>
      <c r="C4454" s="11" t="s">
        <v>177</v>
      </c>
      <c r="D4454" s="11" t="str">
        <f>_xlfn.XLOOKUP(C4454,States!$B$2:$B$60,States!$A$2:$A$60,"xx")</f>
        <v>Louisiana</v>
      </c>
      <c r="E4454" s="11" t="s">
        <v>18234</v>
      </c>
      <c r="F4454" s="11" t="s">
        <v>12506</v>
      </c>
      <c r="G4454" s="11" t="str">
        <f t="shared" si="69"/>
        <v>548 Ned McGehee Ave., Hammond, Louisiana 70402</v>
      </c>
    </row>
    <row r="4455" spans="1:7" x14ac:dyDescent="0.45">
      <c r="A4455" s="11" t="s">
        <v>5028</v>
      </c>
      <c r="B4455" s="11" t="s">
        <v>2151</v>
      </c>
      <c r="C4455" s="11" t="s">
        <v>177</v>
      </c>
      <c r="D4455" s="11" t="str">
        <f>_xlfn.XLOOKUP(C4455,States!$B$2:$B$60,States!$A$2:$A$60,"xx")</f>
        <v>Louisiana</v>
      </c>
      <c r="E4455" s="11" t="s">
        <v>18235</v>
      </c>
      <c r="F4455" s="11" t="s">
        <v>5027</v>
      </c>
      <c r="G4455" s="11" t="str">
        <f t="shared" si="69"/>
        <v>42353 Deluxe Plaza, Suite 16, Hammond, Louisiana 70403</v>
      </c>
    </row>
    <row r="4456" spans="1:7" x14ac:dyDescent="0.45">
      <c r="A4456" s="11" t="s">
        <v>12523</v>
      </c>
      <c r="B4456" s="11" t="s">
        <v>6412</v>
      </c>
      <c r="C4456" s="11" t="s">
        <v>177</v>
      </c>
      <c r="D4456" s="11" t="str">
        <f>_xlfn.XLOOKUP(C4456,States!$B$2:$B$60,States!$A$2:$A$60,"xx")</f>
        <v>Louisiana</v>
      </c>
      <c r="E4456" s="11" t="s">
        <v>18236</v>
      </c>
      <c r="F4456" s="11" t="s">
        <v>12522</v>
      </c>
      <c r="G4456" s="11" t="str">
        <f t="shared" si="69"/>
        <v>1355 Polders Lane, Covington, Louisiana 70433</v>
      </c>
    </row>
    <row r="4457" spans="1:7" x14ac:dyDescent="0.45">
      <c r="A4457" s="11" t="s">
        <v>6413</v>
      </c>
      <c r="B4457" s="11" t="s">
        <v>6412</v>
      </c>
      <c r="C4457" s="11" t="s">
        <v>177</v>
      </c>
      <c r="D4457" s="11" t="str">
        <f>_xlfn.XLOOKUP(C4457,States!$B$2:$B$60,States!$A$2:$A$60,"xx")</f>
        <v>Louisiana</v>
      </c>
      <c r="E4457" s="11" t="s">
        <v>18236</v>
      </c>
      <c r="F4457" s="11" t="s">
        <v>6411</v>
      </c>
      <c r="G4457" s="11" t="str">
        <f t="shared" si="69"/>
        <v>19231 N. 6th Street, Covington, Louisiana 70433</v>
      </c>
    </row>
    <row r="4458" spans="1:7" x14ac:dyDescent="0.45">
      <c r="A4458" s="11" t="s">
        <v>12497</v>
      </c>
      <c r="B4458" s="11" t="s">
        <v>12496</v>
      </c>
      <c r="C4458" s="11" t="s">
        <v>177</v>
      </c>
      <c r="D4458" s="11" t="str">
        <f>_xlfn.XLOOKUP(C4458,States!$B$2:$B$60,States!$A$2:$A$60,"xx")</f>
        <v>Louisiana</v>
      </c>
      <c r="E4458" s="11" t="s">
        <v>18237</v>
      </c>
      <c r="F4458" s="11" t="s">
        <v>12495</v>
      </c>
      <c r="G4458" s="11" t="str">
        <f t="shared" si="69"/>
        <v>65556 Centerpoint Blvd., Lacombe, Louisiana 70445</v>
      </c>
    </row>
    <row r="4459" spans="1:7" x14ac:dyDescent="0.45">
      <c r="A4459" s="11" t="s">
        <v>12521</v>
      </c>
      <c r="B4459" s="11" t="s">
        <v>12520</v>
      </c>
      <c r="C4459" s="11" t="s">
        <v>177</v>
      </c>
      <c r="D4459" s="11" t="str">
        <f>_xlfn.XLOOKUP(C4459,States!$B$2:$B$60,States!$A$2:$A$60,"xx")</f>
        <v>Louisiana</v>
      </c>
      <c r="E4459" s="11" t="s">
        <v>18238</v>
      </c>
      <c r="F4459" s="11" t="s">
        <v>12519</v>
      </c>
      <c r="G4459" s="11" t="str">
        <f t="shared" si="69"/>
        <v>75376 River Road, St. Benedict, Louisiana 70457</v>
      </c>
    </row>
    <row r="4460" spans="1:7" x14ac:dyDescent="0.45">
      <c r="A4460" s="11" t="s">
        <v>3304</v>
      </c>
      <c r="B4460" s="11" t="s">
        <v>3303</v>
      </c>
      <c r="C4460" s="11" t="s">
        <v>177</v>
      </c>
      <c r="D4460" s="11" t="str">
        <f>_xlfn.XLOOKUP(C4460,States!$B$2:$B$60,States!$A$2:$A$60,"xx")</f>
        <v>Louisiana</v>
      </c>
      <c r="E4460" s="11" t="s">
        <v>18239</v>
      </c>
      <c r="F4460" s="11" t="s">
        <v>3302</v>
      </c>
      <c r="G4460" s="11" t="str">
        <f t="shared" si="69"/>
        <v>105 Gause Blvd., West, Slidell, Louisiana 70460</v>
      </c>
    </row>
    <row r="4461" spans="1:7" x14ac:dyDescent="0.45">
      <c r="A4461" s="11" t="s">
        <v>3090</v>
      </c>
      <c r="B4461" s="11" t="s">
        <v>982</v>
      </c>
      <c r="C4461" s="11" t="s">
        <v>177</v>
      </c>
      <c r="D4461" s="11" t="str">
        <f>_xlfn.XLOOKUP(C4461,States!$B$2:$B$60,States!$A$2:$A$60,"xx")</f>
        <v>Louisiana</v>
      </c>
      <c r="E4461" s="11" t="s">
        <v>18240</v>
      </c>
      <c r="F4461" s="11" t="s">
        <v>3089</v>
      </c>
      <c r="G4461" s="11" t="str">
        <f t="shared" si="69"/>
        <v>2600 Louisiana Avenue, Lafayette, Louisiana 70501</v>
      </c>
    </row>
    <row r="4462" spans="1:7" x14ac:dyDescent="0.45">
      <c r="A4462" s="11" t="s">
        <v>12566</v>
      </c>
      <c r="B4462" s="11" t="s">
        <v>982</v>
      </c>
      <c r="C4462" s="11" t="s">
        <v>177</v>
      </c>
      <c r="D4462" s="11" t="str">
        <f>_xlfn.XLOOKUP(C4462,States!$B$2:$B$60,States!$A$2:$A$60,"xx")</f>
        <v>Louisiana</v>
      </c>
      <c r="E4462" s="11" t="s">
        <v>18241</v>
      </c>
      <c r="F4462" s="11" t="s">
        <v>12565</v>
      </c>
      <c r="G4462" s="11" t="str">
        <f t="shared" si="69"/>
        <v>2922 Johnston St, Lafayette, Louisiana 70503</v>
      </c>
    </row>
    <row r="4463" spans="1:7" x14ac:dyDescent="0.45">
      <c r="A4463" s="11" t="s">
        <v>12513</v>
      </c>
      <c r="B4463" s="11" t="s">
        <v>982</v>
      </c>
      <c r="C4463" s="11" t="s">
        <v>177</v>
      </c>
      <c r="D4463" s="11" t="str">
        <f>_xlfn.XLOOKUP(C4463,States!$B$2:$B$60,States!$A$2:$A$60,"xx")</f>
        <v>Louisiana</v>
      </c>
      <c r="E4463" s="11" t="s">
        <v>18241</v>
      </c>
      <c r="F4463" s="11" t="s">
        <v>12512</v>
      </c>
      <c r="G4463" s="11" t="str">
        <f t="shared" si="69"/>
        <v>4021-A Ambassador Caffery Parkway, Suite 100A, Lafayette, Louisiana 70503</v>
      </c>
    </row>
    <row r="4464" spans="1:7" x14ac:dyDescent="0.45">
      <c r="A4464" s="11" t="s">
        <v>12499</v>
      </c>
      <c r="B4464" s="11" t="s">
        <v>982</v>
      </c>
      <c r="C4464" s="11" t="s">
        <v>177</v>
      </c>
      <c r="D4464" s="11" t="str">
        <f>_xlfn.XLOOKUP(C4464,States!$B$2:$B$60,States!$A$2:$A$60,"xx")</f>
        <v>Louisiana</v>
      </c>
      <c r="E4464" s="11" t="s">
        <v>18241</v>
      </c>
      <c r="F4464" s="11" t="s">
        <v>12498</v>
      </c>
      <c r="G4464" s="11" t="str">
        <f t="shared" si="69"/>
        <v>104 University Circle, Lafayette, Louisiana 70503</v>
      </c>
    </row>
    <row r="4465" spans="1:7" x14ac:dyDescent="0.45">
      <c r="A4465" s="11" t="s">
        <v>6352</v>
      </c>
      <c r="B4465" s="11" t="s">
        <v>982</v>
      </c>
      <c r="C4465" s="11" t="s">
        <v>177</v>
      </c>
      <c r="D4465" s="11" t="str">
        <f>_xlfn.XLOOKUP(C4465,States!$B$2:$B$60,States!$A$2:$A$60,"xx")</f>
        <v>Louisiana</v>
      </c>
      <c r="E4465" s="11" t="s">
        <v>18241</v>
      </c>
      <c r="F4465" s="11" t="s">
        <v>6351</v>
      </c>
      <c r="G4465" s="11" t="str">
        <f t="shared" si="69"/>
        <v>5520 Johnston Street, Suite H2, Lafayette, Louisiana 70503</v>
      </c>
    </row>
    <row r="4466" spans="1:7" x14ac:dyDescent="0.45">
      <c r="A4466" s="11" t="s">
        <v>5762</v>
      </c>
      <c r="B4466" s="11" t="s">
        <v>982</v>
      </c>
      <c r="C4466" s="11" t="s">
        <v>177</v>
      </c>
      <c r="D4466" s="11" t="str">
        <f>_xlfn.XLOOKUP(C4466,States!$B$2:$B$60,States!$A$2:$A$60,"xx")</f>
        <v>Louisiana</v>
      </c>
      <c r="E4466" s="11" t="s">
        <v>18242</v>
      </c>
      <c r="F4466" s="11" t="s">
        <v>5761</v>
      </c>
      <c r="G4466" s="11" t="str">
        <f t="shared" si="69"/>
        <v>1101 Bertrand Drive, Lafayette, Louisiana 70506</v>
      </c>
    </row>
    <row r="4467" spans="1:7" x14ac:dyDescent="0.45">
      <c r="A4467" s="11" t="s">
        <v>5245</v>
      </c>
      <c r="B4467" s="11" t="s">
        <v>982</v>
      </c>
      <c r="C4467" s="11" t="s">
        <v>177</v>
      </c>
      <c r="D4467" s="11" t="str">
        <f>_xlfn.XLOOKUP(C4467,States!$B$2:$B$60,States!$A$2:$A$60,"xx")</f>
        <v>Louisiana</v>
      </c>
      <c r="E4467" s="11" t="s">
        <v>18242</v>
      </c>
      <c r="F4467" s="11" t="s">
        <v>5244</v>
      </c>
      <c r="G4467" s="11" t="str">
        <f t="shared" si="69"/>
        <v>3253 Ambassador Caffery, Lafayette, Louisiana 70506</v>
      </c>
    </row>
    <row r="4468" spans="1:7" x14ac:dyDescent="0.45">
      <c r="A4468" s="11" t="s">
        <v>2867</v>
      </c>
      <c r="B4468" s="11" t="s">
        <v>982</v>
      </c>
      <c r="C4468" s="11" t="s">
        <v>177</v>
      </c>
      <c r="D4468" s="11" t="str">
        <f>_xlfn.XLOOKUP(C4468,States!$B$2:$B$60,States!$A$2:$A$60,"xx")</f>
        <v>Louisiana</v>
      </c>
      <c r="E4468" s="11" t="s">
        <v>18242</v>
      </c>
      <c r="F4468" s="11" t="s">
        <v>2866</v>
      </c>
      <c r="G4468" s="11" t="str">
        <f t="shared" si="69"/>
        <v>537 Cajundome Boulevard #211, Lafayette, Louisiana 70506</v>
      </c>
    </row>
    <row r="4469" spans="1:7" x14ac:dyDescent="0.45">
      <c r="A4469" s="11" t="s">
        <v>5619</v>
      </c>
      <c r="B4469" s="11" t="s">
        <v>982</v>
      </c>
      <c r="C4469" s="11" t="s">
        <v>177</v>
      </c>
      <c r="D4469" s="11" t="str">
        <f>_xlfn.XLOOKUP(C4469,States!$B$2:$B$60,States!$A$2:$A$60,"xx")</f>
        <v>Louisiana</v>
      </c>
      <c r="E4469" s="11" t="s">
        <v>18243</v>
      </c>
      <c r="F4469" s="11" t="s">
        <v>5618</v>
      </c>
      <c r="G4469" s="11" t="str">
        <f t="shared" si="69"/>
        <v>120 James Comeaux Rd., Lafayette, Louisiana 70508</v>
      </c>
    </row>
    <row r="4470" spans="1:7" x14ac:dyDescent="0.45">
      <c r="A4470" s="11" t="s">
        <v>3306</v>
      </c>
      <c r="B4470" s="11" t="s">
        <v>982</v>
      </c>
      <c r="C4470" s="11" t="s">
        <v>177</v>
      </c>
      <c r="D4470" s="11" t="str">
        <f>_xlfn.XLOOKUP(C4470,States!$B$2:$B$60,States!$A$2:$A$60,"xx")</f>
        <v>Louisiana</v>
      </c>
      <c r="E4470" s="11" t="s">
        <v>18243</v>
      </c>
      <c r="F4470" s="11" t="s">
        <v>3305</v>
      </c>
      <c r="G4470" s="11" t="str">
        <f t="shared" si="69"/>
        <v>200 Republic Ave., Suite F, Lafayette, Louisiana 70508</v>
      </c>
    </row>
    <row r="4471" spans="1:7" x14ac:dyDescent="0.45">
      <c r="A4471" s="11" t="s">
        <v>12571</v>
      </c>
      <c r="B4471" s="11" t="s">
        <v>12563</v>
      </c>
      <c r="C4471" s="11" t="s">
        <v>177</v>
      </c>
      <c r="D4471" s="11" t="str">
        <f>_xlfn.XLOOKUP(C4471,States!$B$2:$B$60,States!$A$2:$A$60,"xx")</f>
        <v>Louisiana</v>
      </c>
      <c r="E4471" s="11" t="s">
        <v>18244</v>
      </c>
      <c r="F4471" s="11" t="s">
        <v>12570</v>
      </c>
      <c r="G4471" s="11" t="str">
        <f t="shared" si="69"/>
        <v>2048 Johnson Hwy, Eunice, Louisiana 70535</v>
      </c>
    </row>
    <row r="4472" spans="1:7" x14ac:dyDescent="0.45">
      <c r="A4472" s="11" t="s">
        <v>12564</v>
      </c>
      <c r="B4472" s="11" t="s">
        <v>12563</v>
      </c>
      <c r="C4472" s="11" t="s">
        <v>177</v>
      </c>
      <c r="D4472" s="11" t="str">
        <f>_xlfn.XLOOKUP(C4472,States!$B$2:$B$60,States!$A$2:$A$60,"xx")</f>
        <v>Louisiana</v>
      </c>
      <c r="E4472" s="11" t="s">
        <v>18244</v>
      </c>
      <c r="F4472" s="11" t="s">
        <v>12562</v>
      </c>
      <c r="G4472" s="11" t="str">
        <f t="shared" si="69"/>
        <v>550 East Laurel Street, Eunice, Louisiana 70535</v>
      </c>
    </row>
    <row r="4473" spans="1:7" x14ac:dyDescent="0.45">
      <c r="A4473" s="11" t="s">
        <v>2566</v>
      </c>
      <c r="B4473" s="11" t="s">
        <v>2565</v>
      </c>
      <c r="C4473" s="11" t="s">
        <v>177</v>
      </c>
      <c r="D4473" s="11" t="str">
        <f>_xlfn.XLOOKUP(C4473,States!$B$2:$B$60,States!$A$2:$A$60,"xx")</f>
        <v>Louisiana</v>
      </c>
      <c r="E4473" s="11" t="s">
        <v>18245</v>
      </c>
      <c r="F4473" s="11" t="s">
        <v>2564</v>
      </c>
      <c r="G4473" s="11" t="str">
        <f t="shared" si="69"/>
        <v>1207 Center Street, New Iberia, Louisiana 70560</v>
      </c>
    </row>
    <row r="4474" spans="1:7" x14ac:dyDescent="0.45">
      <c r="A4474" s="11" t="s">
        <v>12559</v>
      </c>
      <c r="B4474" s="11" t="s">
        <v>12558</v>
      </c>
      <c r="C4474" s="11" t="s">
        <v>177</v>
      </c>
      <c r="D4474" s="11" t="str">
        <f>_xlfn.XLOOKUP(C4474,States!$B$2:$B$60,States!$A$2:$A$60,"xx")</f>
        <v>Louisiana</v>
      </c>
      <c r="E4474" s="11" t="s">
        <v>18246</v>
      </c>
      <c r="F4474" s="11" t="s">
        <v>12557</v>
      </c>
      <c r="G4474" s="11" t="str">
        <f t="shared" si="69"/>
        <v>529 E Vine St, Opelousas, Louisiana 70570</v>
      </c>
    </row>
    <row r="4475" spans="1:7" x14ac:dyDescent="0.45">
      <c r="A4475" s="11" t="s">
        <v>12596</v>
      </c>
      <c r="B4475" s="11" t="s">
        <v>6349</v>
      </c>
      <c r="C4475" s="11" t="s">
        <v>177</v>
      </c>
      <c r="D4475" s="11" t="str">
        <f>_xlfn.XLOOKUP(C4475,States!$B$2:$B$60,States!$A$2:$A$60,"xx")</f>
        <v>Louisiana</v>
      </c>
      <c r="E4475" s="11" t="s">
        <v>18247</v>
      </c>
      <c r="F4475" s="11" t="s">
        <v>12595</v>
      </c>
      <c r="G4475" s="11" t="str">
        <f t="shared" si="69"/>
        <v>2948 Ryan Street, Lake Charles, Louisiana 70601</v>
      </c>
    </row>
    <row r="4476" spans="1:7" x14ac:dyDescent="0.45">
      <c r="A4476" s="11" t="s">
        <v>12551</v>
      </c>
      <c r="B4476" s="11" t="s">
        <v>6349</v>
      </c>
      <c r="C4476" s="11" t="s">
        <v>177</v>
      </c>
      <c r="D4476" s="11" t="str">
        <f>_xlfn.XLOOKUP(C4476,States!$B$2:$B$60,States!$A$2:$A$60,"xx")</f>
        <v>Louisiana</v>
      </c>
      <c r="E4476" s="11" t="s">
        <v>18248</v>
      </c>
      <c r="F4476" s="11" t="s">
        <v>12550</v>
      </c>
      <c r="G4476" s="11" t="str">
        <f t="shared" si="69"/>
        <v>4205 Ryan St, Lake Charles, Louisiana 70605</v>
      </c>
    </row>
    <row r="4477" spans="1:7" x14ac:dyDescent="0.45">
      <c r="A4477" s="11" t="s">
        <v>6350</v>
      </c>
      <c r="B4477" s="11" t="s">
        <v>6349</v>
      </c>
      <c r="C4477" s="11" t="s">
        <v>177</v>
      </c>
      <c r="D4477" s="11" t="str">
        <f>_xlfn.XLOOKUP(C4477,States!$B$2:$B$60,States!$A$2:$A$60,"xx")</f>
        <v>Louisiana</v>
      </c>
      <c r="E4477" s="11" t="s">
        <v>18248</v>
      </c>
      <c r="F4477" s="11" t="s">
        <v>6348</v>
      </c>
      <c r="G4477" s="11" t="str">
        <f t="shared" si="69"/>
        <v>209 W College St, Lake Charles, Louisiana 70605</v>
      </c>
    </row>
    <row r="4478" spans="1:7" x14ac:dyDescent="0.45">
      <c r="A4478" s="11" t="s">
        <v>12511</v>
      </c>
      <c r="B4478" s="11" t="s">
        <v>6349</v>
      </c>
      <c r="C4478" s="11" t="s">
        <v>177</v>
      </c>
      <c r="D4478" s="11" t="str">
        <f>_xlfn.XLOOKUP(C4478,States!$B$2:$B$60,States!$A$2:$A$60,"xx")</f>
        <v>Louisiana</v>
      </c>
      <c r="E4478" s="11" t="s">
        <v>18249</v>
      </c>
      <c r="F4478" s="11" t="s">
        <v>12510</v>
      </c>
      <c r="G4478" s="11" t="str">
        <f t="shared" si="69"/>
        <v>3820 Senator J. Bennett Johnston Ave, Lake Charles, Louisiana 70615</v>
      </c>
    </row>
    <row r="4479" spans="1:7" x14ac:dyDescent="0.45">
      <c r="A4479" s="11" t="s">
        <v>12594</v>
      </c>
      <c r="B4479" s="11" t="s">
        <v>12593</v>
      </c>
      <c r="C4479" s="11" t="s">
        <v>177</v>
      </c>
      <c r="D4479" s="11" t="str">
        <f>_xlfn.XLOOKUP(C4479,States!$B$2:$B$60,States!$A$2:$A$60,"xx")</f>
        <v>Louisiana</v>
      </c>
      <c r="E4479" s="11" t="s">
        <v>18250</v>
      </c>
      <c r="F4479" s="11" t="s">
        <v>12592</v>
      </c>
      <c r="G4479" s="11" t="str">
        <f t="shared" si="69"/>
        <v>923 Florida Blvd SE, Denham Springs, Louisiana 70726</v>
      </c>
    </row>
    <row r="4480" spans="1:7" x14ac:dyDescent="0.45">
      <c r="A4480" s="11" t="s">
        <v>5715</v>
      </c>
      <c r="B4480" s="11" t="s">
        <v>5714</v>
      </c>
      <c r="C4480" s="11" t="s">
        <v>177</v>
      </c>
      <c r="D4480" s="11" t="str">
        <f>_xlfn.XLOOKUP(C4480,States!$B$2:$B$60,States!$A$2:$A$60,"xx")</f>
        <v>Louisiana</v>
      </c>
      <c r="E4480" s="11" t="s">
        <v>18251</v>
      </c>
      <c r="F4480" s="11" t="s">
        <v>5713</v>
      </c>
      <c r="G4480" s="11" t="str">
        <f t="shared" si="69"/>
        <v>925 West Edenborne Parkway, Gonzales, Louisiana 70737</v>
      </c>
    </row>
    <row r="4481" spans="1:7" x14ac:dyDescent="0.45">
      <c r="A4481" s="11" t="s">
        <v>1345</v>
      </c>
      <c r="B4481" s="11" t="s">
        <v>1344</v>
      </c>
      <c r="C4481" s="11" t="s">
        <v>177</v>
      </c>
      <c r="D4481" s="11" t="str">
        <f>_xlfn.XLOOKUP(C4481,States!$B$2:$B$60,States!$A$2:$A$60,"xx")</f>
        <v>Louisiana</v>
      </c>
      <c r="E4481" s="11" t="s">
        <v>18252</v>
      </c>
      <c r="F4481" s="11" t="s">
        <v>674</v>
      </c>
      <c r="G4481" s="11" t="str">
        <f t="shared" si="69"/>
        <v>St Amant, Louisiana 70774</v>
      </c>
    </row>
    <row r="4482" spans="1:7" x14ac:dyDescent="0.45">
      <c r="A4482" s="11" t="s">
        <v>772</v>
      </c>
      <c r="B4482" s="11" t="s">
        <v>771</v>
      </c>
      <c r="C4482" s="11" t="s">
        <v>177</v>
      </c>
      <c r="D4482" s="11" t="str">
        <f>_xlfn.XLOOKUP(C4482,States!$B$2:$B$60,States!$A$2:$A$60,"xx")</f>
        <v>Louisiana</v>
      </c>
      <c r="E4482" s="11" t="s">
        <v>18253</v>
      </c>
      <c r="F4482" s="11" t="s">
        <v>674</v>
      </c>
      <c r="G4482" s="11" t="str">
        <f t="shared" si="69"/>
        <v>Baton Rouge, Louisiana 70801</v>
      </c>
    </row>
    <row r="4483" spans="1:7" x14ac:dyDescent="0.45">
      <c r="A4483" s="11" t="s">
        <v>12573</v>
      </c>
      <c r="B4483" s="11" t="s">
        <v>771</v>
      </c>
      <c r="C4483" s="11" t="s">
        <v>177</v>
      </c>
      <c r="D4483" s="11" t="str">
        <f>_xlfn.XLOOKUP(C4483,States!$B$2:$B$60,States!$A$2:$A$60,"xx")</f>
        <v>Louisiana</v>
      </c>
      <c r="E4483" s="11" t="s">
        <v>18254</v>
      </c>
      <c r="F4483" s="11" t="s">
        <v>12572</v>
      </c>
      <c r="G4483" s="11" t="str">
        <f t="shared" ref="G4483:G4546" si="70">IF(F4483="NA",B4483&amp;", "&amp;D4483&amp;" "&amp;E4483,F4483&amp;", "&amp;B4483&amp;", "&amp;D4483&amp;" "&amp;E4483)</f>
        <v>156 Thomas Boyd Hall, Baton Rouge, Louisiana 70803</v>
      </c>
    </row>
    <row r="4484" spans="1:7" x14ac:dyDescent="0.45">
      <c r="A4484" s="11" t="s">
        <v>12608</v>
      </c>
      <c r="B4484" s="11" t="s">
        <v>771</v>
      </c>
      <c r="C4484" s="11" t="s">
        <v>177</v>
      </c>
      <c r="D4484" s="11" t="str">
        <f>_xlfn.XLOOKUP(C4484,States!$B$2:$B$60,States!$A$2:$A$60,"xx")</f>
        <v>Louisiana</v>
      </c>
      <c r="E4484" s="11" t="s">
        <v>18255</v>
      </c>
      <c r="F4484" s="11" t="s">
        <v>12607</v>
      </c>
      <c r="G4484" s="11" t="str">
        <f t="shared" si="70"/>
        <v>3616 North Blvd, Baton Rouge, Louisiana 70806</v>
      </c>
    </row>
    <row r="4485" spans="1:7" x14ac:dyDescent="0.45">
      <c r="A4485" s="11" t="s">
        <v>6851</v>
      </c>
      <c r="B4485" s="11" t="s">
        <v>771</v>
      </c>
      <c r="C4485" s="11" t="s">
        <v>177</v>
      </c>
      <c r="D4485" s="11" t="str">
        <f>_xlfn.XLOOKUP(C4485,States!$B$2:$B$60,States!$A$2:$A$60,"xx")</f>
        <v>Louisiana</v>
      </c>
      <c r="E4485" s="11" t="s">
        <v>18255</v>
      </c>
      <c r="F4485" s="11" t="s">
        <v>6850</v>
      </c>
      <c r="G4485" s="11" t="str">
        <f t="shared" si="70"/>
        <v>7380 Exchange Place, Baton Rouge, Louisiana 70806</v>
      </c>
    </row>
    <row r="4486" spans="1:7" x14ac:dyDescent="0.45">
      <c r="A4486" s="11" t="s">
        <v>5687</v>
      </c>
      <c r="B4486" s="11" t="s">
        <v>771</v>
      </c>
      <c r="C4486" s="11" t="s">
        <v>177</v>
      </c>
      <c r="D4486" s="11" t="str">
        <f>_xlfn.XLOOKUP(C4486,States!$B$2:$B$60,States!$A$2:$A$60,"xx")</f>
        <v>Louisiana</v>
      </c>
      <c r="E4486" s="11" t="s">
        <v>18255</v>
      </c>
      <c r="F4486" s="11" t="s">
        <v>5686</v>
      </c>
      <c r="G4486" s="11" t="str">
        <f t="shared" si="70"/>
        <v>201 Community College Drive, Baton Rouge, Louisiana 70806</v>
      </c>
    </row>
    <row r="4487" spans="1:7" x14ac:dyDescent="0.45">
      <c r="A4487" s="11" t="s">
        <v>2541</v>
      </c>
      <c r="B4487" s="11" t="s">
        <v>771</v>
      </c>
      <c r="C4487" s="11" t="s">
        <v>177</v>
      </c>
      <c r="D4487" s="11" t="str">
        <f>_xlfn.XLOOKUP(C4487,States!$B$2:$B$60,States!$A$2:$A$60,"xx")</f>
        <v>Louisiana</v>
      </c>
      <c r="E4487" s="11" t="s">
        <v>18255</v>
      </c>
      <c r="F4487" s="11" t="s">
        <v>2540</v>
      </c>
      <c r="G4487" s="11" t="str">
        <f t="shared" si="70"/>
        <v>1726 Wooddale Court, Baton Rouge, Louisiana 70806</v>
      </c>
    </row>
    <row r="4488" spans="1:7" x14ac:dyDescent="0.45">
      <c r="A4488" s="11" t="s">
        <v>12532</v>
      </c>
      <c r="B4488" s="11" t="s">
        <v>771</v>
      </c>
      <c r="C4488" s="11" t="s">
        <v>177</v>
      </c>
      <c r="D4488" s="11" t="str">
        <f>_xlfn.XLOOKUP(C4488,States!$B$2:$B$60,States!$A$2:$A$60,"xx")</f>
        <v>Louisiana</v>
      </c>
      <c r="E4488" s="11" t="s">
        <v>18256</v>
      </c>
      <c r="F4488" s="11" t="s">
        <v>12531</v>
      </c>
      <c r="G4488" s="11" t="str">
        <f t="shared" si="70"/>
        <v>5414 Brittany Dr, Baton Rouge, Louisiana 70808</v>
      </c>
    </row>
    <row r="4489" spans="1:7" x14ac:dyDescent="0.45">
      <c r="A4489" s="11" t="s">
        <v>12505</v>
      </c>
      <c r="B4489" s="11" t="s">
        <v>771</v>
      </c>
      <c r="C4489" s="11" t="s">
        <v>177</v>
      </c>
      <c r="D4489" s="11" t="str">
        <f>_xlfn.XLOOKUP(C4489,States!$B$2:$B$60,States!$A$2:$A$60,"xx")</f>
        <v>Louisiana</v>
      </c>
      <c r="E4489" s="11" t="s">
        <v>18257</v>
      </c>
      <c r="F4489" s="11" t="s">
        <v>12504</v>
      </c>
      <c r="G4489" s="11" t="str">
        <f t="shared" si="70"/>
        <v>P.O. Box 9374, Harding Blvd, Baton Rouge, Louisiana 70813</v>
      </c>
    </row>
    <row r="4490" spans="1:7" x14ac:dyDescent="0.45">
      <c r="A4490" s="11" t="s">
        <v>5550</v>
      </c>
      <c r="B4490" s="11" t="s">
        <v>771</v>
      </c>
      <c r="C4490" s="11" t="s">
        <v>177</v>
      </c>
      <c r="D4490" s="11" t="str">
        <f>_xlfn.XLOOKUP(C4490,States!$B$2:$B$60,States!$A$2:$A$60,"xx")</f>
        <v>Louisiana</v>
      </c>
      <c r="E4490" s="11" t="s">
        <v>18257</v>
      </c>
      <c r="F4490" s="11" t="s">
        <v>5549</v>
      </c>
      <c r="G4490" s="11" t="str">
        <f t="shared" si="70"/>
        <v>PO Box 9294, Baton Rouge, Louisiana 70813</v>
      </c>
    </row>
    <row r="4491" spans="1:7" x14ac:dyDescent="0.45">
      <c r="A4491" s="11" t="s">
        <v>1346</v>
      </c>
      <c r="B4491" s="11" t="s">
        <v>771</v>
      </c>
      <c r="C4491" s="11" t="s">
        <v>177</v>
      </c>
      <c r="D4491" s="11" t="str">
        <f>_xlfn.XLOOKUP(C4491,States!$B$2:$B$60,States!$A$2:$A$60,"xx")</f>
        <v>Louisiana</v>
      </c>
      <c r="E4491" s="11" t="s">
        <v>18258</v>
      </c>
      <c r="F4491" s="11" t="s">
        <v>674</v>
      </c>
      <c r="G4491" s="11" t="str">
        <f t="shared" si="70"/>
        <v>Baton Rouge, Louisiana 70814</v>
      </c>
    </row>
    <row r="4492" spans="1:7" x14ac:dyDescent="0.45">
      <c r="A4492" s="11" t="s">
        <v>6707</v>
      </c>
      <c r="B4492" s="11" t="s">
        <v>771</v>
      </c>
      <c r="C4492" s="11" t="s">
        <v>177</v>
      </c>
      <c r="D4492" s="11" t="str">
        <f>_xlfn.XLOOKUP(C4492,States!$B$2:$B$60,States!$A$2:$A$60,"xx")</f>
        <v>Louisiana</v>
      </c>
      <c r="E4492" s="11" t="s">
        <v>18259</v>
      </c>
      <c r="F4492" s="11" t="s">
        <v>6706</v>
      </c>
      <c r="G4492" s="11" t="str">
        <f t="shared" si="70"/>
        <v>8067 Airline Hwy, Baton Rouge, Louisiana 70815</v>
      </c>
    </row>
    <row r="4493" spans="1:7" x14ac:dyDescent="0.45">
      <c r="A4493" s="11" t="s">
        <v>12568</v>
      </c>
      <c r="B4493" s="11" t="s">
        <v>771</v>
      </c>
      <c r="C4493" s="11" t="s">
        <v>177</v>
      </c>
      <c r="D4493" s="11" t="str">
        <f>_xlfn.XLOOKUP(C4493,States!$B$2:$B$60,States!$A$2:$A$60,"xx")</f>
        <v>Louisiana</v>
      </c>
      <c r="E4493" s="11" t="s">
        <v>18260</v>
      </c>
      <c r="F4493" s="11" t="s">
        <v>12567</v>
      </c>
      <c r="G4493" s="11" t="str">
        <f t="shared" si="70"/>
        <v>2834 S Sherwood Forest Blvd Ste A, Baton Rouge, Louisiana 70816</v>
      </c>
    </row>
    <row r="4494" spans="1:7" x14ac:dyDescent="0.45">
      <c r="A4494" s="11" t="s">
        <v>5699</v>
      </c>
      <c r="B4494" s="11" t="s">
        <v>771</v>
      </c>
      <c r="C4494" s="11" t="s">
        <v>177</v>
      </c>
      <c r="D4494" s="11" t="str">
        <f>_xlfn.XLOOKUP(C4494,States!$B$2:$B$60,States!$A$2:$A$60,"xx")</f>
        <v>Louisiana</v>
      </c>
      <c r="E4494" s="11" t="s">
        <v>18260</v>
      </c>
      <c r="F4494" s="11" t="s">
        <v>5698</v>
      </c>
      <c r="G4494" s="11" t="str">
        <f t="shared" si="70"/>
        <v>10525 Plaza Americana Drive, Baton Rouge, Louisiana 70816</v>
      </c>
    </row>
    <row r="4495" spans="1:7" x14ac:dyDescent="0.45">
      <c r="A4495" s="11" t="s">
        <v>5568</v>
      </c>
      <c r="B4495" s="11" t="s">
        <v>771</v>
      </c>
      <c r="C4495" s="11" t="s">
        <v>177</v>
      </c>
      <c r="D4495" s="11" t="str">
        <f>_xlfn.XLOOKUP(C4495,States!$B$2:$B$60,States!$A$2:$A$60,"xx")</f>
        <v>Louisiana</v>
      </c>
      <c r="E4495" s="11" t="s">
        <v>18260</v>
      </c>
      <c r="F4495" s="11" t="s">
        <v>5567</v>
      </c>
      <c r="G4495" s="11" t="str">
        <f t="shared" si="70"/>
        <v>4520 South Sherwood Forrest Boulevard, Baton Rouge, Louisiana 70816</v>
      </c>
    </row>
    <row r="4496" spans="1:7" x14ac:dyDescent="0.45">
      <c r="A4496" s="11" t="s">
        <v>4912</v>
      </c>
      <c r="B4496" s="11" t="s">
        <v>771</v>
      </c>
      <c r="C4496" s="11" t="s">
        <v>177</v>
      </c>
      <c r="D4496" s="11" t="str">
        <f>_xlfn.XLOOKUP(C4496,States!$B$2:$B$60,States!$A$2:$A$60,"xx")</f>
        <v>Louisiana</v>
      </c>
      <c r="E4496" s="11" t="s">
        <v>18260</v>
      </c>
      <c r="F4496" s="11" t="s">
        <v>4911</v>
      </c>
      <c r="G4496" s="11" t="str">
        <f t="shared" si="70"/>
        <v>10550 Airline Hwy, Baton Rouge, Louisiana 70816</v>
      </c>
    </row>
    <row r="4497" spans="1:7" x14ac:dyDescent="0.45">
      <c r="A4497" s="11" t="s">
        <v>4428</v>
      </c>
      <c r="B4497" s="11" t="s">
        <v>771</v>
      </c>
      <c r="C4497" s="11" t="s">
        <v>177</v>
      </c>
      <c r="D4497" s="11" t="str">
        <f>_xlfn.XLOOKUP(C4497,States!$B$2:$B$60,States!$A$2:$A$60,"xx")</f>
        <v>Louisiana</v>
      </c>
      <c r="E4497" s="11" t="s">
        <v>18260</v>
      </c>
      <c r="F4497" s="11" t="s">
        <v>4427</v>
      </c>
      <c r="G4497" s="11" t="str">
        <f t="shared" si="70"/>
        <v>12158 Coursey Blvd, Baton Rouge, Louisiana 70816</v>
      </c>
    </row>
    <row r="4498" spans="1:7" x14ac:dyDescent="0.45">
      <c r="A4498" s="11" t="s">
        <v>2496</v>
      </c>
      <c r="B4498" s="11" t="s">
        <v>771</v>
      </c>
      <c r="C4498" s="11" t="s">
        <v>177</v>
      </c>
      <c r="D4498" s="11" t="str">
        <f>_xlfn.XLOOKUP(C4498,States!$B$2:$B$60,States!$A$2:$A$60,"xx")</f>
        <v>Louisiana</v>
      </c>
      <c r="E4498" s="11" t="s">
        <v>18260</v>
      </c>
      <c r="F4498" s="11" t="s">
        <v>2495</v>
      </c>
      <c r="G4498" s="11" t="str">
        <f t="shared" si="70"/>
        <v>4354 S. Sherwood Forest Blvd. Suite D295, Baton Rouge, Louisiana 70816</v>
      </c>
    </row>
    <row r="4499" spans="1:7" x14ac:dyDescent="0.45">
      <c r="A4499" s="11" t="s">
        <v>12581</v>
      </c>
      <c r="B4499" s="11" t="s">
        <v>771</v>
      </c>
      <c r="C4499" s="11" t="s">
        <v>177</v>
      </c>
      <c r="D4499" s="11" t="str">
        <f>_xlfn.XLOOKUP(C4499,States!$B$2:$B$60,States!$A$2:$A$60,"xx")</f>
        <v>Louisiana</v>
      </c>
      <c r="E4499" s="11" t="s">
        <v>18261</v>
      </c>
      <c r="F4499" s="11" t="s">
        <v>12580</v>
      </c>
      <c r="G4499" s="11" t="str">
        <f t="shared" si="70"/>
        <v>13944 Airline Hwy, Baton Rouge, Louisiana 70817</v>
      </c>
    </row>
    <row r="4500" spans="1:7" x14ac:dyDescent="0.45">
      <c r="A4500" s="11" t="s">
        <v>5607</v>
      </c>
      <c r="B4500" s="11" t="s">
        <v>771</v>
      </c>
      <c r="C4500" s="11" t="s">
        <v>177</v>
      </c>
      <c r="D4500" s="11" t="str">
        <f>_xlfn.XLOOKUP(C4500,States!$B$2:$B$60,States!$A$2:$A$60,"xx")</f>
        <v>Louisiana</v>
      </c>
      <c r="E4500" s="11" t="s">
        <v>18261</v>
      </c>
      <c r="F4500" s="11" t="s">
        <v>5606</v>
      </c>
      <c r="G4500" s="11" t="str">
        <f t="shared" si="70"/>
        <v>14111 Airline Hwy, Suite 101, Baton Rouge, Louisiana 70817</v>
      </c>
    </row>
    <row r="4501" spans="1:7" x14ac:dyDescent="0.45">
      <c r="A4501" s="11" t="s">
        <v>5270</v>
      </c>
      <c r="B4501" s="11" t="s">
        <v>771</v>
      </c>
      <c r="C4501" s="11" t="s">
        <v>177</v>
      </c>
      <c r="D4501" s="11" t="str">
        <f>_xlfn.XLOOKUP(C4501,States!$B$2:$B$60,States!$A$2:$A$60,"xx")</f>
        <v>Louisiana</v>
      </c>
      <c r="E4501" s="11" t="s">
        <v>18261</v>
      </c>
      <c r="F4501" s="11" t="s">
        <v>5269</v>
      </c>
      <c r="G4501" s="11" t="str">
        <f t="shared" si="70"/>
        <v>14141 Airline Highway, Building 1, Suite X, Baton Rouge, Louisiana 70817</v>
      </c>
    </row>
    <row r="4502" spans="1:7" x14ac:dyDescent="0.45">
      <c r="A4502" s="11" t="s">
        <v>12540</v>
      </c>
      <c r="B4502" s="11" t="s">
        <v>12539</v>
      </c>
      <c r="C4502" s="11" t="s">
        <v>177</v>
      </c>
      <c r="D4502" s="11" t="str">
        <f>_xlfn.XLOOKUP(C4502,States!$B$2:$B$60,States!$A$2:$A$60,"xx")</f>
        <v>Louisiana</v>
      </c>
      <c r="E4502" s="11" t="s">
        <v>18262</v>
      </c>
      <c r="F4502" s="11" t="s">
        <v>12538</v>
      </c>
      <c r="G4502" s="11" t="str">
        <f t="shared" si="70"/>
        <v>9500 Industrial Drive, Minden, Louisiana 71055</v>
      </c>
    </row>
    <row r="4503" spans="1:7" x14ac:dyDescent="0.45">
      <c r="A4503" s="11" t="s">
        <v>5720</v>
      </c>
      <c r="B4503" s="11" t="s">
        <v>2552</v>
      </c>
      <c r="C4503" s="11" t="s">
        <v>177</v>
      </c>
      <c r="D4503" s="11" t="str">
        <f>_xlfn.XLOOKUP(C4503,States!$B$2:$B$60,States!$A$2:$A$60,"xx")</f>
        <v>Louisiana</v>
      </c>
      <c r="E4503" s="11" t="s">
        <v>18263</v>
      </c>
      <c r="F4503" s="11" t="s">
        <v>5719</v>
      </c>
      <c r="G4503" s="11" t="str">
        <f t="shared" si="70"/>
        <v>1501 Kings Hwy, Shreveport, Louisiana 71103</v>
      </c>
    </row>
    <row r="4504" spans="1:7" x14ac:dyDescent="0.45">
      <c r="A4504" s="11" t="s">
        <v>2553</v>
      </c>
      <c r="B4504" s="11" t="s">
        <v>2552</v>
      </c>
      <c r="C4504" s="11" t="s">
        <v>177</v>
      </c>
      <c r="D4504" s="11" t="str">
        <f>_xlfn.XLOOKUP(C4504,States!$B$2:$B$60,States!$A$2:$A$60,"xx")</f>
        <v>Louisiana</v>
      </c>
      <c r="E4504" s="11" t="s">
        <v>18263</v>
      </c>
      <c r="F4504" s="11" t="s">
        <v>2551</v>
      </c>
      <c r="G4504" s="11" t="str">
        <f t="shared" si="70"/>
        <v>2031 Kings Highway, Shreveport, Louisiana 71103</v>
      </c>
    </row>
    <row r="4505" spans="1:7" x14ac:dyDescent="0.45">
      <c r="A4505" s="11" t="s">
        <v>12604</v>
      </c>
      <c r="B4505" s="11" t="s">
        <v>2552</v>
      </c>
      <c r="C4505" s="11" t="s">
        <v>177</v>
      </c>
      <c r="D4505" s="11" t="str">
        <f>_xlfn.XLOOKUP(C4505,States!$B$2:$B$60,States!$A$2:$A$60,"xx")</f>
        <v>Louisiana</v>
      </c>
      <c r="E4505" s="11" t="s">
        <v>18264</v>
      </c>
      <c r="F4505" s="11" t="s">
        <v>12603</v>
      </c>
      <c r="G4505" s="11" t="str">
        <f t="shared" si="70"/>
        <v>2911 Centenary Boulevard, Shreveport, Louisiana 71104</v>
      </c>
    </row>
    <row r="4506" spans="1:7" x14ac:dyDescent="0.45">
      <c r="A4506" s="11" t="s">
        <v>12583</v>
      </c>
      <c r="B4506" s="11" t="s">
        <v>2552</v>
      </c>
      <c r="C4506" s="11" t="s">
        <v>177</v>
      </c>
      <c r="D4506" s="11" t="str">
        <f>_xlfn.XLOOKUP(C4506,States!$B$2:$B$60,States!$A$2:$A$60,"xx")</f>
        <v>Louisiana</v>
      </c>
      <c r="E4506" s="11" t="s">
        <v>18265</v>
      </c>
      <c r="F4506" s="11" t="s">
        <v>12582</v>
      </c>
      <c r="G4506" s="11" t="str">
        <f t="shared" si="70"/>
        <v>1141 Shreveport Barksdale Highway, Shreveport, Louisiana 71105</v>
      </c>
    </row>
    <row r="4507" spans="1:7" x14ac:dyDescent="0.45">
      <c r="A4507" s="11" t="s">
        <v>12530</v>
      </c>
      <c r="B4507" s="11" t="s">
        <v>2552</v>
      </c>
      <c r="C4507" s="11" t="s">
        <v>177</v>
      </c>
      <c r="D4507" s="11" t="str">
        <f>_xlfn.XLOOKUP(C4507,States!$B$2:$B$60,States!$A$2:$A$60,"xx")</f>
        <v>Louisiana</v>
      </c>
      <c r="E4507" s="11" t="s">
        <v>18265</v>
      </c>
      <c r="F4507" s="11" t="s">
        <v>12529</v>
      </c>
      <c r="G4507" s="11" t="str">
        <f t="shared" si="70"/>
        <v>7460 Youree Dr Ste. 130, Shreveport, Louisiana 71105</v>
      </c>
    </row>
    <row r="4508" spans="1:7" x14ac:dyDescent="0.45">
      <c r="A4508" s="11" t="s">
        <v>6709</v>
      </c>
      <c r="B4508" s="11" t="s">
        <v>2552</v>
      </c>
      <c r="C4508" s="11" t="s">
        <v>177</v>
      </c>
      <c r="D4508" s="11" t="str">
        <f>_xlfn.XLOOKUP(C4508,States!$B$2:$B$60,States!$A$2:$A$60,"xx")</f>
        <v>Louisiana</v>
      </c>
      <c r="E4508" s="11" t="s">
        <v>18265</v>
      </c>
      <c r="F4508" s="11" t="s">
        <v>6708</v>
      </c>
      <c r="G4508" s="11" t="str">
        <f t="shared" si="70"/>
        <v>7460 Youree drive suite 130, Shreveport, Louisiana 71105</v>
      </c>
    </row>
    <row r="4509" spans="1:7" x14ac:dyDescent="0.45">
      <c r="A4509" s="11" t="s">
        <v>12501</v>
      </c>
      <c r="B4509" s="11" t="s">
        <v>2552</v>
      </c>
      <c r="C4509" s="11" t="s">
        <v>177</v>
      </c>
      <c r="D4509" s="11" t="str">
        <f>_xlfn.XLOOKUP(C4509,States!$B$2:$B$60,States!$A$2:$A$60,"xx")</f>
        <v>Louisiana</v>
      </c>
      <c r="E4509" s="11" t="s">
        <v>18266</v>
      </c>
      <c r="F4509" s="11" t="s">
        <v>12500</v>
      </c>
      <c r="G4509" s="11" t="str">
        <f t="shared" si="70"/>
        <v>3050 Martin Luther King Dr, Shreveport, Louisiana 71107</v>
      </c>
    </row>
    <row r="4510" spans="1:7" x14ac:dyDescent="0.45">
      <c r="A4510" s="11" t="s">
        <v>3239</v>
      </c>
      <c r="B4510" s="11" t="s">
        <v>2552</v>
      </c>
      <c r="C4510" s="11" t="s">
        <v>177</v>
      </c>
      <c r="D4510" s="11" t="str">
        <f>_xlfn.XLOOKUP(C4510,States!$B$2:$B$60,States!$A$2:$A$60,"xx")</f>
        <v>Louisiana</v>
      </c>
      <c r="E4510" s="11" t="s">
        <v>18267</v>
      </c>
      <c r="F4510" s="11" t="s">
        <v>3238</v>
      </c>
      <c r="G4510" s="11" t="str">
        <f t="shared" si="70"/>
        <v>2724 W. 70th Street, Shreveport, Louisiana 71108</v>
      </c>
    </row>
    <row r="4511" spans="1:7" x14ac:dyDescent="0.45">
      <c r="A4511" s="11" t="s">
        <v>6994</v>
      </c>
      <c r="B4511" s="11" t="s">
        <v>2552</v>
      </c>
      <c r="C4511" s="11" t="s">
        <v>177</v>
      </c>
      <c r="D4511" s="11" t="str">
        <f>_xlfn.XLOOKUP(C4511,States!$B$2:$B$60,States!$A$2:$A$60,"xx")</f>
        <v>Louisiana</v>
      </c>
      <c r="E4511" s="11" t="s">
        <v>18268</v>
      </c>
      <c r="F4511" s="11" t="s">
        <v>6993</v>
      </c>
      <c r="G4511" s="11" t="str">
        <f t="shared" si="70"/>
        <v>3523 Greenwood Road, Shreveport, Louisiana 71109</v>
      </c>
    </row>
    <row r="4512" spans="1:7" x14ac:dyDescent="0.45">
      <c r="A4512" s="11" t="s">
        <v>12606</v>
      </c>
      <c r="B4512" s="11" t="s">
        <v>3063</v>
      </c>
      <c r="C4512" s="11" t="s">
        <v>177</v>
      </c>
      <c r="D4512" s="11" t="str">
        <f>_xlfn.XLOOKUP(C4512,States!$B$2:$B$60,States!$A$2:$A$60,"xx")</f>
        <v>Louisiana</v>
      </c>
      <c r="E4512" s="11" t="s">
        <v>18269</v>
      </c>
      <c r="F4512" s="11" t="s">
        <v>12605</v>
      </c>
      <c r="G4512" s="11" t="str">
        <f t="shared" si="70"/>
        <v>6220 East Texas, Bossier City, Louisiana 71111</v>
      </c>
    </row>
    <row r="4513" spans="1:7" x14ac:dyDescent="0.45">
      <c r="A4513" s="11" t="s">
        <v>3064</v>
      </c>
      <c r="B4513" s="11" t="s">
        <v>3063</v>
      </c>
      <c r="C4513" s="11" t="s">
        <v>177</v>
      </c>
      <c r="D4513" s="11" t="str">
        <f>_xlfn.XLOOKUP(C4513,States!$B$2:$B$60,States!$A$2:$A$60,"xx")</f>
        <v>Louisiana</v>
      </c>
      <c r="E4513" s="11" t="s">
        <v>18269</v>
      </c>
      <c r="F4513" s="11" t="s">
        <v>3062</v>
      </c>
      <c r="G4513" s="11" t="str">
        <f t="shared" si="70"/>
        <v>1701 Old Minden Rd., Suite 19, Bossier City, Louisiana 71111</v>
      </c>
    </row>
    <row r="4514" spans="1:7" x14ac:dyDescent="0.45">
      <c r="A4514" s="11" t="s">
        <v>12569</v>
      </c>
      <c r="B4514" s="11" t="s">
        <v>2552</v>
      </c>
      <c r="C4514" s="11" t="s">
        <v>177</v>
      </c>
      <c r="D4514" s="11" t="str">
        <f>_xlfn.XLOOKUP(C4514,States!$B$2:$B$60,States!$A$2:$A$60,"xx")</f>
        <v>Louisiana</v>
      </c>
      <c r="E4514" s="11" t="s">
        <v>18270</v>
      </c>
      <c r="F4514" s="11" t="s">
        <v>5690</v>
      </c>
      <c r="G4514" s="11" t="str">
        <f t="shared" si="70"/>
        <v>One University Place, Shreveport, Louisiana 71115</v>
      </c>
    </row>
    <row r="4515" spans="1:7" x14ac:dyDescent="0.45">
      <c r="A4515" s="11" t="s">
        <v>12610</v>
      </c>
      <c r="B4515" s="11" t="s">
        <v>2552</v>
      </c>
      <c r="C4515" s="11" t="s">
        <v>177</v>
      </c>
      <c r="D4515" s="11" t="str">
        <f>_xlfn.XLOOKUP(C4515,States!$B$2:$B$60,States!$A$2:$A$60,"xx")</f>
        <v>Louisiana</v>
      </c>
      <c r="E4515" s="11" t="s">
        <v>18271</v>
      </c>
      <c r="F4515" s="11" t="s">
        <v>12609</v>
      </c>
      <c r="G4515" s="11" t="str">
        <f t="shared" si="70"/>
        <v>8820 Jewella Ave, Shreveport, Louisiana 71118</v>
      </c>
    </row>
    <row r="4516" spans="1:7" x14ac:dyDescent="0.45">
      <c r="A4516" s="11" t="s">
        <v>4719</v>
      </c>
      <c r="B4516" s="11" t="s">
        <v>2552</v>
      </c>
      <c r="C4516" s="11" t="s">
        <v>177</v>
      </c>
      <c r="D4516" s="11" t="str">
        <f>_xlfn.XLOOKUP(C4516,States!$B$2:$B$60,States!$A$2:$A$60,"xx")</f>
        <v>Louisiana</v>
      </c>
      <c r="E4516" s="11" t="s">
        <v>18271</v>
      </c>
      <c r="F4516" s="11" t="s">
        <v>4718</v>
      </c>
      <c r="G4516" s="11" t="str">
        <f t="shared" si="70"/>
        <v>2106 Bert Kouns Industrial Loop, Shreveport, Louisiana 71118</v>
      </c>
    </row>
    <row r="4517" spans="1:7" x14ac:dyDescent="0.45">
      <c r="A4517" s="11" t="s">
        <v>12528</v>
      </c>
      <c r="B4517" s="11" t="s">
        <v>2132</v>
      </c>
      <c r="C4517" s="11" t="s">
        <v>177</v>
      </c>
      <c r="D4517" s="11" t="str">
        <f>_xlfn.XLOOKUP(C4517,States!$B$2:$B$60,States!$A$2:$A$60,"xx")</f>
        <v>Louisiana</v>
      </c>
      <c r="E4517" s="11" t="s">
        <v>18272</v>
      </c>
      <c r="F4517" s="11" t="s">
        <v>12527</v>
      </c>
      <c r="G4517" s="11" t="str">
        <f t="shared" si="70"/>
        <v>3138 Louisville Ave, Monroe, Louisiana 71201</v>
      </c>
    </row>
    <row r="4518" spans="1:7" x14ac:dyDescent="0.45">
      <c r="A4518" s="11" t="s">
        <v>7042</v>
      </c>
      <c r="B4518" s="11" t="s">
        <v>2132</v>
      </c>
      <c r="C4518" s="11" t="s">
        <v>177</v>
      </c>
      <c r="D4518" s="11" t="str">
        <f>_xlfn.XLOOKUP(C4518,States!$B$2:$B$60,States!$A$2:$A$60,"xx")</f>
        <v>Louisiana</v>
      </c>
      <c r="E4518" s="11" t="s">
        <v>18272</v>
      </c>
      <c r="F4518" s="11" t="s">
        <v>7041</v>
      </c>
      <c r="G4518" s="11" t="str">
        <f t="shared" si="70"/>
        <v>2514 Ferrand St, Monroe, Louisiana 71201</v>
      </c>
    </row>
    <row r="4519" spans="1:7" x14ac:dyDescent="0.45">
      <c r="A4519" s="11" t="s">
        <v>6859</v>
      </c>
      <c r="B4519" s="11" t="s">
        <v>2132</v>
      </c>
      <c r="C4519" s="11" t="s">
        <v>177</v>
      </c>
      <c r="D4519" s="11" t="str">
        <f>_xlfn.XLOOKUP(C4519,States!$B$2:$B$60,States!$A$2:$A$60,"xx")</f>
        <v>Louisiana</v>
      </c>
      <c r="E4519" s="11" t="s">
        <v>18272</v>
      </c>
      <c r="F4519" s="11" t="s">
        <v>6858</v>
      </c>
      <c r="G4519" s="11" t="str">
        <f t="shared" si="70"/>
        <v>1311 Winnsboro Rd, Monroe, Louisiana 71201</v>
      </c>
    </row>
    <row r="4520" spans="1:7" x14ac:dyDescent="0.45">
      <c r="A4520" s="11" t="s">
        <v>6816</v>
      </c>
      <c r="B4520" s="11" t="s">
        <v>2132</v>
      </c>
      <c r="C4520" s="11" t="s">
        <v>177</v>
      </c>
      <c r="D4520" s="11" t="str">
        <f>_xlfn.XLOOKUP(C4520,States!$B$2:$B$60,States!$A$2:$A$60,"xx")</f>
        <v>Louisiana</v>
      </c>
      <c r="E4520" s="11" t="s">
        <v>18272</v>
      </c>
      <c r="F4520" s="11" t="s">
        <v>6815</v>
      </c>
      <c r="G4520" s="11" t="str">
        <f t="shared" si="70"/>
        <v>2319 Louisville Ave, Monroe, Louisiana 71201</v>
      </c>
    </row>
    <row r="4521" spans="1:7" x14ac:dyDescent="0.45">
      <c r="A4521" s="11" t="s">
        <v>2871</v>
      </c>
      <c r="B4521" s="11" t="s">
        <v>2132</v>
      </c>
      <c r="C4521" s="11" t="s">
        <v>177</v>
      </c>
      <c r="D4521" s="11" t="str">
        <f>_xlfn.XLOOKUP(C4521,States!$B$2:$B$60,States!$A$2:$A$60,"xx")</f>
        <v>Louisiana</v>
      </c>
      <c r="E4521" s="11" t="s">
        <v>18272</v>
      </c>
      <c r="F4521" s="11" t="s">
        <v>2870</v>
      </c>
      <c r="G4521" s="11" t="str">
        <f t="shared" si="70"/>
        <v>3220 Louisville Avenue, Monroe, Louisiana 71201</v>
      </c>
    </row>
    <row r="4522" spans="1:7" x14ac:dyDescent="0.45">
      <c r="A4522" s="11" t="s">
        <v>3322</v>
      </c>
      <c r="B4522" s="11" t="s">
        <v>2132</v>
      </c>
      <c r="C4522" s="11" t="s">
        <v>177</v>
      </c>
      <c r="D4522" s="11" t="str">
        <f>_xlfn.XLOOKUP(C4522,States!$B$2:$B$60,States!$A$2:$A$60,"xx")</f>
        <v>Louisiana</v>
      </c>
      <c r="E4522" s="11" t="s">
        <v>18273</v>
      </c>
      <c r="F4522" s="11" t="s">
        <v>3321</v>
      </c>
      <c r="G4522" s="11" t="str">
        <f t="shared" si="70"/>
        <v>7500 Millhaven Rd, Monroe, Louisiana 71203</v>
      </c>
    </row>
    <row r="4523" spans="1:7" x14ac:dyDescent="0.45">
      <c r="A4523" s="11" t="s">
        <v>12542</v>
      </c>
      <c r="B4523" s="11" t="s">
        <v>2132</v>
      </c>
      <c r="C4523" s="11" t="s">
        <v>177</v>
      </c>
      <c r="D4523" s="11" t="str">
        <f>_xlfn.XLOOKUP(C4523,States!$B$2:$B$60,States!$A$2:$A$60,"xx")</f>
        <v>Louisiana</v>
      </c>
      <c r="E4523" s="11" t="s">
        <v>18274</v>
      </c>
      <c r="F4523" s="11" t="s">
        <v>12541</v>
      </c>
      <c r="G4523" s="11" t="str">
        <f t="shared" si="70"/>
        <v>700 University Avenue, Monroe, Louisiana 71209</v>
      </c>
    </row>
    <row r="4524" spans="1:7" x14ac:dyDescent="0.45">
      <c r="A4524" s="11" t="s">
        <v>12586</v>
      </c>
      <c r="B4524" s="11" t="s">
        <v>12585</v>
      </c>
      <c r="C4524" s="11" t="s">
        <v>177</v>
      </c>
      <c r="D4524" s="11" t="str">
        <f>_xlfn.XLOOKUP(C4524,States!$B$2:$B$60,States!$A$2:$A$60,"xx")</f>
        <v>Louisiana</v>
      </c>
      <c r="E4524" s="11" t="s">
        <v>18275</v>
      </c>
      <c r="F4524" s="11" t="s">
        <v>12584</v>
      </c>
      <c r="G4524" s="11" t="str">
        <f t="shared" si="70"/>
        <v>403 Main Street, Grambling, Louisiana 71245</v>
      </c>
    </row>
    <row r="4525" spans="1:7" x14ac:dyDescent="0.45">
      <c r="A4525" s="11" t="s">
        <v>12556</v>
      </c>
      <c r="B4525" s="11" t="s">
        <v>12555</v>
      </c>
      <c r="C4525" s="11" t="s">
        <v>177</v>
      </c>
      <c r="D4525" s="11" t="str">
        <f>_xlfn.XLOOKUP(C4525,States!$B$2:$B$60,States!$A$2:$A$60,"xx")</f>
        <v>Louisiana</v>
      </c>
      <c r="E4525" s="11" t="s">
        <v>18276</v>
      </c>
      <c r="F4525" s="11" t="s">
        <v>12554</v>
      </c>
      <c r="G4525" s="11" t="str">
        <f t="shared" si="70"/>
        <v>1310 West Railroad Avenue, Ruston, Louisiana 71272</v>
      </c>
    </row>
    <row r="4526" spans="1:7" x14ac:dyDescent="0.45">
      <c r="A4526" s="11" t="s">
        <v>12602</v>
      </c>
      <c r="B4526" s="11" t="s">
        <v>5086</v>
      </c>
      <c r="C4526" s="11" t="s">
        <v>177</v>
      </c>
      <c r="D4526" s="11" t="str">
        <f>_xlfn.XLOOKUP(C4526,States!$B$2:$B$60,States!$A$2:$A$60,"xx")</f>
        <v>Louisiana</v>
      </c>
      <c r="E4526" s="11" t="s">
        <v>18277</v>
      </c>
      <c r="F4526" s="11" t="s">
        <v>12601</v>
      </c>
      <c r="G4526" s="11" t="str">
        <f t="shared" si="70"/>
        <v>603 Natchitoches St, West Monroe, Louisiana 71291</v>
      </c>
    </row>
    <row r="4527" spans="1:7" x14ac:dyDescent="0.45">
      <c r="A4527" s="11" t="s">
        <v>5087</v>
      </c>
      <c r="B4527" s="11" t="s">
        <v>5086</v>
      </c>
      <c r="C4527" s="11" t="s">
        <v>177</v>
      </c>
      <c r="D4527" s="11" t="str">
        <f>_xlfn.XLOOKUP(C4527,States!$B$2:$B$60,States!$A$2:$A$60,"xx")</f>
        <v>Louisiana</v>
      </c>
      <c r="E4527" s="11" t="s">
        <v>18277</v>
      </c>
      <c r="F4527" s="11" t="s">
        <v>5085</v>
      </c>
      <c r="G4527" s="11" t="str">
        <f t="shared" si="70"/>
        <v>111 Crosley Street, West Monroe, Louisiana 71291</v>
      </c>
    </row>
    <row r="4528" spans="1:7" x14ac:dyDescent="0.45">
      <c r="A4528" s="11" t="s">
        <v>12612</v>
      </c>
      <c r="B4528" s="11" t="s">
        <v>176</v>
      </c>
      <c r="C4528" s="11" t="s">
        <v>177</v>
      </c>
      <c r="D4528" s="11" t="str">
        <f>_xlfn.XLOOKUP(C4528,States!$B$2:$B$60,States!$A$2:$A$60,"xx")</f>
        <v>Louisiana</v>
      </c>
      <c r="E4528" s="11" t="s">
        <v>18278</v>
      </c>
      <c r="F4528" s="11" t="s">
        <v>12611</v>
      </c>
      <c r="G4528" s="11" t="str">
        <f t="shared" si="70"/>
        <v>516 Murray Street, Alexandria, Louisiana 71301</v>
      </c>
    </row>
    <row r="4529" spans="1:7" x14ac:dyDescent="0.45">
      <c r="A4529" s="11" t="s">
        <v>4856</v>
      </c>
      <c r="B4529" s="11" t="s">
        <v>176</v>
      </c>
      <c r="C4529" s="11" t="s">
        <v>177</v>
      </c>
      <c r="D4529" s="11" t="str">
        <f>_xlfn.XLOOKUP(C4529,States!$B$2:$B$60,States!$A$2:$A$60,"xx")</f>
        <v>Louisiana</v>
      </c>
      <c r="E4529" s="11" t="s">
        <v>18278</v>
      </c>
      <c r="F4529" s="11" t="s">
        <v>4855</v>
      </c>
      <c r="G4529" s="11" t="str">
        <f t="shared" si="70"/>
        <v>1505 Metro Dr Ste 1, Alexandria, Louisiana 71301</v>
      </c>
    </row>
    <row r="4530" spans="1:7" x14ac:dyDescent="0.45">
      <c r="A4530" s="11" t="s">
        <v>3830</v>
      </c>
      <c r="B4530" s="11" t="s">
        <v>176</v>
      </c>
      <c r="C4530" s="11" t="s">
        <v>177</v>
      </c>
      <c r="D4530" s="11" t="str">
        <f>_xlfn.XLOOKUP(C4530,States!$B$2:$B$60,States!$A$2:$A$60,"xx")</f>
        <v>Louisiana</v>
      </c>
      <c r="E4530" s="11" t="s">
        <v>18278</v>
      </c>
      <c r="F4530" s="11" t="s">
        <v>3829</v>
      </c>
      <c r="G4530" s="11" t="str">
        <f t="shared" si="70"/>
        <v>2800 S. MacArthur Drive, Suite C, Alexandria, Louisiana 71301</v>
      </c>
    </row>
    <row r="4531" spans="1:7" x14ac:dyDescent="0.45">
      <c r="A4531" s="11" t="s">
        <v>12575</v>
      </c>
      <c r="B4531" s="11" t="s">
        <v>176</v>
      </c>
      <c r="C4531" s="11" t="s">
        <v>177</v>
      </c>
      <c r="D4531" s="11" t="str">
        <f>_xlfn.XLOOKUP(C4531,States!$B$2:$B$60,States!$A$2:$A$60,"xx")</f>
        <v>Louisiana</v>
      </c>
      <c r="E4531" s="11" t="s">
        <v>18279</v>
      </c>
      <c r="F4531" s="11" t="s">
        <v>12574</v>
      </c>
      <c r="G4531" s="11" t="str">
        <f t="shared" si="70"/>
        <v>8100 Hwy 71 South, Alexandria, Louisiana 71302</v>
      </c>
    </row>
    <row r="4532" spans="1:7" x14ac:dyDescent="0.45">
      <c r="A4532" s="11" t="s">
        <v>12561</v>
      </c>
      <c r="B4532" s="11" t="s">
        <v>12525</v>
      </c>
      <c r="C4532" s="11" t="s">
        <v>177</v>
      </c>
      <c r="D4532" s="11" t="str">
        <f>_xlfn.XLOOKUP(C4532,States!$B$2:$B$60,States!$A$2:$A$60,"xx")</f>
        <v>Louisiana</v>
      </c>
      <c r="E4532" s="11" t="s">
        <v>18280</v>
      </c>
      <c r="F4532" s="11" t="s">
        <v>12560</v>
      </c>
      <c r="G4532" s="11" t="str">
        <f t="shared" si="70"/>
        <v>1140 College Dr, Pineville, Louisiana 71359</v>
      </c>
    </row>
    <row r="4533" spans="1:7" x14ac:dyDescent="0.45">
      <c r="A4533" s="11" t="s">
        <v>12526</v>
      </c>
      <c r="B4533" s="11" t="s">
        <v>12525</v>
      </c>
      <c r="C4533" s="11" t="s">
        <v>177</v>
      </c>
      <c r="D4533" s="11" t="str">
        <f>_xlfn.XLOOKUP(C4533,States!$B$2:$B$60,States!$A$2:$A$60,"xx")</f>
        <v>Louisiana</v>
      </c>
      <c r="E4533" s="11" t="s">
        <v>18281</v>
      </c>
      <c r="F4533" s="11" t="s">
        <v>12524</v>
      </c>
      <c r="G4533" s="11" t="str">
        <f t="shared" si="70"/>
        <v>1008 Main Street, Pineville, Louisiana 71360</v>
      </c>
    </row>
    <row r="4534" spans="1:7" x14ac:dyDescent="0.45">
      <c r="A4534" s="11" t="s">
        <v>12537</v>
      </c>
      <c r="B4534" s="11" t="s">
        <v>12536</v>
      </c>
      <c r="C4534" s="11" t="s">
        <v>177</v>
      </c>
      <c r="D4534" s="11" t="str">
        <f>_xlfn.XLOOKUP(C4534,States!$B$2:$B$60,States!$A$2:$A$60,"xx")</f>
        <v>Louisiana</v>
      </c>
      <c r="E4534" s="11" t="s">
        <v>18282</v>
      </c>
      <c r="F4534" s="11" t="s">
        <v>12535</v>
      </c>
      <c r="G4534" s="11" t="str">
        <f t="shared" si="70"/>
        <v>175 Sam Sibley Drive, Natchitoches, Louisiana 71497</v>
      </c>
    </row>
    <row r="4535" spans="1:7" x14ac:dyDescent="0.45">
      <c r="A4535" s="11" t="s">
        <v>15066</v>
      </c>
      <c r="B4535" s="11" t="s">
        <v>543</v>
      </c>
      <c r="C4535" s="11" t="s">
        <v>544</v>
      </c>
      <c r="D4535" s="11" t="str">
        <f>_xlfn.XLOOKUP(C4535,States!$B$2:$B$60,States!$A$2:$A$60,"xx")</f>
        <v>Arkansas</v>
      </c>
      <c r="E4535" s="11" t="s">
        <v>18283</v>
      </c>
      <c r="F4535" s="11" t="s">
        <v>15065</v>
      </c>
      <c r="G4535" s="11" t="str">
        <f t="shared" si="70"/>
        <v>1200 N University Mail Slot 4789, Pine Bluff, Arkansas 71601</v>
      </c>
    </row>
    <row r="4536" spans="1:7" x14ac:dyDescent="0.45">
      <c r="A4536" s="11" t="s">
        <v>2531</v>
      </c>
      <c r="B4536" s="11" t="s">
        <v>543</v>
      </c>
      <c r="C4536" s="11" t="s">
        <v>544</v>
      </c>
      <c r="D4536" s="11" t="str">
        <f>_xlfn.XLOOKUP(C4536,States!$B$2:$B$60,States!$A$2:$A$60,"xx")</f>
        <v>Arkansas</v>
      </c>
      <c r="E4536" s="11" t="s">
        <v>18283</v>
      </c>
      <c r="F4536" s="11" t="s">
        <v>2530</v>
      </c>
      <c r="G4536" s="11" t="str">
        <f t="shared" si="70"/>
        <v>2215 East Harding Ste 8 &amp; 9, Pine Bluff, Arkansas 71601</v>
      </c>
    </row>
    <row r="4537" spans="1:7" x14ac:dyDescent="0.45">
      <c r="A4537" s="11" t="s">
        <v>15020</v>
      </c>
      <c r="B4537" s="11" t="s">
        <v>543</v>
      </c>
      <c r="C4537" s="11" t="s">
        <v>544</v>
      </c>
      <c r="D4537" s="11" t="str">
        <f>_xlfn.XLOOKUP(C4537,States!$B$2:$B$60,States!$A$2:$A$60,"xx")</f>
        <v>Arkansas</v>
      </c>
      <c r="E4537" s="11" t="s">
        <v>18284</v>
      </c>
      <c r="F4537" s="11" t="s">
        <v>15019</v>
      </c>
      <c r="G4537" s="11" t="str">
        <f t="shared" si="70"/>
        <v>4747 Dusty Lake, Pine Bluff, Arkansas 71603</v>
      </c>
    </row>
    <row r="4538" spans="1:7" x14ac:dyDescent="0.45">
      <c r="A4538" s="11" t="s">
        <v>14984</v>
      </c>
      <c r="B4538" s="11" t="s">
        <v>543</v>
      </c>
      <c r="C4538" s="11" t="s">
        <v>544</v>
      </c>
      <c r="D4538" s="11" t="str">
        <f>_xlfn.XLOOKUP(C4538,States!$B$2:$B$60,States!$A$2:$A$60,"xx")</f>
        <v>Arkansas</v>
      </c>
      <c r="E4538" s="11" t="s">
        <v>18284</v>
      </c>
      <c r="F4538" s="11" t="s">
        <v>14983</v>
      </c>
      <c r="G4538" s="11" t="str">
        <f t="shared" si="70"/>
        <v>1900 S Hazel Street, Pine Bluff, Arkansas 71603</v>
      </c>
    </row>
    <row r="4539" spans="1:7" x14ac:dyDescent="0.45">
      <c r="A4539" s="11" t="s">
        <v>3086</v>
      </c>
      <c r="B4539" s="11" t="s">
        <v>543</v>
      </c>
      <c r="C4539" s="11" t="s">
        <v>544</v>
      </c>
      <c r="D4539" s="11" t="str">
        <f>_xlfn.XLOOKUP(C4539,States!$B$2:$B$60,States!$A$2:$A$60,"xx")</f>
        <v>Arkansas</v>
      </c>
      <c r="E4539" s="11" t="s">
        <v>18284</v>
      </c>
      <c r="F4539" s="11" t="s">
        <v>3085</v>
      </c>
      <c r="G4539" s="11" t="str">
        <f t="shared" si="70"/>
        <v>1609 W 26TH AVE, Pine Bluff, Arkansas 71603</v>
      </c>
    </row>
    <row r="4540" spans="1:7" x14ac:dyDescent="0.45">
      <c r="A4540" s="11" t="s">
        <v>15057</v>
      </c>
      <c r="B4540" s="11" t="s">
        <v>15056</v>
      </c>
      <c r="C4540" s="11" t="s">
        <v>544</v>
      </c>
      <c r="D4540" s="11" t="str">
        <f>_xlfn.XLOOKUP(C4540,States!$B$2:$B$60,States!$A$2:$A$60,"xx")</f>
        <v>Arkansas</v>
      </c>
      <c r="E4540" s="11" t="s">
        <v>18285</v>
      </c>
      <c r="F4540" s="11" t="s">
        <v>15055</v>
      </c>
      <c r="G4540" s="11" t="str">
        <f t="shared" si="70"/>
        <v>Highway 425 South, Monticello, Arkansas 71656</v>
      </c>
    </row>
    <row r="4541" spans="1:7" x14ac:dyDescent="0.45">
      <c r="A4541" s="11" t="s">
        <v>14958</v>
      </c>
      <c r="B4541" s="11" t="s">
        <v>5316</v>
      </c>
      <c r="C4541" s="11" t="s">
        <v>544</v>
      </c>
      <c r="D4541" s="11" t="str">
        <f>_xlfn.XLOOKUP(C4541,States!$B$2:$B$60,States!$A$2:$A$60,"xx")</f>
        <v>Arkansas</v>
      </c>
      <c r="E4541" s="11" t="s">
        <v>18286</v>
      </c>
      <c r="F4541" s="11" t="s">
        <v>14957</v>
      </c>
      <c r="G4541" s="11" t="str">
        <f t="shared" si="70"/>
        <v>6415 Spellman Road, Camden, Arkansas 71701</v>
      </c>
    </row>
    <row r="4542" spans="1:7" x14ac:dyDescent="0.45">
      <c r="A4542" s="11" t="s">
        <v>4616</v>
      </c>
      <c r="B4542" s="11" t="s">
        <v>12873</v>
      </c>
      <c r="C4542" s="11" t="s">
        <v>544</v>
      </c>
      <c r="D4542" s="11" t="str">
        <f>_xlfn.XLOOKUP(C4542,States!$B$2:$B$60,States!$A$2:$A$60,"xx")</f>
        <v>Arkansas</v>
      </c>
      <c r="E4542" s="11" t="s">
        <v>18287</v>
      </c>
      <c r="F4542" s="11" t="s">
        <v>14982</v>
      </c>
      <c r="G4542" s="11" t="str">
        <f t="shared" si="70"/>
        <v>460 North Washington, El Dorado, Arkansas 71730</v>
      </c>
    </row>
    <row r="4543" spans="1:7" x14ac:dyDescent="0.45">
      <c r="A4543" s="11" t="s">
        <v>14963</v>
      </c>
      <c r="B4543" s="11" t="s">
        <v>12873</v>
      </c>
      <c r="C4543" s="11" t="s">
        <v>544</v>
      </c>
      <c r="D4543" s="11" t="str">
        <f>_xlfn.XLOOKUP(C4543,States!$B$2:$B$60,States!$A$2:$A$60,"xx")</f>
        <v>Arkansas</v>
      </c>
      <c r="E4543" s="11" t="s">
        <v>18288</v>
      </c>
      <c r="F4543" s="11" t="s">
        <v>14962</v>
      </c>
      <c r="G4543" s="11" t="str">
        <f t="shared" si="70"/>
        <v>300 S West Ave, El Dorado, Arkansas 71731</v>
      </c>
    </row>
    <row r="4544" spans="1:7" x14ac:dyDescent="0.45">
      <c r="A4544" s="11" t="s">
        <v>14961</v>
      </c>
      <c r="B4544" s="11" t="s">
        <v>14960</v>
      </c>
      <c r="C4544" s="11" t="s">
        <v>544</v>
      </c>
      <c r="D4544" s="11" t="str">
        <f>_xlfn.XLOOKUP(C4544,States!$B$2:$B$60,States!$A$2:$A$60,"xx")</f>
        <v>Arkansas</v>
      </c>
      <c r="E4544" s="11" t="s">
        <v>18289</v>
      </c>
      <c r="F4544" s="11" t="s">
        <v>14959</v>
      </c>
      <c r="G4544" s="11" t="str">
        <f t="shared" si="70"/>
        <v>100 E. University, Magnolia, Arkansas 71753</v>
      </c>
    </row>
    <row r="4545" spans="1:7" x14ac:dyDescent="0.45">
      <c r="A4545" s="11" t="s">
        <v>14979</v>
      </c>
      <c r="B4545" s="11" t="s">
        <v>203</v>
      </c>
      <c r="C4545" s="11" t="s">
        <v>544</v>
      </c>
      <c r="D4545" s="11" t="str">
        <f>_xlfn.XLOOKUP(C4545,States!$B$2:$B$60,States!$A$2:$A$60,"xx")</f>
        <v>Arkansas</v>
      </c>
      <c r="E4545" s="11" t="s">
        <v>18290</v>
      </c>
      <c r="F4545" s="11" t="s">
        <v>14978</v>
      </c>
      <c r="G4545" s="11" t="str">
        <f t="shared" si="70"/>
        <v>2500 S Main, Hope, Arkansas 71801</v>
      </c>
    </row>
    <row r="4546" spans="1:7" x14ac:dyDescent="0.45">
      <c r="A4546" s="11" t="s">
        <v>15044</v>
      </c>
      <c r="B4546" s="11" t="s">
        <v>15043</v>
      </c>
      <c r="C4546" s="11" t="s">
        <v>544</v>
      </c>
      <c r="D4546" s="11" t="str">
        <f>_xlfn.XLOOKUP(C4546,States!$B$2:$B$60,States!$A$2:$A$60,"xx")</f>
        <v>Arkansas</v>
      </c>
      <c r="E4546" s="11" t="s">
        <v>18291</v>
      </c>
      <c r="F4546" s="11" t="s">
        <v>15042</v>
      </c>
      <c r="G4546" s="11" t="str">
        <f t="shared" si="70"/>
        <v>183 College Drive, De Queen, Arkansas 71832</v>
      </c>
    </row>
    <row r="4547" spans="1:7" x14ac:dyDescent="0.45">
      <c r="A4547" s="11" t="s">
        <v>1499</v>
      </c>
      <c r="B4547" s="11" t="s">
        <v>1498</v>
      </c>
      <c r="C4547" s="11" t="s">
        <v>544</v>
      </c>
      <c r="D4547" s="11" t="str">
        <f>_xlfn.XLOOKUP(C4547,States!$B$2:$B$60,States!$A$2:$A$60,"xx")</f>
        <v>Arkansas</v>
      </c>
      <c r="E4547" s="11" t="s">
        <v>18292</v>
      </c>
      <c r="F4547" s="11" t="s">
        <v>674</v>
      </c>
      <c r="G4547" s="11" t="str">
        <f t="shared" ref="G4547:G4610" si="71">IF(F4547="NA",B4547&amp;", "&amp;D4547&amp;" "&amp;E4547,F4547&amp;", "&amp;B4547&amp;", "&amp;D4547&amp;" "&amp;E4547)</f>
        <v>Texarkana, Arkansas 71854</v>
      </c>
    </row>
    <row r="4548" spans="1:7" x14ac:dyDescent="0.45">
      <c r="A4548" s="11" t="s">
        <v>15022</v>
      </c>
      <c r="B4548" s="11" t="s">
        <v>2341</v>
      </c>
      <c r="C4548" s="11" t="s">
        <v>544</v>
      </c>
      <c r="D4548" s="11" t="str">
        <f>_xlfn.XLOOKUP(C4548,States!$B$2:$B$60,States!$A$2:$A$60,"xx")</f>
        <v>Arkansas</v>
      </c>
      <c r="E4548" s="11" t="s">
        <v>18293</v>
      </c>
      <c r="F4548" s="11" t="s">
        <v>15021</v>
      </c>
      <c r="G4548" s="11" t="str">
        <f t="shared" si="71"/>
        <v>100 Cones Rd, Hot Springs, Arkansas 71901</v>
      </c>
    </row>
    <row r="4549" spans="1:7" x14ac:dyDescent="0.45">
      <c r="A4549" s="11" t="s">
        <v>15033</v>
      </c>
      <c r="B4549" s="11" t="s">
        <v>2341</v>
      </c>
      <c r="C4549" s="11" t="s">
        <v>544</v>
      </c>
      <c r="D4549" s="11" t="str">
        <f>_xlfn.XLOOKUP(C4549,States!$B$2:$B$60,States!$A$2:$A$60,"xx")</f>
        <v>Arkansas</v>
      </c>
      <c r="E4549" s="11" t="s">
        <v>18294</v>
      </c>
      <c r="F4549" s="11" t="s">
        <v>15032</v>
      </c>
      <c r="G4549" s="11" t="str">
        <f t="shared" si="71"/>
        <v>101 College Dr, Hot Springs, Arkansas 71913</v>
      </c>
    </row>
    <row r="4550" spans="1:7" x14ac:dyDescent="0.45">
      <c r="A4550" s="11" t="s">
        <v>2342</v>
      </c>
      <c r="B4550" s="11" t="s">
        <v>2341</v>
      </c>
      <c r="C4550" s="11" t="s">
        <v>544</v>
      </c>
      <c r="D4550" s="11" t="str">
        <f>_xlfn.XLOOKUP(C4550,States!$B$2:$B$60,States!$A$2:$A$60,"xx")</f>
        <v>Arkansas</v>
      </c>
      <c r="E4550" s="11" t="s">
        <v>18294</v>
      </c>
      <c r="F4550" s="11" t="s">
        <v>2340</v>
      </c>
      <c r="G4550" s="11" t="str">
        <f t="shared" si="71"/>
        <v>600 Garland Avenue, Hot Springs, Arkansas 71913</v>
      </c>
    </row>
    <row r="4551" spans="1:7" x14ac:dyDescent="0.45">
      <c r="A4551" s="11" t="s">
        <v>14977</v>
      </c>
      <c r="B4551" s="11" t="s">
        <v>14976</v>
      </c>
      <c r="C4551" s="11" t="s">
        <v>544</v>
      </c>
      <c r="D4551" s="11" t="str">
        <f>_xlfn.XLOOKUP(C4551,States!$B$2:$B$60,States!$A$2:$A$60,"xx")</f>
        <v>Arkansas</v>
      </c>
      <c r="E4551" s="11" t="s">
        <v>18295</v>
      </c>
      <c r="F4551" s="11" t="s">
        <v>14975</v>
      </c>
      <c r="G4551" s="11" t="str">
        <f t="shared" si="71"/>
        <v>1100 College Dr, Mena, Arkansas 71953</v>
      </c>
    </row>
    <row r="4552" spans="1:7" x14ac:dyDescent="0.45">
      <c r="A4552" s="11" t="s">
        <v>15000</v>
      </c>
      <c r="B4552" s="11" t="s">
        <v>14999</v>
      </c>
      <c r="C4552" s="11" t="s">
        <v>544</v>
      </c>
      <c r="D4552" s="11" t="str">
        <f>_xlfn.XLOOKUP(C4552,States!$B$2:$B$60,States!$A$2:$A$60,"xx")</f>
        <v>Arkansas</v>
      </c>
      <c r="E4552" s="11" t="s">
        <v>18296</v>
      </c>
      <c r="F4552" s="11" t="s">
        <v>14998</v>
      </c>
      <c r="G4552" s="11" t="str">
        <f t="shared" si="71"/>
        <v>410 Ouachita St, Arkadelphia, Arkansas 71998</v>
      </c>
    </row>
    <row r="4553" spans="1:7" x14ac:dyDescent="0.45">
      <c r="A4553" s="11" t="s">
        <v>15026</v>
      </c>
      <c r="B4553" s="11" t="s">
        <v>14999</v>
      </c>
      <c r="C4553" s="11" t="s">
        <v>544</v>
      </c>
      <c r="D4553" s="11" t="str">
        <f>_xlfn.XLOOKUP(C4553,States!$B$2:$B$60,States!$A$2:$A$60,"xx")</f>
        <v>Arkansas</v>
      </c>
      <c r="E4553" s="11" t="s">
        <v>18297</v>
      </c>
      <c r="F4553" s="11" t="s">
        <v>15025</v>
      </c>
      <c r="G4553" s="11" t="str">
        <f t="shared" si="71"/>
        <v>1100 Henderson Street, Arkadelphia, Arkansas 71999</v>
      </c>
    </row>
    <row r="4554" spans="1:7" x14ac:dyDescent="0.45">
      <c r="A4554" s="11" t="s">
        <v>15064</v>
      </c>
      <c r="B4554" s="11" t="s">
        <v>15063</v>
      </c>
      <c r="C4554" s="11" t="s">
        <v>544</v>
      </c>
      <c r="D4554" s="11" t="str">
        <f>_xlfn.XLOOKUP(C4554,States!$B$2:$B$60,States!$A$2:$A$60,"xx")</f>
        <v>Arkansas</v>
      </c>
      <c r="E4554" s="11" t="s">
        <v>18298</v>
      </c>
      <c r="F4554" s="11" t="s">
        <v>15062</v>
      </c>
      <c r="G4554" s="11" t="str">
        <f t="shared" si="71"/>
        <v>1000 Iowa Street, Beebe, Arkansas 72012</v>
      </c>
    </row>
    <row r="4555" spans="1:7" x14ac:dyDescent="0.45">
      <c r="A4555" s="11" t="s">
        <v>15024</v>
      </c>
      <c r="B4555" s="11" t="s">
        <v>4063</v>
      </c>
      <c r="C4555" s="11" t="s">
        <v>544</v>
      </c>
      <c r="D4555" s="11" t="str">
        <f>_xlfn.XLOOKUP(C4555,States!$B$2:$B$60,States!$A$2:$A$60,"xx")</f>
        <v>Arkansas</v>
      </c>
      <c r="E4555" s="11" t="s">
        <v>18299</v>
      </c>
      <c r="F4555" s="11" t="s">
        <v>15023</v>
      </c>
      <c r="G4555" s="11" t="str">
        <f t="shared" si="71"/>
        <v>1600 Washington Ave, Conway, Arkansas 72032</v>
      </c>
    </row>
    <row r="4556" spans="1:7" x14ac:dyDescent="0.45">
      <c r="A4556" s="11" t="s">
        <v>2649</v>
      </c>
      <c r="B4556" s="11" t="s">
        <v>4063</v>
      </c>
      <c r="C4556" s="11" t="s">
        <v>544</v>
      </c>
      <c r="D4556" s="11" t="str">
        <f>_xlfn.XLOOKUP(C4556,States!$B$2:$B$60,States!$A$2:$A$60,"xx")</f>
        <v>Arkansas</v>
      </c>
      <c r="E4556" s="11" t="s">
        <v>18299</v>
      </c>
      <c r="F4556" s="11" t="s">
        <v>5216</v>
      </c>
      <c r="G4556" s="11" t="str">
        <f t="shared" si="71"/>
        <v>2320 Washington Avenue, Conway, Arkansas 72032</v>
      </c>
    </row>
    <row r="4557" spans="1:7" x14ac:dyDescent="0.45">
      <c r="A4557" s="11" t="s">
        <v>15046</v>
      </c>
      <c r="B4557" s="11" t="s">
        <v>4063</v>
      </c>
      <c r="C4557" s="11" t="s">
        <v>544</v>
      </c>
      <c r="D4557" s="11" t="str">
        <f>_xlfn.XLOOKUP(C4557,States!$B$2:$B$60,States!$A$2:$A$60,"xx")</f>
        <v>Arkansas</v>
      </c>
      <c r="E4557" s="11" t="s">
        <v>18300</v>
      </c>
      <c r="F4557" s="11" t="s">
        <v>15045</v>
      </c>
      <c r="G4557" s="11" t="str">
        <f t="shared" si="71"/>
        <v>1501 College Avenue, Conway, Arkansas 72034</v>
      </c>
    </row>
    <row r="4558" spans="1:7" x14ac:dyDescent="0.45">
      <c r="A4558" s="11" t="s">
        <v>15048</v>
      </c>
      <c r="B4558" s="11" t="s">
        <v>4063</v>
      </c>
      <c r="C4558" s="11" t="s">
        <v>544</v>
      </c>
      <c r="D4558" s="11" t="str">
        <f>_xlfn.XLOOKUP(C4558,States!$B$2:$B$60,States!$A$2:$A$60,"xx")</f>
        <v>Arkansas</v>
      </c>
      <c r="E4558" s="11" t="s">
        <v>18301</v>
      </c>
      <c r="F4558" s="11" t="s">
        <v>15047</v>
      </c>
      <c r="G4558" s="11" t="str">
        <f t="shared" si="71"/>
        <v>201 Donaghey Ave, Conway, Arkansas 72035</v>
      </c>
    </row>
    <row r="4559" spans="1:7" x14ac:dyDescent="0.45">
      <c r="A4559" s="11" t="s">
        <v>2649</v>
      </c>
      <c r="B4559" s="11" t="s">
        <v>834</v>
      </c>
      <c r="C4559" s="11" t="s">
        <v>544</v>
      </c>
      <c r="D4559" s="11" t="str">
        <f>_xlfn.XLOOKUP(C4559,States!$B$2:$B$60,States!$A$2:$A$60,"xx")</f>
        <v>Arkansas</v>
      </c>
      <c r="E4559" s="11" t="s">
        <v>18302</v>
      </c>
      <c r="F4559" s="11" t="s">
        <v>15054</v>
      </c>
      <c r="G4559" s="11" t="str">
        <f t="shared" si="71"/>
        <v>2600 John Harden Drive, Jacksonville, Arkansas 72076</v>
      </c>
    </row>
    <row r="4560" spans="1:7" x14ac:dyDescent="0.45">
      <c r="A4560" s="11" t="s">
        <v>2498</v>
      </c>
      <c r="B4560" s="11" t="s">
        <v>834</v>
      </c>
      <c r="C4560" s="11" t="s">
        <v>544</v>
      </c>
      <c r="D4560" s="11" t="str">
        <f>_xlfn.XLOOKUP(C4560,States!$B$2:$B$60,States!$A$2:$A$60,"xx")</f>
        <v>Arkansas</v>
      </c>
      <c r="E4560" s="11" t="s">
        <v>18302</v>
      </c>
      <c r="F4560" s="11" t="s">
        <v>2497</v>
      </c>
      <c r="G4560" s="11" t="str">
        <f t="shared" si="71"/>
        <v>1920 North Redmond Road, Jacksonville, Arkansas 72076</v>
      </c>
    </row>
    <row r="4561" spans="1:7" x14ac:dyDescent="0.45">
      <c r="A4561" s="11" t="s">
        <v>14997</v>
      </c>
      <c r="B4561" s="11" t="s">
        <v>9019</v>
      </c>
      <c r="C4561" s="11" t="s">
        <v>544</v>
      </c>
      <c r="D4561" s="11" t="str">
        <f>_xlfn.XLOOKUP(C4561,States!$B$2:$B$60,States!$A$2:$A$60,"xx")</f>
        <v>Arkansas</v>
      </c>
      <c r="E4561" s="11" t="s">
        <v>18303</v>
      </c>
      <c r="F4561" s="11" t="s">
        <v>14996</v>
      </c>
      <c r="G4561" s="11" t="str">
        <f t="shared" si="71"/>
        <v>One College Circle, Malvern, Arkansas 72104</v>
      </c>
    </row>
    <row r="4562" spans="1:7" x14ac:dyDescent="0.45">
      <c r="A4562" s="11" t="s">
        <v>14991</v>
      </c>
      <c r="B4562" s="11" t="s">
        <v>14990</v>
      </c>
      <c r="C4562" s="11" t="s">
        <v>544</v>
      </c>
      <c r="D4562" s="11" t="str">
        <f>_xlfn.XLOOKUP(C4562,States!$B$2:$B$60,States!$A$2:$A$60,"xx")</f>
        <v>Arkansas</v>
      </c>
      <c r="E4562" s="11" t="s">
        <v>18304</v>
      </c>
      <c r="F4562" s="11" t="s">
        <v>14989</v>
      </c>
      <c r="G4562" s="11" t="str">
        <f t="shared" si="71"/>
        <v>1537 University Blvd., Morrilton, Arkansas 72110</v>
      </c>
    </row>
    <row r="4563" spans="1:7" x14ac:dyDescent="0.45">
      <c r="A4563" s="11" t="s">
        <v>5563</v>
      </c>
      <c r="B4563" s="11" t="s">
        <v>684</v>
      </c>
      <c r="C4563" s="11" t="s">
        <v>544</v>
      </c>
      <c r="D4563" s="11" t="str">
        <f>_xlfn.XLOOKUP(C4563,States!$B$2:$B$60,States!$A$2:$A$60,"xx")</f>
        <v>Arkansas</v>
      </c>
      <c r="E4563" s="11" t="s">
        <v>18305</v>
      </c>
      <c r="F4563" s="11" t="s">
        <v>5562</v>
      </c>
      <c r="G4563" s="11" t="str">
        <f t="shared" si="71"/>
        <v>7648 Victory Blvd, Newport, Arkansas 72112</v>
      </c>
    </row>
    <row r="4564" spans="1:7" x14ac:dyDescent="0.45">
      <c r="A4564" s="11" t="s">
        <v>15070</v>
      </c>
      <c r="B4564" s="11" t="s">
        <v>1785</v>
      </c>
      <c r="C4564" s="11" t="s">
        <v>544</v>
      </c>
      <c r="D4564" s="11" t="str">
        <f>_xlfn.XLOOKUP(C4564,States!$B$2:$B$60,States!$A$2:$A$60,"xx")</f>
        <v>Arkansas</v>
      </c>
      <c r="E4564" s="11" t="s">
        <v>18306</v>
      </c>
      <c r="F4564" s="11" t="s">
        <v>15069</v>
      </c>
      <c r="G4564" s="11" t="str">
        <f t="shared" si="71"/>
        <v>200 E Washington Ave, North Little Rock, Arkansas 72114</v>
      </c>
    </row>
    <row r="4565" spans="1:7" x14ac:dyDescent="0.45">
      <c r="A4565" s="11" t="s">
        <v>15006</v>
      </c>
      <c r="B4565" s="11" t="s">
        <v>1785</v>
      </c>
      <c r="C4565" s="11" t="s">
        <v>544</v>
      </c>
      <c r="D4565" s="11" t="str">
        <f>_xlfn.XLOOKUP(C4565,States!$B$2:$B$60,States!$A$2:$A$60,"xx")</f>
        <v>Arkansas</v>
      </c>
      <c r="E4565" s="11" t="s">
        <v>18306</v>
      </c>
      <c r="F4565" s="11" t="s">
        <v>15005</v>
      </c>
      <c r="G4565" s="11" t="str">
        <f t="shared" si="71"/>
        <v>1221 E 7th St, North Little Rock, Arkansas 72114</v>
      </c>
    </row>
    <row r="4566" spans="1:7" x14ac:dyDescent="0.45">
      <c r="A4566" s="11" t="s">
        <v>14969</v>
      </c>
      <c r="B4566" s="11" t="s">
        <v>14968</v>
      </c>
      <c r="C4566" s="11" t="s">
        <v>544</v>
      </c>
      <c r="D4566" s="11" t="str">
        <f>_xlfn.XLOOKUP(C4566,States!$B$2:$B$60,States!$A$2:$A$60,"xx")</f>
        <v>Arkansas</v>
      </c>
      <c r="E4566" s="11" t="s">
        <v>18306</v>
      </c>
      <c r="F4566" s="11" t="s">
        <v>14967</v>
      </c>
      <c r="G4566" s="11" t="str">
        <f t="shared" si="71"/>
        <v>604 Locust St, N Little Rock, Arkansas 72114</v>
      </c>
    </row>
    <row r="4567" spans="1:7" x14ac:dyDescent="0.45">
      <c r="A4567" s="11" t="s">
        <v>1786</v>
      </c>
      <c r="B4567" s="11" t="s">
        <v>1785</v>
      </c>
      <c r="C4567" s="11" t="s">
        <v>544</v>
      </c>
      <c r="D4567" s="11" t="str">
        <f>_xlfn.XLOOKUP(C4567,States!$B$2:$B$60,States!$A$2:$A$60,"xx")</f>
        <v>Arkansas</v>
      </c>
      <c r="E4567" s="11" t="s">
        <v>18306</v>
      </c>
      <c r="F4567" s="11" t="s">
        <v>1784</v>
      </c>
      <c r="G4567" s="11" t="str">
        <f t="shared" si="71"/>
        <v>520 Locust Street, North Little Rock, Arkansas 72114</v>
      </c>
    </row>
    <row r="4568" spans="1:7" x14ac:dyDescent="0.45">
      <c r="A4568" s="11" t="s">
        <v>15035</v>
      </c>
      <c r="B4568" s="11" t="s">
        <v>1785</v>
      </c>
      <c r="C4568" s="11" t="s">
        <v>544</v>
      </c>
      <c r="D4568" s="11" t="str">
        <f>_xlfn.XLOOKUP(C4568,States!$B$2:$B$60,States!$A$2:$A$60,"xx")</f>
        <v>Arkansas</v>
      </c>
      <c r="E4568" s="11" t="s">
        <v>18307</v>
      </c>
      <c r="F4568" s="11" t="s">
        <v>15034</v>
      </c>
      <c r="G4568" s="11" t="str">
        <f t="shared" si="71"/>
        <v>4201 E McCain Blvd, North Little Rock, Arkansas 72117</v>
      </c>
    </row>
    <row r="4569" spans="1:7" x14ac:dyDescent="0.45">
      <c r="A4569" s="11" t="s">
        <v>14981</v>
      </c>
      <c r="B4569" s="11" t="s">
        <v>1785</v>
      </c>
      <c r="C4569" s="11" t="s">
        <v>544</v>
      </c>
      <c r="D4569" s="11" t="str">
        <f>_xlfn.XLOOKUP(C4569,States!$B$2:$B$60,States!$A$2:$A$60,"xx")</f>
        <v>Arkansas</v>
      </c>
      <c r="E4569" s="11" t="s">
        <v>18308</v>
      </c>
      <c r="F4569" s="11" t="s">
        <v>14980</v>
      </c>
      <c r="G4569" s="11" t="str">
        <f t="shared" si="71"/>
        <v>3000 W Scenic Dr, North Little Rock, Arkansas 72118</v>
      </c>
    </row>
    <row r="4570" spans="1:7" x14ac:dyDescent="0.45">
      <c r="A4570" s="11" t="s">
        <v>1709</v>
      </c>
      <c r="B4570" s="11" t="s">
        <v>4048</v>
      </c>
      <c r="C4570" s="11" t="s">
        <v>544</v>
      </c>
      <c r="D4570" s="11" t="str">
        <f>_xlfn.XLOOKUP(C4570,States!$B$2:$B$60,States!$A$2:$A$60,"xx")</f>
        <v>Arkansas</v>
      </c>
      <c r="E4570" s="11" t="s">
        <v>18309</v>
      </c>
      <c r="F4570" s="11" t="s">
        <v>4047</v>
      </c>
      <c r="G4570" s="11" t="str">
        <f t="shared" si="71"/>
        <v>13125 HWY 107, Sherwood, Arkansas 72120</v>
      </c>
    </row>
    <row r="4571" spans="1:7" x14ac:dyDescent="0.45">
      <c r="A4571" s="11" t="s">
        <v>14972</v>
      </c>
      <c r="B4571" s="11" t="s">
        <v>14971</v>
      </c>
      <c r="C4571" s="11" t="s">
        <v>544</v>
      </c>
      <c r="D4571" s="11" t="str">
        <f>_xlfn.XLOOKUP(C4571,States!$B$2:$B$60,States!$A$2:$A$60,"xx")</f>
        <v>Arkansas</v>
      </c>
      <c r="E4571" s="11" t="s">
        <v>18310</v>
      </c>
      <c r="F4571" s="11" t="s">
        <v>14970</v>
      </c>
      <c r="G4571" s="11" t="str">
        <f t="shared" si="71"/>
        <v>1004 S Main St, Searcy, Arkansas 72143</v>
      </c>
    </row>
    <row r="4572" spans="1:7" x14ac:dyDescent="0.45">
      <c r="A4572" s="11" t="s">
        <v>15028</v>
      </c>
      <c r="B4572" s="11" t="s">
        <v>14971</v>
      </c>
      <c r="C4572" s="11" t="s">
        <v>544</v>
      </c>
      <c r="D4572" s="11" t="str">
        <f>_xlfn.XLOOKUP(C4572,States!$B$2:$B$60,States!$A$2:$A$60,"xx")</f>
        <v>Arkansas</v>
      </c>
      <c r="E4572" s="11" t="s">
        <v>18311</v>
      </c>
      <c r="F4572" s="11" t="s">
        <v>15027</v>
      </c>
      <c r="G4572" s="11" t="str">
        <f t="shared" si="71"/>
        <v>915 E. Market Ave., Searcy, Arkansas 72149</v>
      </c>
    </row>
    <row r="4573" spans="1:7" x14ac:dyDescent="0.45">
      <c r="A4573" s="11" t="s">
        <v>4220</v>
      </c>
      <c r="B4573" s="11" t="s">
        <v>1507</v>
      </c>
      <c r="C4573" s="11" t="s">
        <v>544</v>
      </c>
      <c r="D4573" s="11" t="str">
        <f>_xlfn.XLOOKUP(C4573,States!$B$2:$B$60,States!$A$2:$A$60,"xx")</f>
        <v>Arkansas</v>
      </c>
      <c r="E4573" s="11" t="s">
        <v>18312</v>
      </c>
      <c r="F4573" s="11" t="s">
        <v>4219</v>
      </c>
      <c r="G4573" s="11" t="str">
        <f t="shared" si="71"/>
        <v>322 Main Street, Ste 501, Little Rock, Arkansas 72201</v>
      </c>
    </row>
    <row r="4574" spans="1:7" x14ac:dyDescent="0.45">
      <c r="A4574" s="11" t="s">
        <v>15078</v>
      </c>
      <c r="B4574" s="11" t="s">
        <v>1507</v>
      </c>
      <c r="C4574" s="11" t="s">
        <v>544</v>
      </c>
      <c r="D4574" s="11" t="str">
        <f>_xlfn.XLOOKUP(C4574,States!$B$2:$B$60,States!$A$2:$A$60,"xx")</f>
        <v>Arkansas</v>
      </c>
      <c r="E4574" s="11" t="s">
        <v>18313</v>
      </c>
      <c r="F4574" s="11" t="s">
        <v>15077</v>
      </c>
      <c r="G4574" s="11" t="str">
        <f t="shared" si="71"/>
        <v>1600 Dr. Martin Luther King Jr. Drive, Little Rock, Arkansas 72202</v>
      </c>
    </row>
    <row r="4575" spans="1:7" x14ac:dyDescent="0.45">
      <c r="A4575" s="11" t="s">
        <v>14988</v>
      </c>
      <c r="B4575" s="11" t="s">
        <v>1507</v>
      </c>
      <c r="C4575" s="11" t="s">
        <v>544</v>
      </c>
      <c r="D4575" s="11" t="str">
        <f>_xlfn.XLOOKUP(C4575,States!$B$2:$B$60,States!$A$2:$A$60,"xx")</f>
        <v>Arkansas</v>
      </c>
      <c r="E4575" s="11" t="s">
        <v>18313</v>
      </c>
      <c r="F4575" s="11" t="s">
        <v>14987</v>
      </c>
      <c r="G4575" s="11" t="str">
        <f t="shared" si="71"/>
        <v>900 W. Daisy Bates Drive, Little Rock, Arkansas 72202</v>
      </c>
    </row>
    <row r="4576" spans="1:7" x14ac:dyDescent="0.45">
      <c r="A4576" s="11" t="s">
        <v>14956</v>
      </c>
      <c r="B4576" s="11" t="s">
        <v>1507</v>
      </c>
      <c r="C4576" s="11" t="s">
        <v>544</v>
      </c>
      <c r="D4576" s="11" t="str">
        <f>_xlfn.XLOOKUP(C4576,States!$B$2:$B$60,States!$A$2:$A$60,"xx")</f>
        <v>Arkansas</v>
      </c>
      <c r="E4576" s="11" t="s">
        <v>18313</v>
      </c>
      <c r="F4576" s="11" t="s">
        <v>14955</v>
      </c>
      <c r="G4576" s="11" t="str">
        <f t="shared" si="71"/>
        <v>1520 Martin Luther King Dr, Little Rock, Arkansas 72202</v>
      </c>
    </row>
    <row r="4577" spans="1:7" x14ac:dyDescent="0.45">
      <c r="A4577" s="11" t="s">
        <v>15082</v>
      </c>
      <c r="B4577" s="11" t="s">
        <v>1507</v>
      </c>
      <c r="C4577" s="11" t="s">
        <v>544</v>
      </c>
      <c r="D4577" s="11" t="str">
        <f>_xlfn.XLOOKUP(C4577,States!$B$2:$B$60,States!$A$2:$A$60,"xx")</f>
        <v>Arkansas</v>
      </c>
      <c r="E4577" s="11" t="s">
        <v>18314</v>
      </c>
      <c r="F4577" s="11" t="s">
        <v>15081</v>
      </c>
      <c r="G4577" s="11" t="str">
        <f t="shared" si="71"/>
        <v>2801 S University Ave, Little Rock, Arkansas 72204</v>
      </c>
    </row>
    <row r="4578" spans="1:7" x14ac:dyDescent="0.45">
      <c r="A4578" s="11" t="s">
        <v>2326</v>
      </c>
      <c r="B4578" s="11" t="s">
        <v>1507</v>
      </c>
      <c r="C4578" s="11" t="s">
        <v>544</v>
      </c>
      <c r="D4578" s="11" t="str">
        <f>_xlfn.XLOOKUP(C4578,States!$B$2:$B$60,States!$A$2:$A$60,"xx")</f>
        <v>Arkansas</v>
      </c>
      <c r="E4578" s="11" t="s">
        <v>18314</v>
      </c>
      <c r="F4578" s="11" t="s">
        <v>2325</v>
      </c>
      <c r="G4578" s="11" t="str">
        <f t="shared" si="71"/>
        <v>4306 Asher Avenue, Little Rock, Arkansas 72204</v>
      </c>
    </row>
    <row r="4579" spans="1:7" x14ac:dyDescent="0.45">
      <c r="A4579" s="11" t="s">
        <v>15080</v>
      </c>
      <c r="B4579" s="11" t="s">
        <v>1507</v>
      </c>
      <c r="C4579" s="11" t="s">
        <v>544</v>
      </c>
      <c r="D4579" s="11" t="str">
        <f>_xlfn.XLOOKUP(C4579,States!$B$2:$B$60,States!$A$2:$A$60,"xx")</f>
        <v>Arkansas</v>
      </c>
      <c r="E4579" s="11" t="s">
        <v>18315</v>
      </c>
      <c r="F4579" s="11" t="s">
        <v>15079</v>
      </c>
      <c r="G4579" s="11" t="str">
        <f t="shared" si="71"/>
        <v>4301 W Markham, Little Rock, Arkansas 72205</v>
      </c>
    </row>
    <row r="4580" spans="1:7" x14ac:dyDescent="0.45">
      <c r="A4580" s="11" t="s">
        <v>1508</v>
      </c>
      <c r="B4580" s="11" t="s">
        <v>1507</v>
      </c>
      <c r="C4580" s="11" t="s">
        <v>544</v>
      </c>
      <c r="D4580" s="11" t="str">
        <f>_xlfn.XLOOKUP(C4580,States!$B$2:$B$60,States!$A$2:$A$60,"xx")</f>
        <v>Arkansas</v>
      </c>
      <c r="E4580" s="11" t="s">
        <v>18315</v>
      </c>
      <c r="F4580" s="11" t="s">
        <v>674</v>
      </c>
      <c r="G4580" s="11" t="str">
        <f t="shared" si="71"/>
        <v>Little Rock, Arkansas 72205</v>
      </c>
    </row>
    <row r="4581" spans="1:7" x14ac:dyDescent="0.45">
      <c r="A4581" s="11" t="s">
        <v>5436</v>
      </c>
      <c r="B4581" s="11" t="s">
        <v>5435</v>
      </c>
      <c r="C4581" s="11" t="s">
        <v>544</v>
      </c>
      <c r="D4581" s="11" t="str">
        <f>_xlfn.XLOOKUP(C4581,States!$B$2:$B$60,States!$A$2:$A$60,"xx")</f>
        <v>Arkansas</v>
      </c>
      <c r="E4581" s="11" t="s">
        <v>18316</v>
      </c>
      <c r="F4581" s="11" t="s">
        <v>5434</v>
      </c>
      <c r="G4581" s="11" t="str">
        <f t="shared" si="71"/>
        <v>2402 N University Ave, LIttle Rock, Arkansas 72207</v>
      </c>
    </row>
    <row r="4582" spans="1:7" x14ac:dyDescent="0.45">
      <c r="A4582" s="11" t="s">
        <v>15076</v>
      </c>
      <c r="B4582" s="11" t="s">
        <v>1507</v>
      </c>
      <c r="C4582" s="11" t="s">
        <v>544</v>
      </c>
      <c r="D4582" s="11" t="str">
        <f>_xlfn.XLOOKUP(C4582,States!$B$2:$B$60,States!$A$2:$A$60,"xx")</f>
        <v>Arkansas</v>
      </c>
      <c r="E4582" s="11" t="s">
        <v>18317</v>
      </c>
      <c r="F4582" s="11" t="s">
        <v>15075</v>
      </c>
      <c r="G4582" s="11" t="str">
        <f t="shared" si="71"/>
        <v>8521 Geyer Springs Road Unit 30, Little Rock, Arkansas 72209</v>
      </c>
    </row>
    <row r="4583" spans="1:7" x14ac:dyDescent="0.45">
      <c r="A4583" s="11" t="s">
        <v>4399</v>
      </c>
      <c r="B4583" s="11" t="s">
        <v>1507</v>
      </c>
      <c r="C4583" s="11" t="s">
        <v>544</v>
      </c>
      <c r="D4583" s="11" t="str">
        <f>_xlfn.XLOOKUP(C4583,States!$B$2:$B$60,States!$A$2:$A$60,"xx")</f>
        <v>Arkansas</v>
      </c>
      <c r="E4583" s="11" t="s">
        <v>18317</v>
      </c>
      <c r="F4583" s="11" t="s">
        <v>4398</v>
      </c>
      <c r="G4583" s="11" t="str">
        <f t="shared" si="71"/>
        <v>5300 West 65th Street, Little Rock, Arkansas 72209</v>
      </c>
    </row>
    <row r="4584" spans="1:7" x14ac:dyDescent="0.45">
      <c r="A4584" s="11" t="s">
        <v>15053</v>
      </c>
      <c r="B4584" s="11" t="s">
        <v>1507</v>
      </c>
      <c r="C4584" s="11" t="s">
        <v>544</v>
      </c>
      <c r="D4584" s="11" t="str">
        <f>_xlfn.XLOOKUP(C4584,States!$B$2:$B$60,States!$A$2:$A$60,"xx")</f>
        <v>Arkansas</v>
      </c>
      <c r="E4584" s="11" t="s">
        <v>18318</v>
      </c>
      <c r="F4584" s="11" t="s">
        <v>15052</v>
      </c>
      <c r="G4584" s="11" t="str">
        <f t="shared" si="71"/>
        <v>11900 COLONEL GLENN RD STE 1000, Little Rock, Arkansas 72210</v>
      </c>
    </row>
    <row r="4585" spans="1:7" x14ac:dyDescent="0.45">
      <c r="A4585" s="11" t="s">
        <v>15012</v>
      </c>
      <c r="B4585" s="11" t="s">
        <v>15011</v>
      </c>
      <c r="C4585" s="11" t="s">
        <v>544</v>
      </c>
      <c r="D4585" s="11" t="str">
        <f>_xlfn.XLOOKUP(C4585,States!$B$2:$B$60,States!$A$2:$A$60,"xx")</f>
        <v>Arkansas</v>
      </c>
      <c r="E4585" s="11" t="s">
        <v>18319</v>
      </c>
      <c r="F4585" s="11" t="s">
        <v>15010</v>
      </c>
      <c r="G4585" s="11" t="str">
        <f t="shared" si="71"/>
        <v>2000 W.  Broadway, West Memphis, Arkansas 72301</v>
      </c>
    </row>
    <row r="4586" spans="1:7" x14ac:dyDescent="0.45">
      <c r="A4586" s="11" t="s">
        <v>15009</v>
      </c>
      <c r="B4586" s="11" t="s">
        <v>15008</v>
      </c>
      <c r="C4586" s="11" t="s">
        <v>544</v>
      </c>
      <c r="D4586" s="11" t="str">
        <f>_xlfn.XLOOKUP(C4586,States!$B$2:$B$60,States!$A$2:$A$60,"xx")</f>
        <v>Arkansas</v>
      </c>
      <c r="E4586" s="11" t="s">
        <v>18320</v>
      </c>
      <c r="F4586" s="11" t="s">
        <v>15007</v>
      </c>
      <c r="G4586" s="11" t="str">
        <f t="shared" si="71"/>
        <v>2501 S Division, Blytheville, Arkansas 72316</v>
      </c>
    </row>
    <row r="4587" spans="1:7" x14ac:dyDescent="0.45">
      <c r="A4587" s="11" t="s">
        <v>15038</v>
      </c>
      <c r="B4587" s="11" t="s">
        <v>15037</v>
      </c>
      <c r="C4587" s="11" t="s">
        <v>544</v>
      </c>
      <c r="D4587" s="11" t="str">
        <f>_xlfn.XLOOKUP(C4587,States!$B$2:$B$60,States!$A$2:$A$60,"xx")</f>
        <v>Arkansas</v>
      </c>
      <c r="E4587" s="11" t="s">
        <v>18321</v>
      </c>
      <c r="F4587" s="11" t="s">
        <v>15036</v>
      </c>
      <c r="G4587" s="11" t="str">
        <f t="shared" si="71"/>
        <v>1700 Newcastle Rd, Forrest City, Arkansas 72335</v>
      </c>
    </row>
    <row r="4588" spans="1:7" x14ac:dyDescent="0.45">
      <c r="A4588" s="11" t="s">
        <v>14986</v>
      </c>
      <c r="B4588" s="11" t="s">
        <v>11303</v>
      </c>
      <c r="C4588" s="11" t="s">
        <v>544</v>
      </c>
      <c r="D4588" s="11" t="str">
        <f>_xlfn.XLOOKUP(C4588,States!$B$2:$B$60,States!$A$2:$A$60,"xx")</f>
        <v>Arkansas</v>
      </c>
      <c r="E4588" s="11" t="s">
        <v>18322</v>
      </c>
      <c r="F4588" s="11" t="s">
        <v>14985</v>
      </c>
      <c r="G4588" s="11" t="str">
        <f t="shared" si="71"/>
        <v>1000 Campus Drive, Helena, Arkansas 72342</v>
      </c>
    </row>
    <row r="4589" spans="1:7" x14ac:dyDescent="0.45">
      <c r="A4589" s="11" t="s">
        <v>15061</v>
      </c>
      <c r="B4589" s="11" t="s">
        <v>2648</v>
      </c>
      <c r="C4589" s="11" t="s">
        <v>544</v>
      </c>
      <c r="D4589" s="11" t="str">
        <f>_xlfn.XLOOKUP(C4589,States!$B$2:$B$60,States!$A$2:$A$60,"xx")</f>
        <v>Arkansas</v>
      </c>
      <c r="E4589" s="11" t="s">
        <v>18323</v>
      </c>
      <c r="F4589" s="11" t="s">
        <v>15060</v>
      </c>
      <c r="G4589" s="11" t="str">
        <f t="shared" si="71"/>
        <v>2105 East, Aggie Road, Jonesboro, Arkansas 72401</v>
      </c>
    </row>
    <row r="4590" spans="1:7" x14ac:dyDescent="0.45">
      <c r="A4590" s="11" t="s">
        <v>2649</v>
      </c>
      <c r="B4590" s="11" t="s">
        <v>2648</v>
      </c>
      <c r="C4590" s="11" t="s">
        <v>544</v>
      </c>
      <c r="D4590" s="11" t="str">
        <f>_xlfn.XLOOKUP(C4590,States!$B$2:$B$60,States!$A$2:$A$60,"xx")</f>
        <v>Arkansas</v>
      </c>
      <c r="E4590" s="11" t="s">
        <v>18323</v>
      </c>
      <c r="F4590" s="11" t="s">
        <v>2647</v>
      </c>
      <c r="G4590" s="11" t="str">
        <f t="shared" si="71"/>
        <v>1903 Grant Avenue Suites, K, L, M, Jonesboro, Arkansas 72401</v>
      </c>
    </row>
    <row r="4591" spans="1:7" x14ac:dyDescent="0.45">
      <c r="A4591" s="11" t="s">
        <v>15041</v>
      </c>
      <c r="B4591" s="11" t="s">
        <v>15040</v>
      </c>
      <c r="C4591" s="11" t="s">
        <v>544</v>
      </c>
      <c r="D4591" s="11" t="str">
        <f>_xlfn.XLOOKUP(C4591,States!$B$2:$B$60,States!$A$2:$A$60,"xx")</f>
        <v>Arkansas</v>
      </c>
      <c r="E4591" s="11" t="s">
        <v>18324</v>
      </c>
      <c r="F4591" s="11" t="s">
        <v>15039</v>
      </c>
      <c r="G4591" s="11" t="str">
        <f t="shared" si="71"/>
        <v>100 College Dr, Paragould, Arkansas 72450</v>
      </c>
    </row>
    <row r="4592" spans="1:7" x14ac:dyDescent="0.45">
      <c r="A4592" s="11" t="s">
        <v>15051</v>
      </c>
      <c r="B4592" s="11" t="s">
        <v>15050</v>
      </c>
      <c r="C4592" s="11" t="s">
        <v>544</v>
      </c>
      <c r="D4592" s="11" t="str">
        <f>_xlfn.XLOOKUP(C4592,States!$B$2:$B$60,States!$A$2:$A$60,"xx")</f>
        <v>Arkansas</v>
      </c>
      <c r="E4592" s="11" t="s">
        <v>18325</v>
      </c>
      <c r="F4592" s="11" t="s">
        <v>15049</v>
      </c>
      <c r="G4592" s="11" t="str">
        <f t="shared" si="71"/>
        <v>1410 Hwy 304 East, Pocahontas, Arkansas 72455</v>
      </c>
    </row>
    <row r="4593" spans="1:7" x14ac:dyDescent="0.45">
      <c r="A4593" s="11" t="s">
        <v>14966</v>
      </c>
      <c r="B4593" s="11" t="s">
        <v>14965</v>
      </c>
      <c r="C4593" s="11" t="s">
        <v>544</v>
      </c>
      <c r="D4593" s="11" t="str">
        <f>_xlfn.XLOOKUP(C4593,States!$B$2:$B$60,States!$A$2:$A$60,"xx")</f>
        <v>Arkansas</v>
      </c>
      <c r="E4593" s="11" t="s">
        <v>18326</v>
      </c>
      <c r="F4593" s="11" t="s">
        <v>14964</v>
      </c>
      <c r="G4593" s="11" t="str">
        <f t="shared" si="71"/>
        <v>60 W Fulbright Avenue, Walnut Ridge, Arkansas 72476</v>
      </c>
    </row>
    <row r="4594" spans="1:7" x14ac:dyDescent="0.45">
      <c r="A4594" s="11" t="s">
        <v>15072</v>
      </c>
      <c r="B4594" s="11" t="s">
        <v>15030</v>
      </c>
      <c r="C4594" s="11" t="s">
        <v>544</v>
      </c>
      <c r="D4594" s="11" t="str">
        <f>_xlfn.XLOOKUP(C4594,States!$B$2:$B$60,States!$A$2:$A$60,"xx")</f>
        <v>Arkansas</v>
      </c>
      <c r="E4594" s="11" t="s">
        <v>18327</v>
      </c>
      <c r="F4594" s="11" t="s">
        <v>15071</v>
      </c>
      <c r="G4594" s="11" t="str">
        <f t="shared" si="71"/>
        <v>2300 Highland Road, Batesville, Arkansas 72501</v>
      </c>
    </row>
    <row r="4595" spans="1:7" x14ac:dyDescent="0.45">
      <c r="A4595" s="11" t="s">
        <v>15031</v>
      </c>
      <c r="B4595" s="11" t="s">
        <v>15030</v>
      </c>
      <c r="C4595" s="11" t="s">
        <v>544</v>
      </c>
      <c r="D4595" s="11" t="str">
        <f>_xlfn.XLOOKUP(C4595,States!$B$2:$B$60,States!$A$2:$A$60,"xx")</f>
        <v>Arkansas</v>
      </c>
      <c r="E4595" s="11" t="s">
        <v>18328</v>
      </c>
      <c r="F4595" s="11" t="s">
        <v>15029</v>
      </c>
      <c r="G4595" s="11" t="str">
        <f t="shared" si="71"/>
        <v>2005 White Drive, Batesville, Arkansas 72503</v>
      </c>
    </row>
    <row r="4596" spans="1:7" x14ac:dyDescent="0.45">
      <c r="A4596" s="11" t="s">
        <v>14995</v>
      </c>
      <c r="B4596" s="11" t="s">
        <v>820</v>
      </c>
      <c r="C4596" s="11" t="s">
        <v>544</v>
      </c>
      <c r="D4596" s="11" t="str">
        <f>_xlfn.XLOOKUP(C4596,States!$B$2:$B$60,States!$A$2:$A$60,"xx")</f>
        <v>Arkansas</v>
      </c>
      <c r="E4596" s="11" t="s">
        <v>18329</v>
      </c>
      <c r="F4596" s="11" t="s">
        <v>14994</v>
      </c>
      <c r="G4596" s="11" t="str">
        <f t="shared" si="71"/>
        <v>218 College Dr, Melbourne, Arkansas 72556</v>
      </c>
    </row>
    <row r="4597" spans="1:7" x14ac:dyDescent="0.45">
      <c r="A4597" s="11" t="s">
        <v>15004</v>
      </c>
      <c r="B4597" s="11" t="s">
        <v>1187</v>
      </c>
      <c r="C4597" s="11" t="s">
        <v>544</v>
      </c>
      <c r="D4597" s="11" t="str">
        <f>_xlfn.XLOOKUP(C4597,States!$B$2:$B$60,States!$A$2:$A$60,"xx")</f>
        <v>Arkansas</v>
      </c>
      <c r="E4597" s="11" t="s">
        <v>18330</v>
      </c>
      <c r="F4597" s="11" t="s">
        <v>15003</v>
      </c>
      <c r="G4597" s="11" t="str">
        <f t="shared" si="71"/>
        <v>1515 Pioneer Drive, Harrison, Arkansas 72601</v>
      </c>
    </row>
    <row r="4598" spans="1:7" x14ac:dyDescent="0.45">
      <c r="A4598" s="11" t="s">
        <v>5959</v>
      </c>
      <c r="B4598" s="11" t="s">
        <v>5958</v>
      </c>
      <c r="C4598" s="11" t="s">
        <v>544</v>
      </c>
      <c r="D4598" s="11" t="str">
        <f>_xlfn.XLOOKUP(C4598,States!$B$2:$B$60,States!$A$2:$A$60,"xx")</f>
        <v>Arkansas</v>
      </c>
      <c r="E4598" s="11" t="s">
        <v>18331</v>
      </c>
      <c r="F4598" s="11" t="s">
        <v>5957</v>
      </c>
      <c r="G4598" s="11" t="str">
        <f t="shared" si="71"/>
        <v>1600 South College Street, Mountain Home, Arkansas 72653</v>
      </c>
    </row>
    <row r="4599" spans="1:7" x14ac:dyDescent="0.45">
      <c r="A4599" s="11" t="s">
        <v>15068</v>
      </c>
      <c r="B4599" s="11" t="s">
        <v>711</v>
      </c>
      <c r="C4599" s="11" t="s">
        <v>544</v>
      </c>
      <c r="D4599" s="11" t="str">
        <f>_xlfn.XLOOKUP(C4599,States!$B$2:$B$60,States!$A$2:$A$60,"xx")</f>
        <v>Arkansas</v>
      </c>
      <c r="E4599" s="11" t="s">
        <v>18332</v>
      </c>
      <c r="F4599" s="11" t="s">
        <v>15067</v>
      </c>
      <c r="G4599" s="11" t="str">
        <f t="shared" si="71"/>
        <v>1125 W Maple St, Administration Bldg 425, Fayetteville, Arkansas 72701</v>
      </c>
    </row>
    <row r="4600" spans="1:7" x14ac:dyDescent="0.45">
      <c r="A4600" s="11" t="s">
        <v>1501</v>
      </c>
      <c r="B4600" s="11" t="s">
        <v>711</v>
      </c>
      <c r="C4600" s="11" t="s">
        <v>544</v>
      </c>
      <c r="D4600" s="11" t="str">
        <f>_xlfn.XLOOKUP(C4600,States!$B$2:$B$60,States!$A$2:$A$60,"xx")</f>
        <v>Arkansas</v>
      </c>
      <c r="E4600" s="11" t="s">
        <v>18332</v>
      </c>
      <c r="F4600" s="11" t="s">
        <v>674</v>
      </c>
      <c r="G4600" s="11" t="str">
        <f t="shared" si="71"/>
        <v>Fayetteville, Arkansas 72701</v>
      </c>
    </row>
    <row r="4601" spans="1:7" x14ac:dyDescent="0.45">
      <c r="A4601" s="11" t="s">
        <v>14974</v>
      </c>
      <c r="B4601" s="11" t="s">
        <v>711</v>
      </c>
      <c r="C4601" s="11" t="s">
        <v>544</v>
      </c>
      <c r="D4601" s="11" t="str">
        <f>_xlfn.XLOOKUP(C4601,States!$B$2:$B$60,States!$A$2:$A$60,"xx")</f>
        <v>Arkansas</v>
      </c>
      <c r="E4601" s="11" t="s">
        <v>18333</v>
      </c>
      <c r="F4601" s="11" t="s">
        <v>14973</v>
      </c>
      <c r="G4601" s="11" t="str">
        <f t="shared" si="71"/>
        <v>4156 N Steele Blvd, Fayetteville, Arkansas 72703</v>
      </c>
    </row>
    <row r="4602" spans="1:7" x14ac:dyDescent="0.45">
      <c r="A4602" s="11" t="s">
        <v>6807</v>
      </c>
      <c r="B4602" s="11" t="s">
        <v>6806</v>
      </c>
      <c r="C4602" s="11" t="s">
        <v>544</v>
      </c>
      <c r="D4602" s="11" t="str">
        <f>_xlfn.XLOOKUP(C4602,States!$B$2:$B$60,States!$A$2:$A$60,"xx")</f>
        <v>Arkansas</v>
      </c>
      <c r="E4602" s="11" t="s">
        <v>18334</v>
      </c>
      <c r="F4602" s="11" t="s">
        <v>6805</v>
      </c>
      <c r="G4602" s="11" t="str">
        <f t="shared" si="71"/>
        <v>One College Drive, Bentonville, Arkansas 72712</v>
      </c>
    </row>
    <row r="4603" spans="1:7" x14ac:dyDescent="0.45">
      <c r="A4603" s="11" t="s">
        <v>2983</v>
      </c>
      <c r="B4603" s="11" t="s">
        <v>1502</v>
      </c>
      <c r="C4603" s="11" t="s">
        <v>544</v>
      </c>
      <c r="D4603" s="11" t="str">
        <f>_xlfn.XLOOKUP(C4603,States!$B$2:$B$60,States!$A$2:$A$60,"xx")</f>
        <v>Arkansas</v>
      </c>
      <c r="E4603" s="11" t="s">
        <v>18335</v>
      </c>
      <c r="F4603" s="11" t="s">
        <v>2982</v>
      </c>
      <c r="G4603" s="11" t="str">
        <f t="shared" si="71"/>
        <v>2600 West Hudson Road Suite A, Rogers, Arkansas 72756</v>
      </c>
    </row>
    <row r="4604" spans="1:7" x14ac:dyDescent="0.45">
      <c r="A4604" s="11" t="s">
        <v>1503</v>
      </c>
      <c r="B4604" s="11" t="s">
        <v>1502</v>
      </c>
      <c r="C4604" s="11" t="s">
        <v>544</v>
      </c>
      <c r="D4604" s="11" t="str">
        <f>_xlfn.XLOOKUP(C4604,States!$B$2:$B$60,States!$A$2:$A$60,"xx")</f>
        <v>Arkansas</v>
      </c>
      <c r="E4604" s="11" t="s">
        <v>18335</v>
      </c>
      <c r="F4604" s="11" t="s">
        <v>674</v>
      </c>
      <c r="G4604" s="11" t="str">
        <f t="shared" si="71"/>
        <v>Rogers, Arkansas 72756</v>
      </c>
    </row>
    <row r="4605" spans="1:7" x14ac:dyDescent="0.45">
      <c r="A4605" s="11" t="s">
        <v>15018</v>
      </c>
      <c r="B4605" s="11" t="s">
        <v>1504</v>
      </c>
      <c r="C4605" s="11" t="s">
        <v>544</v>
      </c>
      <c r="D4605" s="11" t="str">
        <f>_xlfn.XLOOKUP(C4605,States!$B$2:$B$60,States!$A$2:$A$60,"xx")</f>
        <v>Arkansas</v>
      </c>
      <c r="E4605" s="11" t="s">
        <v>18336</v>
      </c>
      <c r="F4605" s="11" t="s">
        <v>15017</v>
      </c>
      <c r="G4605" s="11" t="str">
        <f t="shared" si="71"/>
        <v>2000 W University St, Siloam Springs, Arkansas 72761</v>
      </c>
    </row>
    <row r="4606" spans="1:7" x14ac:dyDescent="0.45">
      <c r="A4606" s="11" t="s">
        <v>1505</v>
      </c>
      <c r="B4606" s="11" t="s">
        <v>1504</v>
      </c>
      <c r="C4606" s="11" t="s">
        <v>544</v>
      </c>
      <c r="D4606" s="11" t="str">
        <f>_xlfn.XLOOKUP(C4606,States!$B$2:$B$60,States!$A$2:$A$60,"xx")</f>
        <v>Arkansas</v>
      </c>
      <c r="E4606" s="11" t="s">
        <v>18336</v>
      </c>
      <c r="F4606" s="11" t="s">
        <v>674</v>
      </c>
      <c r="G4606" s="11" t="str">
        <f t="shared" si="71"/>
        <v>Siloam Springs, Arkansas 72761</v>
      </c>
    </row>
    <row r="4607" spans="1:7" x14ac:dyDescent="0.45">
      <c r="A4607" s="11" t="s">
        <v>5148</v>
      </c>
      <c r="B4607" s="11" t="s">
        <v>5147</v>
      </c>
      <c r="C4607" s="11" t="s">
        <v>544</v>
      </c>
      <c r="D4607" s="11" t="str">
        <f>_xlfn.XLOOKUP(C4607,States!$B$2:$B$60,States!$A$2:$A$60,"xx")</f>
        <v>Arkansas</v>
      </c>
      <c r="E4607" s="11" t="s">
        <v>18337</v>
      </c>
      <c r="F4607" s="11" t="s">
        <v>5146</v>
      </c>
      <c r="G4607" s="11" t="str">
        <f t="shared" si="71"/>
        <v>9653 Nations Dr, Springdale, Arkansas 72762</v>
      </c>
    </row>
    <row r="4608" spans="1:7" x14ac:dyDescent="0.45">
      <c r="A4608" s="11" t="s">
        <v>15016</v>
      </c>
      <c r="B4608" s="11" t="s">
        <v>5147</v>
      </c>
      <c r="C4608" s="11" t="s">
        <v>544</v>
      </c>
      <c r="D4608" s="11" t="str">
        <f>_xlfn.XLOOKUP(C4608,States!$B$2:$B$60,States!$A$2:$A$60,"xx")</f>
        <v>Arkansas</v>
      </c>
      <c r="E4608" s="11" t="s">
        <v>18338</v>
      </c>
      <c r="F4608" s="11" t="s">
        <v>15015</v>
      </c>
      <c r="G4608" s="11" t="str">
        <f t="shared" si="71"/>
        <v>346 E. Robinson Ave, Springdale, Arkansas 72764</v>
      </c>
    </row>
    <row r="4609" spans="1:7" x14ac:dyDescent="0.45">
      <c r="A4609" s="11" t="s">
        <v>15002</v>
      </c>
      <c r="B4609" s="11" t="s">
        <v>5147</v>
      </c>
      <c r="C4609" s="11" t="s">
        <v>544</v>
      </c>
      <c r="D4609" s="11" t="str">
        <f>_xlfn.XLOOKUP(C4609,States!$B$2:$B$60,States!$A$2:$A$60,"xx")</f>
        <v>Arkansas</v>
      </c>
      <c r="E4609" s="11" t="s">
        <v>18338</v>
      </c>
      <c r="F4609" s="11" t="s">
        <v>15001</v>
      </c>
      <c r="G4609" s="11" t="str">
        <f t="shared" si="71"/>
        <v>709 S Old Missouri Rd, Springdale, Arkansas 72764</v>
      </c>
    </row>
    <row r="4610" spans="1:7" x14ac:dyDescent="0.45">
      <c r="A4610" s="11" t="s">
        <v>15074</v>
      </c>
      <c r="B4610" s="11" t="s">
        <v>3079</v>
      </c>
      <c r="C4610" s="11" t="s">
        <v>544</v>
      </c>
      <c r="D4610" s="11" t="str">
        <f>_xlfn.XLOOKUP(C4610,States!$B$2:$B$60,States!$A$2:$A$60,"xx")</f>
        <v>Arkansas</v>
      </c>
      <c r="E4610" s="11" t="s">
        <v>18339</v>
      </c>
      <c r="F4610" s="11" t="s">
        <v>15073</v>
      </c>
      <c r="G4610" s="11" t="str">
        <f t="shared" si="71"/>
        <v>109 N Commerce St, Russellville, Arkansas 72801</v>
      </c>
    </row>
    <row r="4611" spans="1:7" x14ac:dyDescent="0.45">
      <c r="A4611" s="11" t="s">
        <v>15059</v>
      </c>
      <c r="B4611" s="11" t="s">
        <v>3079</v>
      </c>
      <c r="C4611" s="11" t="s">
        <v>544</v>
      </c>
      <c r="D4611" s="11" t="str">
        <f>_xlfn.XLOOKUP(C4611,States!$B$2:$B$60,States!$A$2:$A$60,"xx")</f>
        <v>Arkansas</v>
      </c>
      <c r="E4611" s="11" t="s">
        <v>18339</v>
      </c>
      <c r="F4611" s="11" t="s">
        <v>15058</v>
      </c>
      <c r="G4611" s="11" t="str">
        <f t="shared" ref="G4611:G4674" si="72">IF(F4611="NA",B4611&amp;", "&amp;D4611&amp;" "&amp;E4611,F4611&amp;", "&amp;B4611&amp;", "&amp;D4611&amp;" "&amp;E4611)</f>
        <v>305 West Q Street, Russellville, Arkansas 72801</v>
      </c>
    </row>
    <row r="4612" spans="1:7" x14ac:dyDescent="0.45">
      <c r="A4612" s="11" t="s">
        <v>3080</v>
      </c>
      <c r="B4612" s="11" t="s">
        <v>3079</v>
      </c>
      <c r="C4612" s="11" t="s">
        <v>544</v>
      </c>
      <c r="D4612" s="11" t="str">
        <f>_xlfn.XLOOKUP(C4612,States!$B$2:$B$60,States!$A$2:$A$60,"xx")</f>
        <v>Arkansas</v>
      </c>
      <c r="E4612" s="11" t="s">
        <v>18340</v>
      </c>
      <c r="F4612" s="11" t="s">
        <v>3078</v>
      </c>
      <c r="G4612" s="11" t="str">
        <f t="shared" si="72"/>
        <v>2003 East Parkway Drive, Russellville, Arkansas 72802</v>
      </c>
    </row>
    <row r="4613" spans="1:7" x14ac:dyDescent="0.45">
      <c r="A4613" s="11" t="s">
        <v>14993</v>
      </c>
      <c r="B4613" s="11" t="s">
        <v>6037</v>
      </c>
      <c r="C4613" s="11" t="s">
        <v>544</v>
      </c>
      <c r="D4613" s="11" t="str">
        <f>_xlfn.XLOOKUP(C4613,States!$B$2:$B$60,States!$A$2:$A$60,"xx")</f>
        <v>Arkansas</v>
      </c>
      <c r="E4613" s="11" t="s">
        <v>18341</v>
      </c>
      <c r="F4613" s="11" t="s">
        <v>14992</v>
      </c>
      <c r="G4613" s="11" t="str">
        <f t="shared" si="72"/>
        <v>415 N College Ave, Clarksville, Arkansas 72830</v>
      </c>
    </row>
    <row r="4614" spans="1:7" x14ac:dyDescent="0.45">
      <c r="A4614" s="11" t="s">
        <v>15014</v>
      </c>
      <c r="B4614" s="11" t="s">
        <v>746</v>
      </c>
      <c r="C4614" s="11" t="s">
        <v>544</v>
      </c>
      <c r="D4614" s="11" t="str">
        <f>_xlfn.XLOOKUP(C4614,States!$B$2:$B$60,States!$A$2:$A$60,"xx")</f>
        <v>Arkansas</v>
      </c>
      <c r="E4614" s="11" t="s">
        <v>18342</v>
      </c>
      <c r="F4614" s="11" t="s">
        <v>15013</v>
      </c>
      <c r="G4614" s="11" t="str">
        <f t="shared" si="72"/>
        <v>311 S 16th St, Fort Smith, Arkansas 72901</v>
      </c>
    </row>
    <row r="4615" spans="1:7" x14ac:dyDescent="0.45">
      <c r="A4615" s="11" t="s">
        <v>1500</v>
      </c>
      <c r="B4615" s="11" t="s">
        <v>746</v>
      </c>
      <c r="C4615" s="11" t="s">
        <v>544</v>
      </c>
      <c r="D4615" s="11" t="str">
        <f>_xlfn.XLOOKUP(C4615,States!$B$2:$B$60,States!$A$2:$A$60,"xx")</f>
        <v>Arkansas</v>
      </c>
      <c r="E4615" s="11" t="s">
        <v>18342</v>
      </c>
      <c r="F4615" s="11" t="s">
        <v>674</v>
      </c>
      <c r="G4615" s="11" t="str">
        <f t="shared" si="72"/>
        <v>Fort Smith, Arkansas 72901</v>
      </c>
    </row>
    <row r="4616" spans="1:7" x14ac:dyDescent="0.45">
      <c r="A4616" s="11" t="s">
        <v>3548</v>
      </c>
      <c r="B4616" s="11" t="s">
        <v>746</v>
      </c>
      <c r="C4616" s="11" t="s">
        <v>544</v>
      </c>
      <c r="D4616" s="11" t="str">
        <f>_xlfn.XLOOKUP(C4616,States!$B$2:$B$60,States!$A$2:$A$60,"xx")</f>
        <v>Arkansas</v>
      </c>
      <c r="E4616" s="11" t="s">
        <v>18343</v>
      </c>
      <c r="F4616" s="11" t="s">
        <v>3547</v>
      </c>
      <c r="G4616" s="11" t="str">
        <f t="shared" si="72"/>
        <v>4803 Rogers Ave, Fort Smith, Arkansas 72903</v>
      </c>
    </row>
    <row r="4617" spans="1:7" x14ac:dyDescent="0.45">
      <c r="A4617" s="11" t="s">
        <v>747</v>
      </c>
      <c r="B4617" s="11" t="s">
        <v>746</v>
      </c>
      <c r="C4617" s="11" t="s">
        <v>544</v>
      </c>
      <c r="D4617" s="11" t="str">
        <f>_xlfn.XLOOKUP(C4617,States!$B$2:$B$60,States!$A$2:$A$60,"xx")</f>
        <v>Arkansas</v>
      </c>
      <c r="E4617" s="11" t="s">
        <v>18343</v>
      </c>
      <c r="F4617" s="11" t="s">
        <v>674</v>
      </c>
      <c r="G4617" s="11" t="str">
        <f t="shared" si="72"/>
        <v>Fort Smith, Arkansas 72903</v>
      </c>
    </row>
    <row r="4618" spans="1:7" x14ac:dyDescent="0.45">
      <c r="A4618" s="11" t="s">
        <v>14954</v>
      </c>
      <c r="B4618" s="11" t="s">
        <v>746</v>
      </c>
      <c r="C4618" s="11" t="s">
        <v>544</v>
      </c>
      <c r="D4618" s="11" t="str">
        <f>_xlfn.XLOOKUP(C4618,States!$B$2:$B$60,States!$A$2:$A$60,"xx")</f>
        <v>Arkansas</v>
      </c>
      <c r="E4618" s="11" t="s">
        <v>18344</v>
      </c>
      <c r="F4618" s="11" t="s">
        <v>14953</v>
      </c>
      <c r="G4618" s="11" t="str">
        <f t="shared" si="72"/>
        <v>5210 Grand Ave, Fort Smith, Arkansas 72913</v>
      </c>
    </row>
    <row r="4619" spans="1:7" x14ac:dyDescent="0.45">
      <c r="A4619" s="11" t="s">
        <v>2745</v>
      </c>
      <c r="B4619" s="11" t="s">
        <v>746</v>
      </c>
      <c r="C4619" s="11" t="s">
        <v>544</v>
      </c>
      <c r="D4619" s="11" t="str">
        <f>_xlfn.XLOOKUP(C4619,States!$B$2:$B$60,States!$A$2:$A$60,"xx")</f>
        <v>Arkansas</v>
      </c>
      <c r="E4619" s="11" t="s">
        <v>18345</v>
      </c>
      <c r="F4619" s="11" t="s">
        <v>2744</v>
      </c>
      <c r="G4619" s="11" t="str">
        <f t="shared" si="72"/>
        <v>7000 Chad Colley Blvd., Fort Smith, Arkansas 72916</v>
      </c>
    </row>
    <row r="4620" spans="1:7" x14ac:dyDescent="0.45">
      <c r="A4620" s="11" t="s">
        <v>9512</v>
      </c>
      <c r="B4620" s="11" t="s">
        <v>7559</v>
      </c>
      <c r="C4620" s="11" t="s">
        <v>923</v>
      </c>
      <c r="D4620" s="11" t="str">
        <f>_xlfn.XLOOKUP(C4620,States!$B$2:$B$60,States!$A$2:$A$60,"xx")</f>
        <v>Oklahoma</v>
      </c>
      <c r="E4620" s="11" t="s">
        <v>18346</v>
      </c>
      <c r="F4620" s="11" t="s">
        <v>9511</v>
      </c>
      <c r="G4620" s="11" t="str">
        <f t="shared" si="72"/>
        <v>6729 NW 39th Expy, Bethany, Oklahoma 73008</v>
      </c>
    </row>
    <row r="4621" spans="1:7" x14ac:dyDescent="0.45">
      <c r="A4621" s="11" t="s">
        <v>9421</v>
      </c>
      <c r="B4621" s="11" t="s">
        <v>7559</v>
      </c>
      <c r="C4621" s="11" t="s">
        <v>923</v>
      </c>
      <c r="D4621" s="11" t="str">
        <f>_xlfn.XLOOKUP(C4621,States!$B$2:$B$60,States!$A$2:$A$60,"xx")</f>
        <v>Oklahoma</v>
      </c>
      <c r="E4621" s="11" t="s">
        <v>18346</v>
      </c>
      <c r="F4621" s="11" t="s">
        <v>9420</v>
      </c>
      <c r="G4621" s="11" t="str">
        <f t="shared" si="72"/>
        <v>7210 NW 39th Expressway, Bethany, Oklahoma 73008</v>
      </c>
    </row>
    <row r="4622" spans="1:7" x14ac:dyDescent="0.45">
      <c r="A4622" s="11" t="s">
        <v>9463</v>
      </c>
      <c r="B4622" s="11" t="s">
        <v>9462</v>
      </c>
      <c r="C4622" s="11" t="s">
        <v>923</v>
      </c>
      <c r="D4622" s="11" t="str">
        <f>_xlfn.XLOOKUP(C4622,States!$B$2:$B$60,States!$A$2:$A$60,"xx")</f>
        <v>Oklahoma</v>
      </c>
      <c r="E4622" s="11" t="s">
        <v>18347</v>
      </c>
      <c r="F4622" s="11" t="s">
        <v>9461</v>
      </c>
      <c r="G4622" s="11" t="str">
        <f t="shared" si="72"/>
        <v>2501 E Memorial Rd, Edmond, Oklahoma 73013</v>
      </c>
    </row>
    <row r="4623" spans="1:7" x14ac:dyDescent="0.45">
      <c r="A4623" s="11" t="s">
        <v>9431</v>
      </c>
      <c r="B4623" s="11" t="s">
        <v>9430</v>
      </c>
      <c r="C4623" s="11" t="s">
        <v>923</v>
      </c>
      <c r="D4623" s="11" t="str">
        <f>_xlfn.XLOOKUP(C4623,States!$B$2:$B$60,States!$A$2:$A$60,"xx")</f>
        <v>Oklahoma</v>
      </c>
      <c r="E4623" s="11" t="s">
        <v>18348</v>
      </c>
      <c r="F4623" s="11" t="s">
        <v>9429</v>
      </c>
      <c r="G4623" s="11" t="str">
        <f t="shared" si="72"/>
        <v>17th Street and Grand Avenue, Chickasha, Oklahoma 73018</v>
      </c>
    </row>
    <row r="4624" spans="1:7" x14ac:dyDescent="0.45">
      <c r="A4624" s="11" t="s">
        <v>9445</v>
      </c>
      <c r="B4624" s="11" t="s">
        <v>7039</v>
      </c>
      <c r="C4624" s="11" t="s">
        <v>923</v>
      </c>
      <c r="D4624" s="11" t="str">
        <f>_xlfn.XLOOKUP(C4624,States!$B$2:$B$60,States!$A$2:$A$60,"xx")</f>
        <v>Oklahoma</v>
      </c>
      <c r="E4624" s="11" t="s">
        <v>18349</v>
      </c>
      <c r="F4624" s="11" t="s">
        <v>9444</v>
      </c>
      <c r="G4624" s="11" t="str">
        <f t="shared" si="72"/>
        <v>660 Parrington Oval, Norman, Oklahoma 73019</v>
      </c>
    </row>
    <row r="4625" spans="1:7" x14ac:dyDescent="0.45">
      <c r="A4625" s="11" t="s">
        <v>6087</v>
      </c>
      <c r="B4625" s="11" t="s">
        <v>6086</v>
      </c>
      <c r="C4625" s="11" t="s">
        <v>923</v>
      </c>
      <c r="D4625" s="11" t="str">
        <f>_xlfn.XLOOKUP(C4625,States!$B$2:$B$60,States!$A$2:$A$60,"xx")</f>
        <v>Oklahoma</v>
      </c>
      <c r="E4625" s="11" t="s">
        <v>18350</v>
      </c>
      <c r="F4625" s="11" t="s">
        <v>6085</v>
      </c>
      <c r="G4625" s="11" t="str">
        <f t="shared" si="72"/>
        <v>4601 N Choctaw Rd, Choctaw, Oklahoma 73020</v>
      </c>
    </row>
    <row r="4626" spans="1:7" x14ac:dyDescent="0.45">
      <c r="A4626" s="11" t="s">
        <v>9501</v>
      </c>
      <c r="B4626" s="11" t="s">
        <v>9462</v>
      </c>
      <c r="C4626" s="11" t="s">
        <v>923</v>
      </c>
      <c r="D4626" s="11" t="str">
        <f>_xlfn.XLOOKUP(C4626,States!$B$2:$B$60,States!$A$2:$A$60,"xx")</f>
        <v>Oklahoma</v>
      </c>
      <c r="E4626" s="11" t="s">
        <v>18351</v>
      </c>
      <c r="F4626" s="11" t="s">
        <v>9500</v>
      </c>
      <c r="G4626" s="11" t="str">
        <f t="shared" si="72"/>
        <v>100 N University Dr, Edmond, Oklahoma 73034</v>
      </c>
    </row>
    <row r="4627" spans="1:7" x14ac:dyDescent="0.45">
      <c r="A4627" s="11" t="s">
        <v>9490</v>
      </c>
      <c r="B4627" s="11" t="s">
        <v>6883</v>
      </c>
      <c r="C4627" s="11" t="s">
        <v>923</v>
      </c>
      <c r="D4627" s="11" t="str">
        <f>_xlfn.XLOOKUP(C4627,States!$B$2:$B$60,States!$A$2:$A$60,"xx")</f>
        <v>Oklahoma</v>
      </c>
      <c r="E4627" s="11" t="s">
        <v>18352</v>
      </c>
      <c r="F4627" s="11" t="s">
        <v>9489</v>
      </c>
      <c r="G4627" s="11" t="str">
        <f t="shared" si="72"/>
        <v>1300 S Country Club Rd, El Reno, Oklahoma 73036</v>
      </c>
    </row>
    <row r="4628" spans="1:7" x14ac:dyDescent="0.45">
      <c r="A4628" s="11" t="s">
        <v>6884</v>
      </c>
      <c r="B4628" s="11" t="s">
        <v>6883</v>
      </c>
      <c r="C4628" s="11" t="s">
        <v>923</v>
      </c>
      <c r="D4628" s="11" t="str">
        <f>_xlfn.XLOOKUP(C4628,States!$B$2:$B$60,States!$A$2:$A$60,"xx")</f>
        <v>Oklahoma</v>
      </c>
      <c r="E4628" s="11" t="s">
        <v>18352</v>
      </c>
      <c r="F4628" s="11" t="s">
        <v>6882</v>
      </c>
      <c r="G4628" s="11" t="str">
        <f t="shared" si="72"/>
        <v>6505 E Hwy 66, El Reno, Oklahoma 73036</v>
      </c>
    </row>
    <row r="4629" spans="1:7" x14ac:dyDescent="0.45">
      <c r="A4629" s="11" t="s">
        <v>6903</v>
      </c>
      <c r="B4629" s="11" t="s">
        <v>6902</v>
      </c>
      <c r="C4629" s="11" t="s">
        <v>923</v>
      </c>
      <c r="D4629" s="11" t="str">
        <f>_xlfn.XLOOKUP(C4629,States!$B$2:$B$60,States!$A$2:$A$60,"xx")</f>
        <v>Oklahoma</v>
      </c>
      <c r="E4629" s="11" t="s">
        <v>18353</v>
      </c>
      <c r="F4629" s="11" t="s">
        <v>6901</v>
      </c>
      <c r="G4629" s="11" t="str">
        <f t="shared" si="72"/>
        <v>1415 N. 7th Street, Fort Cobb, Oklahoma 73038</v>
      </c>
    </row>
    <row r="4630" spans="1:7" x14ac:dyDescent="0.45">
      <c r="A4630" s="11" t="s">
        <v>9481</v>
      </c>
      <c r="B4630" s="11" t="s">
        <v>9480</v>
      </c>
      <c r="C4630" s="11" t="s">
        <v>923</v>
      </c>
      <c r="D4630" s="11" t="str">
        <f>_xlfn.XLOOKUP(C4630,States!$B$2:$B$60,States!$A$2:$A$60,"xx")</f>
        <v>Oklahoma</v>
      </c>
      <c r="E4630" s="11" t="s">
        <v>18354</v>
      </c>
      <c r="F4630" s="11" t="s">
        <v>9479</v>
      </c>
      <c r="G4630" s="11" t="str">
        <f t="shared" si="72"/>
        <v>701 Sammy Davis Jr. Drive, Langston, Oklahoma 73050</v>
      </c>
    </row>
    <row r="4631" spans="1:7" x14ac:dyDescent="0.45">
      <c r="A4631" s="11" t="s">
        <v>7040</v>
      </c>
      <c r="B4631" s="11" t="s">
        <v>7039</v>
      </c>
      <c r="C4631" s="11" t="s">
        <v>923</v>
      </c>
      <c r="D4631" s="11" t="str">
        <f>_xlfn.XLOOKUP(C4631,States!$B$2:$B$60,States!$A$2:$A$60,"xx")</f>
        <v>Oklahoma</v>
      </c>
      <c r="E4631" s="11" t="s">
        <v>18355</v>
      </c>
      <c r="F4631" s="11" t="s">
        <v>7038</v>
      </c>
      <c r="G4631" s="11" t="str">
        <f t="shared" si="72"/>
        <v>4701 12th Avenue NW, Norman, Oklahoma 73069</v>
      </c>
    </row>
    <row r="4632" spans="1:7" x14ac:dyDescent="0.45">
      <c r="A4632" s="11" t="s">
        <v>6089</v>
      </c>
      <c r="B4632" s="11" t="s">
        <v>3772</v>
      </c>
      <c r="C4632" s="11" t="s">
        <v>923</v>
      </c>
      <c r="D4632" s="11" t="str">
        <f>_xlfn.XLOOKUP(C4632,States!$B$2:$B$60,States!$A$2:$A$60,"xx")</f>
        <v>Oklahoma</v>
      </c>
      <c r="E4632" s="11" t="s">
        <v>18356</v>
      </c>
      <c r="F4632" s="11" t="s">
        <v>6088</v>
      </c>
      <c r="G4632" s="11" t="str">
        <f t="shared" si="72"/>
        <v>27438 State Hwy 59, Wayne, Oklahoma 73095</v>
      </c>
    </row>
    <row r="4633" spans="1:7" x14ac:dyDescent="0.45">
      <c r="A4633" s="11" t="s">
        <v>9419</v>
      </c>
      <c r="B4633" s="11" t="s">
        <v>7978</v>
      </c>
      <c r="C4633" s="11" t="s">
        <v>923</v>
      </c>
      <c r="D4633" s="11" t="str">
        <f>_xlfn.XLOOKUP(C4633,States!$B$2:$B$60,States!$A$2:$A$60,"xx")</f>
        <v>Oklahoma</v>
      </c>
      <c r="E4633" s="11" t="s">
        <v>18357</v>
      </c>
      <c r="F4633" s="11" t="s">
        <v>7545</v>
      </c>
      <c r="G4633" s="11" t="str">
        <f t="shared" si="72"/>
        <v>100 Campus Dr, Weatherford, Oklahoma 73096</v>
      </c>
    </row>
    <row r="4634" spans="1:7" x14ac:dyDescent="0.45">
      <c r="A4634" s="11" t="s">
        <v>6242</v>
      </c>
      <c r="B4634" s="11" t="s">
        <v>6241</v>
      </c>
      <c r="C4634" s="11" t="s">
        <v>923</v>
      </c>
      <c r="D4634" s="11" t="str">
        <f>_xlfn.XLOOKUP(C4634,States!$B$2:$B$60,States!$A$2:$A$60,"xx")</f>
        <v>Oklahoma</v>
      </c>
      <c r="E4634" s="11" t="s">
        <v>18358</v>
      </c>
      <c r="F4634" s="11" t="s">
        <v>6240</v>
      </c>
      <c r="G4634" s="11" t="str">
        <f t="shared" si="72"/>
        <v>221 W. MAIN STREET, Yukon, Oklahoma 73099</v>
      </c>
    </row>
    <row r="4635" spans="1:7" x14ac:dyDescent="0.45">
      <c r="A4635" s="11" t="s">
        <v>9447</v>
      </c>
      <c r="B4635" s="11" t="s">
        <v>1556</v>
      </c>
      <c r="C4635" s="11" t="s">
        <v>923</v>
      </c>
      <c r="D4635" s="11" t="str">
        <f>_xlfn.XLOOKUP(C4635,States!$B$2:$B$60,States!$A$2:$A$60,"xx")</f>
        <v>Oklahoma</v>
      </c>
      <c r="E4635" s="11" t="s">
        <v>18359</v>
      </c>
      <c r="F4635" s="11" t="s">
        <v>9446</v>
      </c>
      <c r="G4635" s="11" t="str">
        <f t="shared" si="72"/>
        <v>2501 N Blackwelder, Oklahoma City, Oklahoma 73106</v>
      </c>
    </row>
    <row r="4636" spans="1:7" x14ac:dyDescent="0.45">
      <c r="A4636" s="11" t="s">
        <v>9453</v>
      </c>
      <c r="B4636" s="11" t="s">
        <v>1556</v>
      </c>
      <c r="C4636" s="11" t="s">
        <v>923</v>
      </c>
      <c r="D4636" s="11" t="str">
        <f>_xlfn.XLOOKUP(C4636,States!$B$2:$B$60,States!$A$2:$A$60,"xx")</f>
        <v>Oklahoma</v>
      </c>
      <c r="E4636" s="11" t="s">
        <v>18360</v>
      </c>
      <c r="F4636" s="11" t="s">
        <v>9452</v>
      </c>
      <c r="G4636" s="11" t="str">
        <f t="shared" si="72"/>
        <v>900 N Portland, Oklahoma City, Oklahoma 73107</v>
      </c>
    </row>
    <row r="4637" spans="1:7" x14ac:dyDescent="0.45">
      <c r="A4637" s="11" t="s">
        <v>9436</v>
      </c>
      <c r="B4637" s="11" t="s">
        <v>5838</v>
      </c>
      <c r="C4637" s="11" t="s">
        <v>923</v>
      </c>
      <c r="D4637" s="11" t="str">
        <f>_xlfn.XLOOKUP(C4637,States!$B$2:$B$60,States!$A$2:$A$60,"xx")</f>
        <v>Oklahoma</v>
      </c>
      <c r="E4637" s="11" t="s">
        <v>18361</v>
      </c>
      <c r="F4637" s="11" t="s">
        <v>9435</v>
      </c>
      <c r="G4637" s="11" t="str">
        <f t="shared" si="72"/>
        <v>6420 S E 15th, Midwest City, Oklahoma 73110</v>
      </c>
    </row>
    <row r="4638" spans="1:7" x14ac:dyDescent="0.45">
      <c r="A4638" s="11" t="s">
        <v>5839</v>
      </c>
      <c r="B4638" s="11" t="s">
        <v>5838</v>
      </c>
      <c r="C4638" s="11" t="s">
        <v>923</v>
      </c>
      <c r="D4638" s="11" t="str">
        <f>_xlfn.XLOOKUP(C4638,States!$B$2:$B$60,States!$A$2:$A$60,"xx")</f>
        <v>Oklahoma</v>
      </c>
      <c r="E4638" s="11" t="s">
        <v>18361</v>
      </c>
      <c r="F4638" s="11" t="s">
        <v>5837</v>
      </c>
      <c r="G4638" s="11" t="str">
        <f t="shared" si="72"/>
        <v>1621 Maple Dr, Midwest City, Oklahoma 73110</v>
      </c>
    </row>
    <row r="4639" spans="1:7" x14ac:dyDescent="0.45">
      <c r="A4639" s="11" t="s">
        <v>6941</v>
      </c>
      <c r="B4639" s="11" t="s">
        <v>1556</v>
      </c>
      <c r="C4639" s="11" t="s">
        <v>923</v>
      </c>
      <c r="D4639" s="11" t="str">
        <f>_xlfn.XLOOKUP(C4639,States!$B$2:$B$60,States!$A$2:$A$60,"xx")</f>
        <v>Oklahoma</v>
      </c>
      <c r="E4639" s="11" t="s">
        <v>18362</v>
      </c>
      <c r="F4639" s="11" t="s">
        <v>6940</v>
      </c>
      <c r="G4639" s="11" t="str">
        <f t="shared" si="72"/>
        <v>1900 Springlake Drive, Oklahoma City, Oklahoma 73111</v>
      </c>
    </row>
    <row r="4640" spans="1:7" x14ac:dyDescent="0.45">
      <c r="A4640" s="11" t="s">
        <v>9460</v>
      </c>
      <c r="B4640" s="11" t="s">
        <v>1556</v>
      </c>
      <c r="C4640" s="11" t="s">
        <v>923</v>
      </c>
      <c r="D4640" s="11" t="str">
        <f>_xlfn.XLOOKUP(C4640,States!$B$2:$B$60,States!$A$2:$A$60,"xx")</f>
        <v>Oklahoma</v>
      </c>
      <c r="E4640" s="11" t="s">
        <v>18363</v>
      </c>
      <c r="F4640" s="11" t="s">
        <v>9459</v>
      </c>
      <c r="G4640" s="11" t="str">
        <f t="shared" si="72"/>
        <v>1105 Stonewall Avenue, Ste 221, Oklahoma City, Oklahoma 73117</v>
      </c>
    </row>
    <row r="4641" spans="1:7" x14ac:dyDescent="0.45">
      <c r="A4641" s="11" t="s">
        <v>9503</v>
      </c>
      <c r="B4641" s="11" t="s">
        <v>1556</v>
      </c>
      <c r="C4641" s="11" t="s">
        <v>923</v>
      </c>
      <c r="D4641" s="11" t="str">
        <f>_xlfn.XLOOKUP(C4641,States!$B$2:$B$60,States!$A$2:$A$60,"xx")</f>
        <v>Oklahoma</v>
      </c>
      <c r="E4641" s="11" t="s">
        <v>18364</v>
      </c>
      <c r="F4641" s="11" t="s">
        <v>9502</v>
      </c>
      <c r="G4641" s="11" t="str">
        <f t="shared" si="72"/>
        <v>14820 Serenita Avenue, Oklahoma City, Oklahoma 73134</v>
      </c>
    </row>
    <row r="4642" spans="1:7" x14ac:dyDescent="0.45">
      <c r="A4642" s="11" t="s">
        <v>4493</v>
      </c>
      <c r="B4642" s="11" t="s">
        <v>1556</v>
      </c>
      <c r="C4642" s="11" t="s">
        <v>923</v>
      </c>
      <c r="D4642" s="11" t="str">
        <f>_xlfn.XLOOKUP(C4642,States!$B$2:$B$60,States!$A$2:$A$60,"xx")</f>
        <v>Oklahoma</v>
      </c>
      <c r="E4642" s="11" t="s">
        <v>18364</v>
      </c>
      <c r="F4642" s="11" t="s">
        <v>4492</v>
      </c>
      <c r="G4642" s="11" t="str">
        <f t="shared" si="72"/>
        <v>2501 W Memorial Rd Suite 229, Oklahoma City, Oklahoma 73134</v>
      </c>
    </row>
    <row r="4643" spans="1:7" x14ac:dyDescent="0.45">
      <c r="A4643" s="11" t="s">
        <v>1895</v>
      </c>
      <c r="B4643" s="11" t="s">
        <v>1556</v>
      </c>
      <c r="C4643" s="11" t="s">
        <v>923</v>
      </c>
      <c r="D4643" s="11" t="str">
        <f>_xlfn.XLOOKUP(C4643,States!$B$2:$B$60,States!$A$2:$A$60,"xx")</f>
        <v>Oklahoma</v>
      </c>
      <c r="E4643" s="11" t="s">
        <v>18364</v>
      </c>
      <c r="F4643" s="11" t="s">
        <v>1894</v>
      </c>
      <c r="G4643" s="11" t="str">
        <f t="shared" si="72"/>
        <v>15001 North May Avenue, Oklahoma City, Oklahoma 73134</v>
      </c>
    </row>
    <row r="4644" spans="1:7" x14ac:dyDescent="0.45">
      <c r="A4644" s="11" t="s">
        <v>3315</v>
      </c>
      <c r="B4644" s="11" t="s">
        <v>1556</v>
      </c>
      <c r="C4644" s="11" t="s">
        <v>923</v>
      </c>
      <c r="D4644" s="11" t="str">
        <f>_xlfn.XLOOKUP(C4644,States!$B$2:$B$60,States!$A$2:$A$60,"xx")</f>
        <v>Oklahoma</v>
      </c>
      <c r="E4644" s="11" t="s">
        <v>18365</v>
      </c>
      <c r="F4644" s="11" t="s">
        <v>3314</v>
      </c>
      <c r="G4644" s="11" t="str">
        <f t="shared" si="72"/>
        <v>6008 S. Western, Oklahoma City, Oklahoma 73139</v>
      </c>
    </row>
    <row r="4645" spans="1:7" x14ac:dyDescent="0.45">
      <c r="A4645" s="11" t="s">
        <v>7098</v>
      </c>
      <c r="B4645" s="11" t="s">
        <v>1556</v>
      </c>
      <c r="C4645" s="11" t="s">
        <v>923</v>
      </c>
      <c r="D4645" s="11" t="str">
        <f>_xlfn.XLOOKUP(C4645,States!$B$2:$B$60,States!$A$2:$A$60,"xx")</f>
        <v>Oklahoma</v>
      </c>
      <c r="E4645" s="11" t="s">
        <v>18366</v>
      </c>
      <c r="F4645" s="11" t="s">
        <v>7097</v>
      </c>
      <c r="G4645" s="11" t="str">
        <f t="shared" si="72"/>
        <v>12777 N Rockwell Ave, Oklahoma City, Oklahoma 73142</v>
      </c>
    </row>
    <row r="4646" spans="1:7" x14ac:dyDescent="0.45">
      <c r="A4646" s="11" t="s">
        <v>9449</v>
      </c>
      <c r="B4646" s="11" t="s">
        <v>1556</v>
      </c>
      <c r="C4646" s="11" t="s">
        <v>923</v>
      </c>
      <c r="D4646" s="11" t="str">
        <f>_xlfn.XLOOKUP(C4646,States!$B$2:$B$60,States!$A$2:$A$60,"xx")</f>
        <v>Oklahoma</v>
      </c>
      <c r="E4646" s="11" t="s">
        <v>18367</v>
      </c>
      <c r="F4646" s="11" t="s">
        <v>9448</v>
      </c>
      <c r="G4646" s="11" t="str">
        <f t="shared" si="72"/>
        <v>7777 S May Ave, Oklahoma City, Oklahoma 73159</v>
      </c>
    </row>
    <row r="4647" spans="1:7" x14ac:dyDescent="0.45">
      <c r="A4647" s="11" t="s">
        <v>1590</v>
      </c>
      <c r="B4647" s="11" t="s">
        <v>1556</v>
      </c>
      <c r="C4647" s="11" t="s">
        <v>923</v>
      </c>
      <c r="D4647" s="11" t="str">
        <f>_xlfn.XLOOKUP(C4647,States!$B$2:$B$60,States!$A$2:$A$60,"xx")</f>
        <v>Oklahoma</v>
      </c>
      <c r="E4647" s="11" t="s">
        <v>18367</v>
      </c>
      <c r="F4647" s="11" t="s">
        <v>1589</v>
      </c>
      <c r="G4647" s="11" t="str">
        <f t="shared" si="72"/>
        <v>9210 South Pennsylvania Avenue, Oklahoma City, Oklahoma 73159</v>
      </c>
    </row>
    <row r="4648" spans="1:7" x14ac:dyDescent="0.45">
      <c r="A4648" s="11" t="s">
        <v>1557</v>
      </c>
      <c r="B4648" s="11" t="s">
        <v>1556</v>
      </c>
      <c r="C4648" s="11" t="s">
        <v>923</v>
      </c>
      <c r="D4648" s="11" t="str">
        <f>_xlfn.XLOOKUP(C4648,States!$B$2:$B$60,States!$A$2:$A$60,"xx")</f>
        <v>Oklahoma</v>
      </c>
      <c r="E4648" s="11" t="s">
        <v>18367</v>
      </c>
      <c r="F4648" s="11" t="s">
        <v>1555</v>
      </c>
      <c r="G4648" s="11" t="str">
        <f t="shared" si="72"/>
        <v>2209 SW 74th Street Suite 300, Oklahoma City, Oklahoma 73159</v>
      </c>
    </row>
    <row r="4649" spans="1:7" x14ac:dyDescent="0.45">
      <c r="A4649" s="11" t="s">
        <v>9484</v>
      </c>
      <c r="B4649" s="11" t="s">
        <v>9483</v>
      </c>
      <c r="C4649" s="11" t="s">
        <v>923</v>
      </c>
      <c r="D4649" s="11" t="str">
        <f>_xlfn.XLOOKUP(C4649,States!$B$2:$B$60,States!$A$2:$A$60,"xx")</f>
        <v>Oklahoma</v>
      </c>
      <c r="E4649" s="11" t="s">
        <v>18368</v>
      </c>
      <c r="F4649" s="11" t="s">
        <v>9482</v>
      </c>
      <c r="G4649" s="11" t="str">
        <f t="shared" si="72"/>
        <v>3701 S. I-35 Frontage Road, Moore, Oklahoma 73160</v>
      </c>
    </row>
    <row r="4650" spans="1:7" x14ac:dyDescent="0.45">
      <c r="A4650" s="11" t="s">
        <v>7104</v>
      </c>
      <c r="B4650" s="11" t="s">
        <v>1556</v>
      </c>
      <c r="C4650" s="11" t="s">
        <v>923</v>
      </c>
      <c r="D4650" s="11" t="str">
        <f>_xlfn.XLOOKUP(C4650,States!$B$2:$B$60,States!$A$2:$A$60,"xx")</f>
        <v>Oklahoma</v>
      </c>
      <c r="E4650" s="11" t="s">
        <v>18369</v>
      </c>
      <c r="F4650" s="11" t="s">
        <v>7103</v>
      </c>
      <c r="G4650" s="11" t="str">
        <f t="shared" si="72"/>
        <v>3500 SW 119th St, Oklahoma City, Oklahoma 73170</v>
      </c>
    </row>
    <row r="4651" spans="1:7" x14ac:dyDescent="0.45">
      <c r="A4651" s="11" t="s">
        <v>6893</v>
      </c>
      <c r="B4651" s="11" t="s">
        <v>6892</v>
      </c>
      <c r="C4651" s="11" t="s">
        <v>923</v>
      </c>
      <c r="D4651" s="11" t="str">
        <f>_xlfn.XLOOKUP(C4651,States!$B$2:$B$60,States!$A$2:$A$60,"xx")</f>
        <v>Oklahoma</v>
      </c>
      <c r="E4651" s="11" t="s">
        <v>18370</v>
      </c>
      <c r="F4651" s="11" t="s">
        <v>6891</v>
      </c>
      <c r="G4651" s="11" t="str">
        <f t="shared" si="72"/>
        <v>2610 Sam Noble Parkway, Ardmore, Oklahoma 73401</v>
      </c>
    </row>
    <row r="4652" spans="1:7" x14ac:dyDescent="0.45">
      <c r="A4652" s="11" t="s">
        <v>9478</v>
      </c>
      <c r="B4652" s="11" t="s">
        <v>9477</v>
      </c>
      <c r="C4652" s="11" t="s">
        <v>923</v>
      </c>
      <c r="D4652" s="11" t="str">
        <f>_xlfn.XLOOKUP(C4652,States!$B$2:$B$60,States!$A$2:$A$60,"xx")</f>
        <v>Oklahoma</v>
      </c>
      <c r="E4652" s="11" t="s">
        <v>18371</v>
      </c>
      <c r="F4652" s="11" t="s">
        <v>9476</v>
      </c>
      <c r="G4652" s="11" t="str">
        <f t="shared" si="72"/>
        <v>One Murray Campus, Tishomingo, Oklahoma 73460</v>
      </c>
    </row>
    <row r="4653" spans="1:7" x14ac:dyDescent="0.45">
      <c r="A4653" s="11" t="s">
        <v>9486</v>
      </c>
      <c r="B4653" s="11" t="s">
        <v>6917</v>
      </c>
      <c r="C4653" s="11" t="s">
        <v>923</v>
      </c>
      <c r="D4653" s="11" t="str">
        <f>_xlfn.XLOOKUP(C4653,States!$B$2:$B$60,States!$A$2:$A$60,"xx")</f>
        <v>Oklahoma</v>
      </c>
      <c r="E4653" s="11" t="s">
        <v>18372</v>
      </c>
      <c r="F4653" s="11" t="s">
        <v>9485</v>
      </c>
      <c r="G4653" s="11" t="str">
        <f t="shared" si="72"/>
        <v>912 SW C Ave, Lawton, Oklahoma 73501</v>
      </c>
    </row>
    <row r="4654" spans="1:7" x14ac:dyDescent="0.45">
      <c r="A4654" s="11" t="s">
        <v>1220</v>
      </c>
      <c r="B4654" s="11" t="s">
        <v>1219</v>
      </c>
      <c r="C4654" s="11" t="s">
        <v>923</v>
      </c>
      <c r="D4654" s="11" t="str">
        <f>_xlfn.XLOOKUP(C4654,States!$B$2:$B$60,States!$A$2:$A$60,"xx")</f>
        <v>Oklahoma</v>
      </c>
      <c r="E4654" s="11" t="s">
        <v>18373</v>
      </c>
      <c r="F4654" s="11" t="s">
        <v>674</v>
      </c>
      <c r="G4654" s="11" t="str">
        <f t="shared" si="72"/>
        <v>Fort Sill, Oklahoma 73503</v>
      </c>
    </row>
    <row r="4655" spans="1:7" x14ac:dyDescent="0.45">
      <c r="A4655" s="11" t="s">
        <v>9508</v>
      </c>
      <c r="B4655" s="11" t="s">
        <v>6917</v>
      </c>
      <c r="C4655" s="11" t="s">
        <v>923</v>
      </c>
      <c r="D4655" s="11" t="str">
        <f>_xlfn.XLOOKUP(C4655,States!$B$2:$B$60,States!$A$2:$A$60,"xx")</f>
        <v>Oklahoma</v>
      </c>
      <c r="E4655" s="11" t="s">
        <v>18374</v>
      </c>
      <c r="F4655" s="11" t="s">
        <v>9507</v>
      </c>
      <c r="G4655" s="11" t="str">
        <f t="shared" si="72"/>
        <v>2800 West Gore Blvd, Lawton, Oklahoma 73505</v>
      </c>
    </row>
    <row r="4656" spans="1:7" x14ac:dyDescent="0.45">
      <c r="A4656" s="11" t="s">
        <v>6918</v>
      </c>
      <c r="B4656" s="11" t="s">
        <v>6917</v>
      </c>
      <c r="C4656" s="11" t="s">
        <v>923</v>
      </c>
      <c r="D4656" s="11" t="str">
        <f>_xlfn.XLOOKUP(C4656,States!$B$2:$B$60,States!$A$2:$A$60,"xx")</f>
        <v>Oklahoma</v>
      </c>
      <c r="E4656" s="11" t="s">
        <v>18374</v>
      </c>
      <c r="F4656" s="11" t="s">
        <v>6916</v>
      </c>
      <c r="G4656" s="11" t="str">
        <f t="shared" si="72"/>
        <v>4500 SW Lee Blvd, Lawton, Oklahoma 73505</v>
      </c>
    </row>
    <row r="4657" spans="1:7" x14ac:dyDescent="0.45">
      <c r="A4657" s="11" t="s">
        <v>9412</v>
      </c>
      <c r="B4657" s="11" t="s">
        <v>6789</v>
      </c>
      <c r="C4657" s="11" t="s">
        <v>923</v>
      </c>
      <c r="D4657" s="11" t="str">
        <f>_xlfn.XLOOKUP(C4657,States!$B$2:$B$60,States!$A$2:$A$60,"xx")</f>
        <v>Oklahoma</v>
      </c>
      <c r="E4657" s="11" t="s">
        <v>18375</v>
      </c>
      <c r="F4657" s="11" t="s">
        <v>9411</v>
      </c>
      <c r="G4657" s="11" t="str">
        <f t="shared" si="72"/>
        <v>2801 N Main St, Altus, Oklahoma 73521</v>
      </c>
    </row>
    <row r="4658" spans="1:7" x14ac:dyDescent="0.45">
      <c r="A4658" s="11" t="s">
        <v>6790</v>
      </c>
      <c r="B4658" s="11" t="s">
        <v>6789</v>
      </c>
      <c r="C4658" s="11" t="s">
        <v>923</v>
      </c>
      <c r="D4658" s="11" t="str">
        <f>_xlfn.XLOOKUP(C4658,States!$B$2:$B$60,States!$A$2:$A$60,"xx")</f>
        <v>Oklahoma</v>
      </c>
      <c r="E4658" s="11" t="s">
        <v>18375</v>
      </c>
      <c r="F4658" s="11" t="s">
        <v>6788</v>
      </c>
      <c r="G4658" s="11" t="str">
        <f t="shared" si="72"/>
        <v>711 W. Tamarack, Altus, Oklahoma 73521</v>
      </c>
    </row>
    <row r="4659" spans="1:7" x14ac:dyDescent="0.45">
      <c r="A4659" s="11" t="s">
        <v>7009</v>
      </c>
      <c r="B4659" s="11" t="s">
        <v>7008</v>
      </c>
      <c r="C4659" s="11" t="s">
        <v>923</v>
      </c>
      <c r="D4659" s="11" t="str">
        <f>_xlfn.XLOOKUP(C4659,States!$B$2:$B$60,States!$A$2:$A$60,"xx")</f>
        <v>Oklahoma</v>
      </c>
      <c r="E4659" s="11" t="s">
        <v>18376</v>
      </c>
      <c r="F4659" s="11" t="s">
        <v>7007</v>
      </c>
      <c r="G4659" s="11" t="str">
        <f t="shared" si="72"/>
        <v>3300 W Bois D Arc, Duncan, Oklahoma 73533</v>
      </c>
    </row>
    <row r="4660" spans="1:7" x14ac:dyDescent="0.45">
      <c r="A4660" s="11" t="s">
        <v>6092</v>
      </c>
      <c r="B4660" s="11" t="s">
        <v>6091</v>
      </c>
      <c r="C4660" s="11" t="s">
        <v>923</v>
      </c>
      <c r="D4660" s="11" t="str">
        <f>_xlfn.XLOOKUP(C4660,States!$B$2:$B$60,States!$A$2:$A$60,"xx")</f>
        <v>Oklahoma</v>
      </c>
      <c r="E4660" s="11" t="s">
        <v>18377</v>
      </c>
      <c r="F4660" s="11" t="s">
        <v>6090</v>
      </c>
      <c r="G4660" s="11" t="str">
        <f t="shared" si="72"/>
        <v>621 Sooner Drive, Burns Flat, Oklahoma 73624</v>
      </c>
    </row>
    <row r="4661" spans="1:7" x14ac:dyDescent="0.45">
      <c r="A4661" s="11" t="s">
        <v>9488</v>
      </c>
      <c r="B4661" s="11" t="s">
        <v>6889</v>
      </c>
      <c r="C4661" s="11" t="s">
        <v>923</v>
      </c>
      <c r="D4661" s="11" t="str">
        <f>_xlfn.XLOOKUP(C4661,States!$B$2:$B$60,States!$A$2:$A$60,"xx")</f>
        <v>Oklahoma</v>
      </c>
      <c r="E4661" s="11" t="s">
        <v>18378</v>
      </c>
      <c r="F4661" s="11" t="s">
        <v>9487</v>
      </c>
      <c r="G4661" s="11" t="str">
        <f t="shared" si="72"/>
        <v>3905 S. La Mesa Drive, Enid, Oklahoma 73703</v>
      </c>
    </row>
    <row r="4662" spans="1:7" x14ac:dyDescent="0.45">
      <c r="A4662" s="11" t="s">
        <v>6890</v>
      </c>
      <c r="B4662" s="11" t="s">
        <v>6889</v>
      </c>
      <c r="C4662" s="11" t="s">
        <v>923</v>
      </c>
      <c r="D4662" s="11" t="str">
        <f>_xlfn.XLOOKUP(C4662,States!$B$2:$B$60,States!$A$2:$A$60,"xx")</f>
        <v>Oklahoma</v>
      </c>
      <c r="E4662" s="11" t="s">
        <v>18378</v>
      </c>
      <c r="F4662" s="11" t="s">
        <v>6888</v>
      </c>
      <c r="G4662" s="11" t="str">
        <f t="shared" si="72"/>
        <v>1201 W Willow, Enid, Oklahoma 73703</v>
      </c>
    </row>
    <row r="4663" spans="1:7" x14ac:dyDescent="0.45">
      <c r="A4663" s="11" t="s">
        <v>9467</v>
      </c>
      <c r="B4663" s="11" t="s">
        <v>6829</v>
      </c>
      <c r="C4663" s="11" t="s">
        <v>923</v>
      </c>
      <c r="D4663" s="11" t="str">
        <f>_xlfn.XLOOKUP(C4663,States!$B$2:$B$60,States!$A$2:$A$60,"xx")</f>
        <v>Oklahoma</v>
      </c>
      <c r="E4663" s="11" t="s">
        <v>18379</v>
      </c>
      <c r="F4663" s="11" t="s">
        <v>9466</v>
      </c>
      <c r="G4663" s="11" t="str">
        <f t="shared" si="72"/>
        <v>709 Oklahoma Blvd, Alva, Oklahoma 73717</v>
      </c>
    </row>
    <row r="4664" spans="1:7" x14ac:dyDescent="0.45">
      <c r="A4664" s="11" t="s">
        <v>6830</v>
      </c>
      <c r="B4664" s="11" t="s">
        <v>6829</v>
      </c>
      <c r="C4664" s="11" t="s">
        <v>923</v>
      </c>
      <c r="D4664" s="11" t="str">
        <f>_xlfn.XLOOKUP(C4664,States!$B$2:$B$60,States!$A$2:$A$60,"xx")</f>
        <v>Oklahoma</v>
      </c>
      <c r="E4664" s="11" t="s">
        <v>18379</v>
      </c>
      <c r="F4664" s="11" t="s">
        <v>6828</v>
      </c>
      <c r="G4664" s="11" t="str">
        <f t="shared" si="72"/>
        <v>1801 11th St, Alva, Oklahoma 73717</v>
      </c>
    </row>
    <row r="4665" spans="1:7" x14ac:dyDescent="0.45">
      <c r="A4665" s="11" t="s">
        <v>953</v>
      </c>
      <c r="B4665" s="11" t="s">
        <v>952</v>
      </c>
      <c r="C4665" s="11" t="s">
        <v>923</v>
      </c>
      <c r="D4665" s="11" t="str">
        <f>_xlfn.XLOOKUP(C4665,States!$B$2:$B$60,States!$A$2:$A$60,"xx")</f>
        <v>Oklahoma</v>
      </c>
      <c r="E4665" s="11" t="s">
        <v>18380</v>
      </c>
      <c r="F4665" s="11" t="s">
        <v>674</v>
      </c>
      <c r="G4665" s="11" t="str">
        <f t="shared" si="72"/>
        <v>Fairview, Oklahoma 73737</v>
      </c>
    </row>
    <row r="4666" spans="1:7" x14ac:dyDescent="0.45">
      <c r="A4666" s="11" t="s">
        <v>6666</v>
      </c>
      <c r="B4666" s="11" t="s">
        <v>6665</v>
      </c>
      <c r="C4666" s="11" t="s">
        <v>923</v>
      </c>
      <c r="D4666" s="11" t="str">
        <f>_xlfn.XLOOKUP(C4666,States!$B$2:$B$60,States!$A$2:$A$60,"xx")</f>
        <v>Oklahoma</v>
      </c>
      <c r="E4666" s="11" t="s">
        <v>18381</v>
      </c>
      <c r="F4666" s="11" t="s">
        <v>6664</v>
      </c>
      <c r="G4666" s="11" t="str">
        <f t="shared" si="72"/>
        <v>283 State Highway 33, Omega, Oklahoma 73764</v>
      </c>
    </row>
    <row r="4667" spans="1:7" x14ac:dyDescent="0.45">
      <c r="A4667" s="11" t="s">
        <v>9410</v>
      </c>
      <c r="B4667" s="11" t="s">
        <v>9407</v>
      </c>
      <c r="C4667" s="11" t="s">
        <v>923</v>
      </c>
      <c r="D4667" s="11" t="str">
        <f>_xlfn.XLOOKUP(C4667,States!$B$2:$B$60,States!$A$2:$A$60,"xx")</f>
        <v>Oklahoma</v>
      </c>
      <c r="E4667" s="11" t="s">
        <v>18382</v>
      </c>
      <c r="F4667" s="11" t="s">
        <v>9409</v>
      </c>
      <c r="G4667" s="11" t="str">
        <f t="shared" si="72"/>
        <v>502 Texas St, Woodward, Oklahoma 73801</v>
      </c>
    </row>
    <row r="4668" spans="1:7" x14ac:dyDescent="0.45">
      <c r="A4668" s="11" t="s">
        <v>9408</v>
      </c>
      <c r="B4668" s="11" t="s">
        <v>9407</v>
      </c>
      <c r="C4668" s="11" t="s">
        <v>923</v>
      </c>
      <c r="D4668" s="11" t="str">
        <f>_xlfn.XLOOKUP(C4668,States!$B$2:$B$60,States!$A$2:$A$60,"xx")</f>
        <v>Oklahoma</v>
      </c>
      <c r="E4668" s="11" t="s">
        <v>18382</v>
      </c>
      <c r="F4668" s="11" t="s">
        <v>9406</v>
      </c>
      <c r="G4668" s="11" t="str">
        <f t="shared" si="72"/>
        <v>3921 34th St, Woodward, Oklahoma 73801</v>
      </c>
    </row>
    <row r="4669" spans="1:7" x14ac:dyDescent="0.45">
      <c r="A4669" s="11" t="s">
        <v>9458</v>
      </c>
      <c r="B4669" s="11" t="s">
        <v>9457</v>
      </c>
      <c r="C4669" s="11" t="s">
        <v>923</v>
      </c>
      <c r="D4669" s="11" t="str">
        <f>_xlfn.XLOOKUP(C4669,States!$B$2:$B$60,States!$A$2:$A$60,"xx")</f>
        <v>Oklahoma</v>
      </c>
      <c r="E4669" s="11" t="s">
        <v>18383</v>
      </c>
      <c r="F4669" s="11" t="s">
        <v>9456</v>
      </c>
      <c r="G4669" s="11" t="str">
        <f t="shared" si="72"/>
        <v>323 Eagle Ave, Goodwell, Oklahoma 73939</v>
      </c>
    </row>
    <row r="4670" spans="1:7" x14ac:dyDescent="0.45">
      <c r="A4670" s="11" t="s">
        <v>9515</v>
      </c>
      <c r="B4670" s="11" t="s">
        <v>9514</v>
      </c>
      <c r="C4670" s="11" t="s">
        <v>923</v>
      </c>
      <c r="D4670" s="11" t="str">
        <f>_xlfn.XLOOKUP(C4670,States!$B$2:$B$60,States!$A$2:$A$60,"xx")</f>
        <v>Oklahoma</v>
      </c>
      <c r="E4670" s="11" t="s">
        <v>18384</v>
      </c>
      <c r="F4670" s="11" t="s">
        <v>9513</v>
      </c>
      <c r="G4670" s="11" t="str">
        <f t="shared" si="72"/>
        <v>2201 Silver Lake Rd, Bartlesville, Oklahoma 74006</v>
      </c>
    </row>
    <row r="4671" spans="1:7" x14ac:dyDescent="0.45">
      <c r="A4671" s="11" t="s">
        <v>4997</v>
      </c>
      <c r="B4671" s="11" t="s">
        <v>4996</v>
      </c>
      <c r="C4671" s="11" t="s">
        <v>923</v>
      </c>
      <c r="D4671" s="11" t="str">
        <f>_xlfn.XLOOKUP(C4671,States!$B$2:$B$60,States!$A$2:$A$60,"xx")</f>
        <v>Oklahoma</v>
      </c>
      <c r="E4671" s="11" t="s">
        <v>18385</v>
      </c>
      <c r="F4671" s="11" t="s">
        <v>4995</v>
      </c>
      <c r="G4671" s="11" t="str">
        <f t="shared" si="72"/>
        <v>2001 S Elm Pl, Broken Arrow, Oklahoma 74012</v>
      </c>
    </row>
    <row r="4672" spans="1:7" x14ac:dyDescent="0.45">
      <c r="A4672" s="11" t="s">
        <v>9439</v>
      </c>
      <c r="B4672" s="11" t="s">
        <v>9438</v>
      </c>
      <c r="C4672" s="11" t="s">
        <v>923</v>
      </c>
      <c r="D4672" s="11" t="str">
        <f>_xlfn.XLOOKUP(C4672,States!$B$2:$B$60,States!$A$2:$A$60,"xx")</f>
        <v>Oklahoma</v>
      </c>
      <c r="E4672" s="11" t="s">
        <v>18386</v>
      </c>
      <c r="F4672" s="11" t="s">
        <v>9437</v>
      </c>
      <c r="G4672" s="11" t="str">
        <f t="shared" si="72"/>
        <v>1701 W Will Rogers Blvd, Claremore, Oklahoma 74017</v>
      </c>
    </row>
    <row r="4673" spans="1:7" x14ac:dyDescent="0.45">
      <c r="A4673" s="11" t="s">
        <v>7096</v>
      </c>
      <c r="B4673" s="11" t="s">
        <v>7095</v>
      </c>
      <c r="C4673" s="11" t="s">
        <v>923</v>
      </c>
      <c r="D4673" s="11" t="str">
        <f>_xlfn.XLOOKUP(C4673,States!$B$2:$B$60,States!$A$2:$A$60,"xx")</f>
        <v>Oklahoma</v>
      </c>
      <c r="E4673" s="11" t="s">
        <v>18387</v>
      </c>
      <c r="F4673" s="11" t="s">
        <v>7094</v>
      </c>
      <c r="G4673" s="11" t="str">
        <f t="shared" si="72"/>
        <v>3 CT Circle, Drumright, Oklahoma 74030</v>
      </c>
    </row>
    <row r="4674" spans="1:7" x14ac:dyDescent="0.45">
      <c r="A4674" s="11" t="s">
        <v>9434</v>
      </c>
      <c r="B4674" s="11" t="s">
        <v>9433</v>
      </c>
      <c r="C4674" s="11" t="s">
        <v>923</v>
      </c>
      <c r="D4674" s="11" t="str">
        <f>_xlfn.XLOOKUP(C4674,States!$B$2:$B$60,States!$A$2:$A$60,"xx")</f>
        <v>Oklahoma</v>
      </c>
      <c r="E4674" s="11" t="s">
        <v>18388</v>
      </c>
      <c r="F4674" s="11" t="s">
        <v>9432</v>
      </c>
      <c r="G4674" s="11" t="str">
        <f t="shared" si="72"/>
        <v>535 W. Main, Jenks, Oklahoma 74037</v>
      </c>
    </row>
    <row r="4675" spans="1:7" x14ac:dyDescent="0.45">
      <c r="A4675" s="11" t="s">
        <v>6878</v>
      </c>
      <c r="B4675" s="11" t="s">
        <v>1788</v>
      </c>
      <c r="C4675" s="11" t="s">
        <v>923</v>
      </c>
      <c r="D4675" s="11" t="str">
        <f>_xlfn.XLOOKUP(C4675,States!$B$2:$B$60,States!$A$2:$A$60,"xx")</f>
        <v>Oklahoma</v>
      </c>
      <c r="E4675" s="11" t="s">
        <v>18389</v>
      </c>
      <c r="F4675" s="11" t="s">
        <v>6877</v>
      </c>
      <c r="G4675" s="11" t="str">
        <f t="shared" ref="G4675:G4738" si="73">IF(F4675="NA",B4675&amp;", "&amp;D4675&amp;" "&amp;E4675,F4675&amp;", "&amp;B4675&amp;", "&amp;D4675&amp;" "&amp;E4675)</f>
        <v>1312 South Sangre Road, Stillwater, Oklahoma 74074</v>
      </c>
    </row>
    <row r="4676" spans="1:7" x14ac:dyDescent="0.45">
      <c r="A4676" s="11" t="s">
        <v>1789</v>
      </c>
      <c r="B4676" s="11" t="s">
        <v>1788</v>
      </c>
      <c r="C4676" s="11" t="s">
        <v>923</v>
      </c>
      <c r="D4676" s="11" t="str">
        <f>_xlfn.XLOOKUP(C4676,States!$B$2:$B$60,States!$A$2:$A$60,"xx")</f>
        <v>Oklahoma</v>
      </c>
      <c r="E4676" s="11" t="s">
        <v>18389</v>
      </c>
      <c r="F4676" s="11" t="s">
        <v>1787</v>
      </c>
      <c r="G4676" s="11" t="str">
        <f t="shared" si="73"/>
        <v>2207 West 6th Avenue, Stillwater, Oklahoma 74074</v>
      </c>
    </row>
    <row r="4677" spans="1:7" x14ac:dyDescent="0.45">
      <c r="A4677" s="11" t="s">
        <v>9455</v>
      </c>
      <c r="B4677" s="11" t="s">
        <v>1788</v>
      </c>
      <c r="C4677" s="11" t="s">
        <v>923</v>
      </c>
      <c r="D4677" s="11" t="str">
        <f>_xlfn.XLOOKUP(C4677,States!$B$2:$B$60,States!$A$2:$A$60,"xx")</f>
        <v>Oklahoma</v>
      </c>
      <c r="E4677" s="11" t="s">
        <v>18390</v>
      </c>
      <c r="F4677" s="11" t="s">
        <v>9454</v>
      </c>
      <c r="G4677" s="11" t="str">
        <f t="shared" si="73"/>
        <v>107 Whitehurst, Stillwater, Oklahoma 74078</v>
      </c>
    </row>
    <row r="4678" spans="1:7" x14ac:dyDescent="0.45">
      <c r="A4678" s="11" t="s">
        <v>9416</v>
      </c>
      <c r="B4678" s="11" t="s">
        <v>2702</v>
      </c>
      <c r="C4678" s="11" t="s">
        <v>923</v>
      </c>
      <c r="D4678" s="11" t="str">
        <f>_xlfn.XLOOKUP(C4678,States!$B$2:$B$60,States!$A$2:$A$60,"xx")</f>
        <v>Oklahoma</v>
      </c>
      <c r="E4678" s="11" t="s">
        <v>18391</v>
      </c>
      <c r="F4678" s="11" t="s">
        <v>9415</v>
      </c>
      <c r="G4678" s="11" t="str">
        <f t="shared" si="73"/>
        <v>2545 E. 11th Street, Tulsa, Oklahoma 74104</v>
      </c>
    </row>
    <row r="4679" spans="1:7" x14ac:dyDescent="0.45">
      <c r="A4679" s="11" t="s">
        <v>9414</v>
      </c>
      <c r="B4679" s="11" t="s">
        <v>2702</v>
      </c>
      <c r="C4679" s="11" t="s">
        <v>923</v>
      </c>
      <c r="D4679" s="11" t="str">
        <f>_xlfn.XLOOKUP(C4679,States!$B$2:$B$60,States!$A$2:$A$60,"xx")</f>
        <v>Oklahoma</v>
      </c>
      <c r="E4679" s="11" t="s">
        <v>18391</v>
      </c>
      <c r="F4679" s="11" t="s">
        <v>9413</v>
      </c>
      <c r="G4679" s="11" t="str">
        <f t="shared" si="73"/>
        <v>800 South Tucker Drive, Tulsa, Oklahoma 74104</v>
      </c>
    </row>
    <row r="4680" spans="1:7" x14ac:dyDescent="0.45">
      <c r="A4680" s="11" t="s">
        <v>9465</v>
      </c>
      <c r="B4680" s="11" t="s">
        <v>2702</v>
      </c>
      <c r="C4680" s="11" t="s">
        <v>923</v>
      </c>
      <c r="D4680" s="11" t="str">
        <f>_xlfn.XLOOKUP(C4680,States!$B$2:$B$60,States!$A$2:$A$60,"xx")</f>
        <v>Oklahoma</v>
      </c>
      <c r="E4680" s="11" t="s">
        <v>18392</v>
      </c>
      <c r="F4680" s="11" t="s">
        <v>9464</v>
      </c>
      <c r="G4680" s="11" t="str">
        <f t="shared" si="73"/>
        <v>1111 W 17th St, Tulsa, Oklahoma 74107</v>
      </c>
    </row>
    <row r="4681" spans="1:7" x14ac:dyDescent="0.45">
      <c r="A4681" s="11" t="s">
        <v>2658</v>
      </c>
      <c r="B4681" s="11" t="s">
        <v>2702</v>
      </c>
      <c r="C4681" s="11" t="s">
        <v>923</v>
      </c>
      <c r="D4681" s="11" t="str">
        <f>_xlfn.XLOOKUP(C4681,States!$B$2:$B$60,States!$A$2:$A$60,"xx")</f>
        <v>Oklahoma</v>
      </c>
      <c r="E4681" s="11" t="s">
        <v>18393</v>
      </c>
      <c r="F4681" s="11" t="s">
        <v>9475</v>
      </c>
      <c r="G4681" s="11" t="str">
        <f t="shared" si="73"/>
        <v>8820 East Pine Street, Tulsa, Oklahoma 74115</v>
      </c>
    </row>
    <row r="4682" spans="1:7" x14ac:dyDescent="0.45">
      <c r="A4682" s="11" t="s">
        <v>6213</v>
      </c>
      <c r="B4682" s="11" t="s">
        <v>2702</v>
      </c>
      <c r="C4682" s="11" t="s">
        <v>923</v>
      </c>
      <c r="D4682" s="11" t="str">
        <f>_xlfn.XLOOKUP(C4682,States!$B$2:$B$60,States!$A$2:$A$60,"xx")</f>
        <v>Oklahoma</v>
      </c>
      <c r="E4682" s="11" t="s">
        <v>18394</v>
      </c>
      <c r="F4682" s="11" t="s">
        <v>6212</v>
      </c>
      <c r="G4682" s="11" t="str">
        <f t="shared" si="73"/>
        <v>901 N Mingo Rd, Tulsa, Oklahoma 74116</v>
      </c>
    </row>
    <row r="4683" spans="1:7" x14ac:dyDescent="0.45">
      <c r="A4683" s="11" t="s">
        <v>9418</v>
      </c>
      <c r="B4683" s="11" t="s">
        <v>2702</v>
      </c>
      <c r="C4683" s="11" t="s">
        <v>923</v>
      </c>
      <c r="D4683" s="11" t="str">
        <f>_xlfn.XLOOKUP(C4683,States!$B$2:$B$60,States!$A$2:$A$60,"xx")</f>
        <v>Oklahoma</v>
      </c>
      <c r="E4683" s="11" t="s">
        <v>18395</v>
      </c>
      <c r="F4683" s="11" t="s">
        <v>9417</v>
      </c>
      <c r="G4683" s="11" t="str">
        <f t="shared" si="73"/>
        <v>909 S. Boston Ave., Tulsa, Oklahoma 74119</v>
      </c>
    </row>
    <row r="4684" spans="1:7" x14ac:dyDescent="0.45">
      <c r="A4684" s="11" t="s">
        <v>2987</v>
      </c>
      <c r="B4684" s="11" t="s">
        <v>2702</v>
      </c>
      <c r="C4684" s="11" t="s">
        <v>923</v>
      </c>
      <c r="D4684" s="11" t="str">
        <f>_xlfn.XLOOKUP(C4684,States!$B$2:$B$60,States!$A$2:$A$60,"xx")</f>
        <v>Oklahoma</v>
      </c>
      <c r="E4684" s="11" t="s">
        <v>18396</v>
      </c>
      <c r="F4684" s="11" t="s">
        <v>2986</v>
      </c>
      <c r="G4684" s="11" t="str">
        <f t="shared" si="73"/>
        <v>14002 East 21st  Street Suite 1050, Tulsa, Oklahoma 74134</v>
      </c>
    </row>
    <row r="4685" spans="1:7" x14ac:dyDescent="0.45">
      <c r="A4685" s="11" t="s">
        <v>7102</v>
      </c>
      <c r="B4685" s="11" t="s">
        <v>2702</v>
      </c>
      <c r="C4685" s="11" t="s">
        <v>923</v>
      </c>
      <c r="D4685" s="11" t="str">
        <f>_xlfn.XLOOKUP(C4685,States!$B$2:$B$60,States!$A$2:$A$60,"xx")</f>
        <v>Oklahoma</v>
      </c>
      <c r="E4685" s="11" t="s">
        <v>18397</v>
      </c>
      <c r="F4685" s="11" t="s">
        <v>7101</v>
      </c>
      <c r="G4685" s="11" t="str">
        <f t="shared" si="73"/>
        <v>3801 S Sheridan, Tulsa, Oklahoma 74145</v>
      </c>
    </row>
    <row r="4686" spans="1:7" x14ac:dyDescent="0.45">
      <c r="A4686" s="11" t="s">
        <v>5617</v>
      </c>
      <c r="B4686" s="11" t="s">
        <v>2702</v>
      </c>
      <c r="C4686" s="11" t="s">
        <v>923</v>
      </c>
      <c r="D4686" s="11" t="str">
        <f>_xlfn.XLOOKUP(C4686,States!$B$2:$B$60,States!$A$2:$A$60,"xx")</f>
        <v>Oklahoma</v>
      </c>
      <c r="E4686" s="11" t="s">
        <v>18397</v>
      </c>
      <c r="F4686" s="11" t="s">
        <v>5616</v>
      </c>
      <c r="G4686" s="11" t="str">
        <f t="shared" si="73"/>
        <v>4242 South Sheridan, Tulsa, Oklahoma 74145</v>
      </c>
    </row>
    <row r="4687" spans="1:7" x14ac:dyDescent="0.45">
      <c r="A4687" s="11" t="s">
        <v>4845</v>
      </c>
      <c r="B4687" s="11" t="s">
        <v>2702</v>
      </c>
      <c r="C4687" s="11" t="s">
        <v>923</v>
      </c>
      <c r="D4687" s="11" t="str">
        <f>_xlfn.XLOOKUP(C4687,States!$B$2:$B$60,States!$A$2:$A$60,"xx")</f>
        <v>Oklahoma</v>
      </c>
      <c r="E4687" s="11" t="s">
        <v>18397</v>
      </c>
      <c r="F4687" s="11" t="s">
        <v>4844</v>
      </c>
      <c r="G4687" s="11" t="str">
        <f t="shared" si="73"/>
        <v>3131 South Sheridan, Tulsa, Oklahoma 74145</v>
      </c>
    </row>
    <row r="4688" spans="1:7" x14ac:dyDescent="0.45">
      <c r="A4688" s="11" t="s">
        <v>3832</v>
      </c>
      <c r="B4688" s="11" t="s">
        <v>2702</v>
      </c>
      <c r="C4688" s="11" t="s">
        <v>923</v>
      </c>
      <c r="D4688" s="11" t="str">
        <f>_xlfn.XLOOKUP(C4688,States!$B$2:$B$60,States!$A$2:$A$60,"xx")</f>
        <v>Oklahoma</v>
      </c>
      <c r="E4688" s="11" t="s">
        <v>18397</v>
      </c>
      <c r="F4688" s="11" t="s">
        <v>3831</v>
      </c>
      <c r="G4688" s="11" t="str">
        <f t="shared" si="73"/>
        <v>4444 South Sheridan, Tulsa, Oklahoma 74145</v>
      </c>
    </row>
    <row r="4689" spans="1:7" x14ac:dyDescent="0.45">
      <c r="A4689" s="11" t="s">
        <v>2703</v>
      </c>
      <c r="B4689" s="11" t="s">
        <v>2702</v>
      </c>
      <c r="C4689" s="11" t="s">
        <v>923</v>
      </c>
      <c r="D4689" s="11" t="str">
        <f>_xlfn.XLOOKUP(C4689,States!$B$2:$B$60,States!$A$2:$A$60,"xx")</f>
        <v>Oklahoma</v>
      </c>
      <c r="E4689" s="11" t="s">
        <v>18397</v>
      </c>
      <c r="F4689" s="11" t="s">
        <v>2701</v>
      </c>
      <c r="G4689" s="11" t="str">
        <f t="shared" si="73"/>
        <v>3420 S Memorial Drive, Tulsa, Oklahoma 74145</v>
      </c>
    </row>
    <row r="4690" spans="1:7" x14ac:dyDescent="0.45">
      <c r="A4690" s="11" t="s">
        <v>4902</v>
      </c>
      <c r="B4690" s="11" t="s">
        <v>2702</v>
      </c>
      <c r="C4690" s="11" t="s">
        <v>923</v>
      </c>
      <c r="D4690" s="11" t="str">
        <f>_xlfn.XLOOKUP(C4690,States!$B$2:$B$60,States!$A$2:$A$60,"xx")</f>
        <v>Oklahoma</v>
      </c>
      <c r="E4690" s="11" t="s">
        <v>18398</v>
      </c>
      <c r="F4690" s="11" t="s">
        <v>4901</v>
      </c>
      <c r="G4690" s="11" t="str">
        <f t="shared" si="73"/>
        <v>4608 S Garnett Road, Ste 300, Tulsa, Oklahoma 74146</v>
      </c>
    </row>
    <row r="4691" spans="1:7" x14ac:dyDescent="0.45">
      <c r="A4691" s="11" t="s">
        <v>9441</v>
      </c>
      <c r="B4691" s="11" t="s">
        <v>2702</v>
      </c>
      <c r="C4691" s="11" t="s">
        <v>923</v>
      </c>
      <c r="D4691" s="11" t="str">
        <f>_xlfn.XLOOKUP(C4691,States!$B$2:$B$60,States!$A$2:$A$60,"xx")</f>
        <v>Oklahoma</v>
      </c>
      <c r="E4691" s="11" t="s">
        <v>18399</v>
      </c>
      <c r="F4691" s="11" t="s">
        <v>9440</v>
      </c>
      <c r="G4691" s="11" t="str">
        <f t="shared" si="73"/>
        <v>7777 S Lewis Ave., Tulsa, Oklahoma 74171</v>
      </c>
    </row>
    <row r="4692" spans="1:7" x14ac:dyDescent="0.45">
      <c r="A4692" s="11" t="s">
        <v>9469</v>
      </c>
      <c r="B4692" s="11" t="s">
        <v>919</v>
      </c>
      <c r="C4692" s="11" t="s">
        <v>923</v>
      </c>
      <c r="D4692" s="11" t="str">
        <f>_xlfn.XLOOKUP(C4692,States!$B$2:$B$60,States!$A$2:$A$60,"xx")</f>
        <v>Oklahoma</v>
      </c>
      <c r="E4692" s="11" t="s">
        <v>18400</v>
      </c>
      <c r="F4692" s="11" t="s">
        <v>9468</v>
      </c>
      <c r="G4692" s="11" t="str">
        <f t="shared" si="73"/>
        <v>200 I St NE, Miami, Oklahoma 74354</v>
      </c>
    </row>
    <row r="4693" spans="1:7" x14ac:dyDescent="0.45">
      <c r="A4693" s="11" t="s">
        <v>4037</v>
      </c>
      <c r="B4693" s="11" t="s">
        <v>4036</v>
      </c>
      <c r="C4693" s="11" t="s">
        <v>923</v>
      </c>
      <c r="D4693" s="11" t="str">
        <f>_xlfn.XLOOKUP(C4693,States!$B$2:$B$60,States!$A$2:$A$60,"xx")</f>
        <v>Oklahoma</v>
      </c>
      <c r="E4693" s="11" t="s">
        <v>18401</v>
      </c>
      <c r="F4693" s="11" t="s">
        <v>4035</v>
      </c>
      <c r="G4693" s="11" t="str">
        <f t="shared" si="73"/>
        <v>511 S Elliott St, Pryor, Oklahoma 74361</v>
      </c>
    </row>
    <row r="4694" spans="1:7" x14ac:dyDescent="0.45">
      <c r="A4694" s="11" t="s">
        <v>2331</v>
      </c>
      <c r="B4694" s="11" t="s">
        <v>2330</v>
      </c>
      <c r="C4694" s="11" t="s">
        <v>923</v>
      </c>
      <c r="D4694" s="11" t="str">
        <f>_xlfn.XLOOKUP(C4694,States!$B$2:$B$60,States!$A$2:$A$60,"xx")</f>
        <v>Oklahoma</v>
      </c>
      <c r="E4694" s="11" t="s">
        <v>18402</v>
      </c>
      <c r="F4694" s="11" t="s">
        <v>2329</v>
      </c>
      <c r="G4694" s="11" t="str">
        <f t="shared" si="73"/>
        <v>221 North 32nd Street, Muskogee, Oklahoma 74401</v>
      </c>
    </row>
    <row r="4695" spans="1:7" x14ac:dyDescent="0.45">
      <c r="A4695" s="11" t="s">
        <v>9517</v>
      </c>
      <c r="B4695" s="11" t="s">
        <v>2330</v>
      </c>
      <c r="C4695" s="11" t="s">
        <v>923</v>
      </c>
      <c r="D4695" s="11" t="str">
        <f>_xlfn.XLOOKUP(C4695,States!$B$2:$B$60,States!$A$2:$A$60,"xx")</f>
        <v>Oklahoma</v>
      </c>
      <c r="E4695" s="11" t="s">
        <v>18403</v>
      </c>
      <c r="F4695" s="11" t="s">
        <v>9516</v>
      </c>
      <c r="G4695" s="11" t="str">
        <f t="shared" si="73"/>
        <v>2299 Old Bacone Rd, Muskogee, Oklahoma 74403</v>
      </c>
    </row>
    <row r="4696" spans="1:7" x14ac:dyDescent="0.45">
      <c r="A4696" s="11" t="s">
        <v>6094</v>
      </c>
      <c r="B4696" s="11" t="s">
        <v>2330</v>
      </c>
      <c r="C4696" s="11" t="s">
        <v>923</v>
      </c>
      <c r="D4696" s="11" t="str">
        <f>_xlfn.XLOOKUP(C4696,States!$B$2:$B$60,States!$A$2:$A$60,"xx")</f>
        <v>Oklahoma</v>
      </c>
      <c r="E4696" s="11" t="s">
        <v>18403</v>
      </c>
      <c r="F4696" s="11" t="s">
        <v>6093</v>
      </c>
      <c r="G4696" s="11" t="str">
        <f t="shared" si="73"/>
        <v>2403 N 41st St E, Muskogee, Oklahoma 74403</v>
      </c>
    </row>
    <row r="4697" spans="1:7" x14ac:dyDescent="0.45">
      <c r="A4697" s="11" t="s">
        <v>925</v>
      </c>
      <c r="B4697" s="11" t="s">
        <v>924</v>
      </c>
      <c r="C4697" s="11" t="s">
        <v>923</v>
      </c>
      <c r="D4697" s="11" t="str">
        <f>_xlfn.XLOOKUP(C4697,States!$B$2:$B$60,States!$A$2:$A$60,"xx")</f>
        <v>Oklahoma</v>
      </c>
      <c r="E4697" s="11" t="s">
        <v>18404</v>
      </c>
      <c r="F4697" s="11" t="s">
        <v>674</v>
      </c>
      <c r="G4697" s="11" t="str">
        <f t="shared" si="73"/>
        <v>Coweta, Oklahoma 74429</v>
      </c>
    </row>
    <row r="4698" spans="1:7" x14ac:dyDescent="0.45">
      <c r="A4698" s="11" t="s">
        <v>9443</v>
      </c>
      <c r="B4698" s="11" t="s">
        <v>3545</v>
      </c>
      <c r="C4698" s="11" t="s">
        <v>923</v>
      </c>
      <c r="D4698" s="11" t="str">
        <f>_xlfn.XLOOKUP(C4698,States!$B$2:$B$60,States!$A$2:$A$60,"xx")</f>
        <v>Oklahoma</v>
      </c>
      <c r="E4698" s="11" t="s">
        <v>18405</v>
      </c>
      <c r="F4698" s="11" t="s">
        <v>9442</v>
      </c>
      <c r="G4698" s="11" t="str">
        <f t="shared" si="73"/>
        <v>1801 E 4th St, Okmulgee, Oklahoma 74447</v>
      </c>
    </row>
    <row r="4699" spans="1:7" x14ac:dyDescent="0.45">
      <c r="A4699" s="11" t="s">
        <v>5893</v>
      </c>
      <c r="B4699" s="11" t="s">
        <v>3545</v>
      </c>
      <c r="C4699" s="11" t="s">
        <v>923</v>
      </c>
      <c r="D4699" s="11" t="str">
        <f>_xlfn.XLOOKUP(C4699,States!$B$2:$B$60,States!$A$2:$A$60,"xx")</f>
        <v>Oklahoma</v>
      </c>
      <c r="E4699" s="11" t="s">
        <v>18405</v>
      </c>
      <c r="F4699" s="11" t="s">
        <v>5892</v>
      </c>
      <c r="G4699" s="11" t="str">
        <f t="shared" si="73"/>
        <v>1100 OK-56 Loop, Okmulgee, Oklahoma 74447</v>
      </c>
    </row>
    <row r="4700" spans="1:7" x14ac:dyDescent="0.45">
      <c r="A4700" s="11" t="s">
        <v>3546</v>
      </c>
      <c r="B4700" s="11" t="s">
        <v>3545</v>
      </c>
      <c r="C4700" s="11" t="s">
        <v>923</v>
      </c>
      <c r="D4700" s="11" t="str">
        <f>_xlfn.XLOOKUP(C4700,States!$B$2:$B$60,States!$A$2:$A$60,"xx")</f>
        <v>Oklahoma</v>
      </c>
      <c r="E4700" s="11" t="s">
        <v>18405</v>
      </c>
      <c r="F4700" s="11" t="s">
        <v>3544</v>
      </c>
      <c r="G4700" s="11" t="str">
        <f t="shared" si="73"/>
        <v>2170 Raven Circle, Okmulgee, Oklahoma 74447</v>
      </c>
    </row>
    <row r="4701" spans="1:7" x14ac:dyDescent="0.45">
      <c r="A4701" s="11" t="s">
        <v>9474</v>
      </c>
      <c r="B4701" s="11" t="s">
        <v>926</v>
      </c>
      <c r="C4701" s="11" t="s">
        <v>923</v>
      </c>
      <c r="D4701" s="11" t="str">
        <f>_xlfn.XLOOKUP(C4701,States!$B$2:$B$60,States!$A$2:$A$60,"xx")</f>
        <v>Oklahoma</v>
      </c>
      <c r="E4701" s="11" t="s">
        <v>18406</v>
      </c>
      <c r="F4701" s="11" t="s">
        <v>9473</v>
      </c>
      <c r="G4701" s="11" t="str">
        <f t="shared" si="73"/>
        <v>600 N Grand, Tahlequah, Oklahoma 74464</v>
      </c>
    </row>
    <row r="4702" spans="1:7" x14ac:dyDescent="0.45">
      <c r="A4702" s="11" t="s">
        <v>927</v>
      </c>
      <c r="B4702" s="11" t="s">
        <v>926</v>
      </c>
      <c r="C4702" s="11" t="s">
        <v>923</v>
      </c>
      <c r="D4702" s="11" t="str">
        <f>_xlfn.XLOOKUP(C4702,States!$B$2:$B$60,States!$A$2:$A$60,"xx")</f>
        <v>Oklahoma</v>
      </c>
      <c r="E4702" s="11" t="s">
        <v>18406</v>
      </c>
      <c r="F4702" s="11" t="s">
        <v>674</v>
      </c>
      <c r="G4702" s="11" t="str">
        <f t="shared" si="73"/>
        <v>Tahlequah, Oklahoma 74464</v>
      </c>
    </row>
    <row r="4703" spans="1:7" x14ac:dyDescent="0.45">
      <c r="A4703" s="11" t="s">
        <v>9499</v>
      </c>
      <c r="B4703" s="11" t="s">
        <v>9498</v>
      </c>
      <c r="C4703" s="11" t="s">
        <v>923</v>
      </c>
      <c r="D4703" s="11" t="str">
        <f>_xlfn.XLOOKUP(C4703,States!$B$2:$B$60,States!$A$2:$A$60,"xx")</f>
        <v>Oklahoma</v>
      </c>
      <c r="E4703" s="11" t="s">
        <v>18407</v>
      </c>
      <c r="F4703" s="11" t="s">
        <v>9497</v>
      </c>
      <c r="G4703" s="11" t="str">
        <f t="shared" si="73"/>
        <v>700 College Road, Warner, Oklahoma 74469</v>
      </c>
    </row>
    <row r="4704" spans="1:7" x14ac:dyDescent="0.45">
      <c r="A4704" s="11" t="s">
        <v>6661</v>
      </c>
      <c r="B4704" s="11" t="s">
        <v>2206</v>
      </c>
      <c r="C4704" s="11" t="s">
        <v>923</v>
      </c>
      <c r="D4704" s="11" t="str">
        <f>_xlfn.XLOOKUP(C4704,States!$B$2:$B$60,States!$A$2:$A$60,"xx")</f>
        <v>Oklahoma</v>
      </c>
      <c r="E4704" s="11" t="s">
        <v>18408</v>
      </c>
      <c r="F4704" s="11" t="s">
        <v>6660</v>
      </c>
      <c r="G4704" s="11" t="str">
        <f t="shared" si="73"/>
        <v>301 Kiamichi Dr, McAlester, Oklahoma 74501</v>
      </c>
    </row>
    <row r="4705" spans="1:7" x14ac:dyDescent="0.45">
      <c r="A4705" s="11" t="s">
        <v>2207</v>
      </c>
      <c r="B4705" s="11" t="s">
        <v>2206</v>
      </c>
      <c r="C4705" s="11" t="s">
        <v>923</v>
      </c>
      <c r="D4705" s="11" t="str">
        <f>_xlfn.XLOOKUP(C4705,States!$B$2:$B$60,States!$A$2:$A$60,"xx")</f>
        <v>Oklahoma</v>
      </c>
      <c r="E4705" s="11" t="s">
        <v>18408</v>
      </c>
      <c r="F4705" s="11" t="s">
        <v>2205</v>
      </c>
      <c r="G4705" s="11" t="str">
        <f t="shared" si="73"/>
        <v>910 North Main Street, McAlester, Oklahoma 74501</v>
      </c>
    </row>
    <row r="4706" spans="1:7" x14ac:dyDescent="0.45">
      <c r="A4706" s="11" t="s">
        <v>9493</v>
      </c>
      <c r="B4706" s="11" t="s">
        <v>9492</v>
      </c>
      <c r="C4706" s="11" t="s">
        <v>923</v>
      </c>
      <c r="D4706" s="11" t="str">
        <f>_xlfn.XLOOKUP(C4706,States!$B$2:$B$60,States!$A$2:$A$60,"xx")</f>
        <v>Oklahoma</v>
      </c>
      <c r="E4706" s="11" t="s">
        <v>18409</v>
      </c>
      <c r="F4706" s="11" t="s">
        <v>9491</v>
      </c>
      <c r="G4706" s="11" t="str">
        <f t="shared" si="73"/>
        <v>1301 W Main St, Wilburton, Oklahoma 74578</v>
      </c>
    </row>
    <row r="4707" spans="1:7" x14ac:dyDescent="0.45">
      <c r="A4707" s="11" t="s">
        <v>7100</v>
      </c>
      <c r="B4707" s="11" t="s">
        <v>6911</v>
      </c>
      <c r="C4707" s="11" t="s">
        <v>923</v>
      </c>
      <c r="D4707" s="11" t="str">
        <f>_xlfn.XLOOKUP(C4707,States!$B$2:$B$60,States!$A$2:$A$60,"xx")</f>
        <v>Oklahoma</v>
      </c>
      <c r="E4707" s="11" t="s">
        <v>18410</v>
      </c>
      <c r="F4707" s="11" t="s">
        <v>7099</v>
      </c>
      <c r="G4707" s="11" t="str">
        <f t="shared" si="73"/>
        <v>3010 North 14th Street, Ponca City, Oklahoma 74601</v>
      </c>
    </row>
    <row r="4708" spans="1:7" x14ac:dyDescent="0.45">
      <c r="A4708" s="11" t="s">
        <v>6912</v>
      </c>
      <c r="B4708" s="11" t="s">
        <v>6911</v>
      </c>
      <c r="C4708" s="11" t="s">
        <v>923</v>
      </c>
      <c r="D4708" s="11" t="str">
        <f>_xlfn.XLOOKUP(C4708,States!$B$2:$B$60,States!$A$2:$A$60,"xx")</f>
        <v>Oklahoma</v>
      </c>
      <c r="E4708" s="11" t="s">
        <v>18410</v>
      </c>
      <c r="F4708" s="11" t="s">
        <v>6910</v>
      </c>
      <c r="G4708" s="11" t="str">
        <f t="shared" si="73"/>
        <v>2101 N Ash, Ponca City, Oklahoma 74601</v>
      </c>
    </row>
    <row r="4709" spans="1:7" x14ac:dyDescent="0.45">
      <c r="A4709" s="11" t="s">
        <v>9472</v>
      </c>
      <c r="B4709" s="11" t="s">
        <v>9471</v>
      </c>
      <c r="C4709" s="11" t="s">
        <v>923</v>
      </c>
      <c r="D4709" s="11" t="str">
        <f>_xlfn.XLOOKUP(C4709,States!$B$2:$B$60,States!$A$2:$A$60,"xx")</f>
        <v>Oklahoma</v>
      </c>
      <c r="E4709" s="11" t="s">
        <v>18411</v>
      </c>
      <c r="F4709" s="11" t="s">
        <v>9470</v>
      </c>
      <c r="G4709" s="11" t="str">
        <f t="shared" si="73"/>
        <v>1220 E Grand Ave, Tonkawa, Oklahoma 74653</v>
      </c>
    </row>
    <row r="4710" spans="1:7" x14ac:dyDescent="0.45">
      <c r="A4710" s="11" t="s">
        <v>9425</v>
      </c>
      <c r="B4710" s="11" t="s">
        <v>568</v>
      </c>
      <c r="C4710" s="11" t="s">
        <v>923</v>
      </c>
      <c r="D4710" s="11" t="str">
        <f>_xlfn.XLOOKUP(C4710,States!$B$2:$B$60,States!$A$2:$A$60,"xx")</f>
        <v>Oklahoma</v>
      </c>
      <c r="E4710" s="11" t="s">
        <v>18412</v>
      </c>
      <c r="F4710" s="11" t="s">
        <v>9424</v>
      </c>
      <c r="G4710" s="11" t="str">
        <f t="shared" si="73"/>
        <v>140 W Main St, Durant, Oklahoma 74701</v>
      </c>
    </row>
    <row r="4711" spans="1:7" x14ac:dyDescent="0.45">
      <c r="A4711" s="11" t="s">
        <v>9423</v>
      </c>
      <c r="B4711" s="11" t="s">
        <v>568</v>
      </c>
      <c r="C4711" s="11" t="s">
        <v>923</v>
      </c>
      <c r="D4711" s="11" t="str">
        <f>_xlfn.XLOOKUP(C4711,States!$B$2:$B$60,States!$A$2:$A$60,"xx")</f>
        <v>Oklahoma</v>
      </c>
      <c r="E4711" s="11" t="s">
        <v>18412</v>
      </c>
      <c r="F4711" s="11" t="s">
        <v>9422</v>
      </c>
      <c r="G4711" s="11" t="str">
        <f t="shared" si="73"/>
        <v>425 W University Blvd, Durant, Oklahoma 74701</v>
      </c>
    </row>
    <row r="4712" spans="1:7" x14ac:dyDescent="0.45">
      <c r="A4712" s="11" t="s">
        <v>2022</v>
      </c>
      <c r="B4712" s="11" t="s">
        <v>568</v>
      </c>
      <c r="C4712" s="11" t="s">
        <v>923</v>
      </c>
      <c r="D4712" s="11" t="str">
        <f>_xlfn.XLOOKUP(C4712,States!$B$2:$B$60,States!$A$2:$A$60,"xx")</f>
        <v>Oklahoma</v>
      </c>
      <c r="E4712" s="11" t="s">
        <v>18412</v>
      </c>
      <c r="F4712" s="11" t="s">
        <v>2021</v>
      </c>
      <c r="G4712" s="11" t="str">
        <f t="shared" si="73"/>
        <v>2836 West University Boulevard, Durant, Oklahoma 74701</v>
      </c>
    </row>
    <row r="4713" spans="1:7" x14ac:dyDescent="0.45">
      <c r="A4713" s="11" t="s">
        <v>5583</v>
      </c>
      <c r="B4713" s="11" t="s">
        <v>5401</v>
      </c>
      <c r="C4713" s="11" t="s">
        <v>923</v>
      </c>
      <c r="D4713" s="11" t="str">
        <f>_xlfn.XLOOKUP(C4713,States!$B$2:$B$60,States!$A$2:$A$60,"xx")</f>
        <v>Oklahoma</v>
      </c>
      <c r="E4713" s="11" t="s">
        <v>18413</v>
      </c>
      <c r="F4713" s="11" t="s">
        <v>5582</v>
      </c>
      <c r="G4713" s="11" t="str">
        <f t="shared" si="73"/>
        <v>2024 N Harrison, Shawnee, Oklahoma 74801</v>
      </c>
    </row>
    <row r="4714" spans="1:7" x14ac:dyDescent="0.45">
      <c r="A4714" s="11" t="s">
        <v>9451</v>
      </c>
      <c r="B4714" s="11" t="s">
        <v>5401</v>
      </c>
      <c r="C4714" s="11" t="s">
        <v>923</v>
      </c>
      <c r="D4714" s="11" t="str">
        <f>_xlfn.XLOOKUP(C4714,States!$B$2:$B$60,States!$A$2:$A$60,"xx")</f>
        <v>Oklahoma</v>
      </c>
      <c r="E4714" s="11" t="s">
        <v>18414</v>
      </c>
      <c r="F4714" s="11" t="s">
        <v>9450</v>
      </c>
      <c r="G4714" s="11" t="str">
        <f t="shared" si="73"/>
        <v>500 W University, Shawnee, Oklahoma 74804</v>
      </c>
    </row>
    <row r="4715" spans="1:7" x14ac:dyDescent="0.45">
      <c r="A4715" s="11" t="s">
        <v>6663</v>
      </c>
      <c r="B4715" s="11" t="s">
        <v>5401</v>
      </c>
      <c r="C4715" s="11" t="s">
        <v>923</v>
      </c>
      <c r="D4715" s="11" t="str">
        <f>_xlfn.XLOOKUP(C4715,States!$B$2:$B$60,States!$A$2:$A$60,"xx")</f>
        <v>Oklahoma</v>
      </c>
      <c r="E4715" s="11" t="s">
        <v>18414</v>
      </c>
      <c r="F4715" s="11" t="s">
        <v>6662</v>
      </c>
      <c r="G4715" s="11" t="str">
        <f t="shared" si="73"/>
        <v>1 John C Bruton Blvd, Shawnee, Oklahoma 74804</v>
      </c>
    </row>
    <row r="4716" spans="1:7" x14ac:dyDescent="0.45">
      <c r="A4716" s="11" t="s">
        <v>5402</v>
      </c>
      <c r="B4716" s="11" t="s">
        <v>5401</v>
      </c>
      <c r="C4716" s="11" t="s">
        <v>923</v>
      </c>
      <c r="D4716" s="11" t="str">
        <f>_xlfn.XLOOKUP(C4716,States!$B$2:$B$60,States!$A$2:$A$60,"xx")</f>
        <v>Oklahoma</v>
      </c>
      <c r="E4716" s="11" t="s">
        <v>18414</v>
      </c>
      <c r="F4716" s="11" t="s">
        <v>5400</v>
      </c>
      <c r="G4716" s="11" t="str">
        <f t="shared" si="73"/>
        <v>30 Kinville, Shawnee, Oklahoma 74804</v>
      </c>
    </row>
    <row r="4717" spans="1:7" x14ac:dyDescent="0.45">
      <c r="A4717" s="11" t="s">
        <v>9510</v>
      </c>
      <c r="B4717" s="11" t="s">
        <v>9495</v>
      </c>
      <c r="C4717" s="11" t="s">
        <v>923</v>
      </c>
      <c r="D4717" s="11" t="str">
        <f>_xlfn.XLOOKUP(C4717,States!$B$2:$B$60,States!$A$2:$A$60,"xx")</f>
        <v>Oklahoma</v>
      </c>
      <c r="E4717" s="11" t="s">
        <v>18415</v>
      </c>
      <c r="F4717" s="11" t="s">
        <v>9509</v>
      </c>
      <c r="G4717" s="11" t="str">
        <f t="shared" si="73"/>
        <v>601 W 33rd, Ada, Oklahoma 74820</v>
      </c>
    </row>
    <row r="4718" spans="1:7" x14ac:dyDescent="0.45">
      <c r="A4718" s="11" t="s">
        <v>9496</v>
      </c>
      <c r="B4718" s="11" t="s">
        <v>9495</v>
      </c>
      <c r="C4718" s="11" t="s">
        <v>923</v>
      </c>
      <c r="D4718" s="11" t="str">
        <f>_xlfn.XLOOKUP(C4718,States!$B$2:$B$60,States!$A$2:$A$60,"xx")</f>
        <v>Oklahoma</v>
      </c>
      <c r="E4718" s="11" t="s">
        <v>18415</v>
      </c>
      <c r="F4718" s="11" t="s">
        <v>9494</v>
      </c>
      <c r="G4718" s="11" t="str">
        <f t="shared" si="73"/>
        <v>1100 E. 14th Street, Ada, Oklahoma 74820</v>
      </c>
    </row>
    <row r="4719" spans="1:7" x14ac:dyDescent="0.45">
      <c r="A4719" s="11" t="s">
        <v>9428</v>
      </c>
      <c r="B4719" s="11" t="s">
        <v>9427</v>
      </c>
      <c r="C4719" s="11" t="s">
        <v>923</v>
      </c>
      <c r="D4719" s="11" t="str">
        <f>_xlfn.XLOOKUP(C4719,States!$B$2:$B$60,States!$A$2:$A$60,"xx")</f>
        <v>Oklahoma</v>
      </c>
      <c r="E4719" s="11" t="s">
        <v>18416</v>
      </c>
      <c r="F4719" s="11" t="s">
        <v>9426</v>
      </c>
      <c r="G4719" s="11" t="str">
        <f t="shared" si="73"/>
        <v>2701 Boren Blvd, Seminole, Oklahoma 74868</v>
      </c>
    </row>
    <row r="4720" spans="1:7" x14ac:dyDescent="0.45">
      <c r="A4720" s="11" t="s">
        <v>6084</v>
      </c>
      <c r="B4720" s="11" t="s">
        <v>6083</v>
      </c>
      <c r="C4720" s="11" t="s">
        <v>923</v>
      </c>
      <c r="D4720" s="11" t="str">
        <f>_xlfn.XLOOKUP(C4720,States!$B$2:$B$60,States!$A$2:$A$60,"xx")</f>
        <v>Oklahoma</v>
      </c>
      <c r="E4720" s="11" t="s">
        <v>18417</v>
      </c>
      <c r="F4720" s="11" t="s">
        <v>6082</v>
      </c>
      <c r="G4720" s="11" t="str">
        <f t="shared" si="73"/>
        <v>7892 Highway 9, Wetumka, Oklahoma 74883</v>
      </c>
    </row>
    <row r="4721" spans="1:7" x14ac:dyDescent="0.45">
      <c r="A4721" s="11" t="s">
        <v>9506</v>
      </c>
      <c r="B4721" s="11" t="s">
        <v>9505</v>
      </c>
      <c r="C4721" s="11" t="s">
        <v>923</v>
      </c>
      <c r="D4721" s="11" t="str">
        <f>_xlfn.XLOOKUP(C4721,States!$B$2:$B$60,States!$A$2:$A$60,"xx")</f>
        <v>Oklahoma</v>
      </c>
      <c r="E4721" s="11" t="s">
        <v>18418</v>
      </c>
      <c r="F4721" s="11" t="s">
        <v>9504</v>
      </c>
      <c r="G4721" s="11" t="str">
        <f t="shared" si="73"/>
        <v>1507 S McKenna, Poteau, Oklahoma 74953</v>
      </c>
    </row>
    <row r="4722" spans="1:7" x14ac:dyDescent="0.45">
      <c r="A4722" s="11" t="s">
        <v>931</v>
      </c>
      <c r="B4722" s="11" t="s">
        <v>930</v>
      </c>
      <c r="C4722" s="11" t="s">
        <v>923</v>
      </c>
      <c r="D4722" s="11" t="str">
        <f>_xlfn.XLOOKUP(C4722,States!$B$2:$B$60,States!$A$2:$A$60,"xx")</f>
        <v>Oklahoma</v>
      </c>
      <c r="E4722" s="11" t="s">
        <v>18419</v>
      </c>
      <c r="F4722" s="11" t="s">
        <v>674</v>
      </c>
      <c r="G4722" s="11" t="str">
        <f t="shared" si="73"/>
        <v>Sallisaw, Oklahoma 74955</v>
      </c>
    </row>
    <row r="4723" spans="1:7" x14ac:dyDescent="0.45">
      <c r="A4723" s="11" t="s">
        <v>929</v>
      </c>
      <c r="B4723" s="11" t="s">
        <v>928</v>
      </c>
      <c r="C4723" s="11" t="s">
        <v>923</v>
      </c>
      <c r="D4723" s="11" t="str">
        <f>_xlfn.XLOOKUP(C4723,States!$B$2:$B$60,States!$A$2:$A$60,"xx")</f>
        <v>Oklahoma</v>
      </c>
      <c r="E4723" s="11" t="s">
        <v>18420</v>
      </c>
      <c r="F4723" s="11" t="s">
        <v>674</v>
      </c>
      <c r="G4723" s="11" t="str">
        <f t="shared" si="73"/>
        <v>Stilwell, Oklahoma 74960</v>
      </c>
    </row>
    <row r="4724" spans="1:7" x14ac:dyDescent="0.45">
      <c r="A4724" s="11" t="s">
        <v>3070</v>
      </c>
      <c r="B4724" s="11" t="s">
        <v>1858</v>
      </c>
      <c r="C4724" s="11" t="s">
        <v>64</v>
      </c>
      <c r="D4724" s="11" t="str">
        <f>_xlfn.XLOOKUP(C4724,States!$B$2:$B$60,States!$A$2:$A$60,"xx")</f>
        <v>Texas</v>
      </c>
      <c r="E4724" s="11" t="s">
        <v>18421</v>
      </c>
      <c r="F4724" s="11" t="s">
        <v>3069</v>
      </c>
      <c r="G4724" s="11" t="str">
        <f t="shared" si="73"/>
        <v>4135 Belt Line Road Suite 102, Addison, Texas 75001</v>
      </c>
    </row>
    <row r="4725" spans="1:7" x14ac:dyDescent="0.45">
      <c r="A4725" s="11" t="s">
        <v>1859</v>
      </c>
      <c r="B4725" s="11" t="s">
        <v>1858</v>
      </c>
      <c r="C4725" s="11" t="s">
        <v>64</v>
      </c>
      <c r="D4725" s="11" t="str">
        <f>_xlfn.XLOOKUP(C4725,States!$B$2:$B$60,States!$A$2:$A$60,"xx")</f>
        <v>Texas</v>
      </c>
      <c r="E4725" s="11" t="s">
        <v>18421</v>
      </c>
      <c r="F4725" s="11" t="s">
        <v>1857</v>
      </c>
      <c r="G4725" s="11" t="str">
        <f t="shared" si="73"/>
        <v>16633 Dallas Parkway, Suite 800, Addison, Texas 75001</v>
      </c>
    </row>
    <row r="4726" spans="1:7" x14ac:dyDescent="0.45">
      <c r="A4726" s="11" t="s">
        <v>8284</v>
      </c>
      <c r="B4726" s="11" t="s">
        <v>8283</v>
      </c>
      <c r="C4726" s="11" t="s">
        <v>64</v>
      </c>
      <c r="D4726" s="11" t="str">
        <f>_xlfn.XLOOKUP(C4726,States!$B$2:$B$60,States!$A$2:$A$60,"xx")</f>
        <v>Texas</v>
      </c>
      <c r="E4726" s="11" t="s">
        <v>18422</v>
      </c>
      <c r="F4726" s="11" t="s">
        <v>8282</v>
      </c>
      <c r="G4726" s="11" t="str">
        <f t="shared" si="73"/>
        <v>2389 Midway Road, Ste A, Carrollton, Texas 75006</v>
      </c>
    </row>
    <row r="4727" spans="1:7" x14ac:dyDescent="0.45">
      <c r="A4727" s="11" t="s">
        <v>8242</v>
      </c>
      <c r="B4727" s="11" t="s">
        <v>8241</v>
      </c>
      <c r="C4727" s="11" t="s">
        <v>64</v>
      </c>
      <c r="D4727" s="11" t="str">
        <f>_xlfn.XLOOKUP(C4727,States!$B$2:$B$60,States!$A$2:$A$60,"xx")</f>
        <v>Texas</v>
      </c>
      <c r="E4727" s="11" t="s">
        <v>18423</v>
      </c>
      <c r="F4727" s="11" t="s">
        <v>8240</v>
      </c>
      <c r="G4727" s="11" t="str">
        <f t="shared" si="73"/>
        <v>6101 Grayson Drive, Denison, Texas 75020</v>
      </c>
    </row>
    <row r="4728" spans="1:7" x14ac:dyDescent="0.45">
      <c r="A4728" s="11" t="s">
        <v>2544</v>
      </c>
      <c r="B4728" s="11" t="s">
        <v>2543</v>
      </c>
      <c r="C4728" s="11" t="s">
        <v>64</v>
      </c>
      <c r="D4728" s="11" t="str">
        <f>_xlfn.XLOOKUP(C4728,States!$B$2:$B$60,States!$A$2:$A$60,"xx")</f>
        <v>Texas</v>
      </c>
      <c r="E4728" s="11" t="s">
        <v>18424</v>
      </c>
      <c r="F4728" s="11" t="s">
        <v>2542</v>
      </c>
      <c r="G4728" s="11" t="str">
        <f t="shared" si="73"/>
        <v>8200 Stonebrook Parkway Suite 202, Frisco, Texas 75034</v>
      </c>
    </row>
    <row r="4729" spans="1:7" x14ac:dyDescent="0.45">
      <c r="A4729" s="11" t="s">
        <v>5817</v>
      </c>
      <c r="B4729" s="11" t="s">
        <v>5816</v>
      </c>
      <c r="C4729" s="11" t="s">
        <v>64</v>
      </c>
      <c r="D4729" s="11" t="str">
        <f>_xlfn.XLOOKUP(C4729,States!$B$2:$B$60,States!$A$2:$A$60,"xx")</f>
        <v>Texas</v>
      </c>
      <c r="E4729" s="11" t="s">
        <v>18425</v>
      </c>
      <c r="F4729" s="11" t="s">
        <v>5815</v>
      </c>
      <c r="G4729" s="11" t="str">
        <f t="shared" si="73"/>
        <v>1225 Beltline Rd Ste 7, Garland, Texas 75040</v>
      </c>
    </row>
    <row r="4730" spans="1:7" x14ac:dyDescent="0.45">
      <c r="A4730" s="11" t="s">
        <v>8341</v>
      </c>
      <c r="B4730" s="11" t="s">
        <v>5816</v>
      </c>
      <c r="C4730" s="11" t="s">
        <v>64</v>
      </c>
      <c r="D4730" s="11" t="str">
        <f>_xlfn.XLOOKUP(C4730,States!$B$2:$B$60,States!$A$2:$A$60,"xx")</f>
        <v>Texas</v>
      </c>
      <c r="E4730" s="11" t="s">
        <v>18426</v>
      </c>
      <c r="F4730" s="11" t="s">
        <v>8340</v>
      </c>
      <c r="G4730" s="11" t="str">
        <f t="shared" si="73"/>
        <v>13601 LBJ Freeway, Garland, Texas 75041</v>
      </c>
    </row>
    <row r="4731" spans="1:7" x14ac:dyDescent="0.45">
      <c r="A4731" s="11" t="s">
        <v>6033</v>
      </c>
      <c r="B4731" s="11" t="s">
        <v>3534</v>
      </c>
      <c r="C4731" s="11" t="s">
        <v>64</v>
      </c>
      <c r="D4731" s="11" t="str">
        <f>_xlfn.XLOOKUP(C4731,States!$B$2:$B$60,States!$A$2:$A$60,"xx")</f>
        <v>Texas</v>
      </c>
      <c r="E4731" s="11" t="s">
        <v>18427</v>
      </c>
      <c r="F4731" s="11" t="s">
        <v>6032</v>
      </c>
      <c r="G4731" s="11" t="str">
        <f t="shared" si="73"/>
        <v>510 W Pioneer Pkwy, Suite 300, Grand Prairie, Texas 75051</v>
      </c>
    </row>
    <row r="4732" spans="1:7" x14ac:dyDescent="0.45">
      <c r="A4732" s="11" t="s">
        <v>5920</v>
      </c>
      <c r="B4732" s="11" t="s">
        <v>3534</v>
      </c>
      <c r="C4732" s="11" t="s">
        <v>64</v>
      </c>
      <c r="D4732" s="11" t="str">
        <f>_xlfn.XLOOKUP(C4732,States!$B$2:$B$60,States!$A$2:$A$60,"xx")</f>
        <v>Texas</v>
      </c>
      <c r="E4732" s="11" t="s">
        <v>18427</v>
      </c>
      <c r="F4732" s="11" t="s">
        <v>5919</v>
      </c>
      <c r="G4732" s="11" t="str">
        <f t="shared" si="73"/>
        <v>2345 Southwest 3rd Street, Suite101, Grand Prairie, Texas 75051</v>
      </c>
    </row>
    <row r="4733" spans="1:7" x14ac:dyDescent="0.45">
      <c r="A4733" s="11" t="s">
        <v>3535</v>
      </c>
      <c r="B4733" s="11" t="s">
        <v>3534</v>
      </c>
      <c r="C4733" s="11" t="s">
        <v>64</v>
      </c>
      <c r="D4733" s="11" t="str">
        <f>_xlfn.XLOOKUP(C4733,States!$B$2:$B$60,States!$A$2:$A$60,"xx")</f>
        <v>Texas</v>
      </c>
      <c r="E4733" s="11" t="s">
        <v>18427</v>
      </c>
      <c r="F4733" s="11" t="s">
        <v>3533</v>
      </c>
      <c r="G4733" s="11" t="str">
        <f t="shared" si="73"/>
        <v>1801 S. Great Southwest Parkway, Grand Prairie, Texas 75051</v>
      </c>
    </row>
    <row r="4734" spans="1:7" x14ac:dyDescent="0.45">
      <c r="A4734" s="11" t="s">
        <v>8184</v>
      </c>
      <c r="B4734" s="11" t="s">
        <v>3534</v>
      </c>
      <c r="C4734" s="11" t="s">
        <v>64</v>
      </c>
      <c r="D4734" s="11" t="str">
        <f>_xlfn.XLOOKUP(C4734,States!$B$2:$B$60,States!$A$2:$A$60,"xx")</f>
        <v>Texas</v>
      </c>
      <c r="E4734" s="11" t="s">
        <v>18428</v>
      </c>
      <c r="F4734" s="11" t="s">
        <v>8183</v>
      </c>
      <c r="G4734" s="11" t="str">
        <f t="shared" si="73"/>
        <v>2915 Alouette Drive, Grand Prairie, Texas 75052</v>
      </c>
    </row>
    <row r="4735" spans="1:7" x14ac:dyDescent="0.45">
      <c r="A4735" s="11" t="s">
        <v>5483</v>
      </c>
      <c r="B4735" s="11" t="s">
        <v>3534</v>
      </c>
      <c r="C4735" s="11" t="s">
        <v>64</v>
      </c>
      <c r="D4735" s="11" t="str">
        <f>_xlfn.XLOOKUP(C4735,States!$B$2:$B$60,States!$A$2:$A$60,"xx")</f>
        <v>Texas</v>
      </c>
      <c r="E4735" s="11" t="s">
        <v>18428</v>
      </c>
      <c r="F4735" s="11" t="s">
        <v>5482</v>
      </c>
      <c r="G4735" s="11" t="str">
        <f t="shared" si="73"/>
        <v>3015 W. Interstate 20, Grand Prairie, Texas 75052</v>
      </c>
    </row>
    <row r="4736" spans="1:7" x14ac:dyDescent="0.45">
      <c r="A4736" s="11" t="s">
        <v>8157</v>
      </c>
      <c r="B4736" s="11" t="s">
        <v>1542</v>
      </c>
      <c r="C4736" s="11" t="s">
        <v>64</v>
      </c>
      <c r="D4736" s="11" t="str">
        <f>_xlfn.XLOOKUP(C4736,States!$B$2:$B$60,States!$A$2:$A$60,"xx")</f>
        <v>Texas</v>
      </c>
      <c r="E4736" s="11" t="s">
        <v>18429</v>
      </c>
      <c r="F4736" s="11" t="s">
        <v>8156</v>
      </c>
      <c r="G4736" s="11" t="str">
        <f t="shared" si="73"/>
        <v>2716 W Irving Blvd, Irving, Texas 75061</v>
      </c>
    </row>
    <row r="4737" spans="1:7" x14ac:dyDescent="0.45">
      <c r="A4737" s="11" t="s">
        <v>5479</v>
      </c>
      <c r="B4737" s="11" t="s">
        <v>1542</v>
      </c>
      <c r="C4737" s="11" t="s">
        <v>64</v>
      </c>
      <c r="D4737" s="11" t="str">
        <f>_xlfn.XLOOKUP(C4737,States!$B$2:$B$60,States!$A$2:$A$60,"xx")</f>
        <v>Texas</v>
      </c>
      <c r="E4737" s="11" t="s">
        <v>18429</v>
      </c>
      <c r="F4737" s="11" t="s">
        <v>5478</v>
      </c>
      <c r="G4737" s="11" t="str">
        <f t="shared" si="73"/>
        <v>400 E. Airport Freeway, Irving, Texas 75061</v>
      </c>
    </row>
    <row r="4738" spans="1:7" x14ac:dyDescent="0.45">
      <c r="A4738" s="11" t="s">
        <v>8273</v>
      </c>
      <c r="B4738" s="11" t="s">
        <v>1542</v>
      </c>
      <c r="C4738" s="11" t="s">
        <v>64</v>
      </c>
      <c r="D4738" s="11" t="str">
        <f>_xlfn.XLOOKUP(C4738,States!$B$2:$B$60,States!$A$2:$A$60,"xx")</f>
        <v>Texas</v>
      </c>
      <c r="E4738" s="11" t="s">
        <v>18430</v>
      </c>
      <c r="F4738" s="11" t="s">
        <v>8272</v>
      </c>
      <c r="G4738" s="11" t="str">
        <f t="shared" si="73"/>
        <v>1845 E Northgate Drive, Irving, Texas 75062</v>
      </c>
    </row>
    <row r="4739" spans="1:7" x14ac:dyDescent="0.45">
      <c r="A4739" s="11" t="s">
        <v>2096</v>
      </c>
      <c r="B4739" s="11" t="s">
        <v>1542</v>
      </c>
      <c r="C4739" s="11" t="s">
        <v>64</v>
      </c>
      <c r="D4739" s="11" t="str">
        <f>_xlfn.XLOOKUP(C4739,States!$B$2:$B$60,States!$A$2:$A$60,"xx")</f>
        <v>Texas</v>
      </c>
      <c r="E4739" s="11" t="s">
        <v>18430</v>
      </c>
      <c r="F4739" s="11" t="s">
        <v>2095</v>
      </c>
      <c r="G4739" s="11" t="str">
        <f t="shared" ref="G4739:G4802" si="74">IF(F4739="NA",B4739&amp;", "&amp;D4739&amp;" "&amp;E4739,F4739&amp;", "&amp;B4739&amp;", "&amp;D4739&amp;" "&amp;E4739)</f>
        <v>2413 West Airport Freeway, Irving, Texas 75062</v>
      </c>
    </row>
    <row r="4740" spans="1:7" x14ac:dyDescent="0.45">
      <c r="A4740" s="11" t="s">
        <v>1885</v>
      </c>
      <c r="B4740" s="11" t="s">
        <v>1542</v>
      </c>
      <c r="C4740" s="11" t="s">
        <v>64</v>
      </c>
      <c r="D4740" s="11" t="str">
        <f>_xlfn.XLOOKUP(C4740,States!$B$2:$B$60,States!$A$2:$A$60,"xx")</f>
        <v>Texas</v>
      </c>
      <c r="E4740" s="11" t="s">
        <v>18430</v>
      </c>
      <c r="F4740" s="11" t="s">
        <v>1884</v>
      </c>
      <c r="G4740" s="11" t="str">
        <f t="shared" si="74"/>
        <v>3455 Belt Line Road Suite 203, Irving, Texas 75062</v>
      </c>
    </row>
    <row r="4741" spans="1:7" x14ac:dyDescent="0.45">
      <c r="A4741" s="11" t="s">
        <v>4082</v>
      </c>
      <c r="B4741" s="11" t="s">
        <v>1542</v>
      </c>
      <c r="C4741" s="11" t="s">
        <v>64</v>
      </c>
      <c r="D4741" s="11" t="str">
        <f>_xlfn.XLOOKUP(C4741,States!$B$2:$B$60,States!$A$2:$A$60,"xx")</f>
        <v>Texas</v>
      </c>
      <c r="E4741" s="11" t="s">
        <v>18431</v>
      </c>
      <c r="F4741" s="11" t="s">
        <v>4081</v>
      </c>
      <c r="G4741" s="11" t="str">
        <f t="shared" si="74"/>
        <v>5151 Regent Blvd., Irving, Texas 75063</v>
      </c>
    </row>
    <row r="4742" spans="1:7" x14ac:dyDescent="0.45">
      <c r="A4742" s="11" t="s">
        <v>3362</v>
      </c>
      <c r="B4742" s="11" t="s">
        <v>1542</v>
      </c>
      <c r="C4742" s="11" t="s">
        <v>64</v>
      </c>
      <c r="D4742" s="11" t="str">
        <f>_xlfn.XLOOKUP(C4742,States!$B$2:$B$60,States!$A$2:$A$60,"xx")</f>
        <v>Texas</v>
      </c>
      <c r="E4742" s="11" t="s">
        <v>18431</v>
      </c>
      <c r="F4742" s="11" t="s">
        <v>3361</v>
      </c>
      <c r="G4742" s="11" t="str">
        <f t="shared" si="74"/>
        <v>4800 Regent Blvd., Ste. 200, Irving, Texas 75063</v>
      </c>
    </row>
    <row r="4743" spans="1:7" x14ac:dyDescent="0.45">
      <c r="A4743" s="11" t="s">
        <v>4266</v>
      </c>
      <c r="B4743" s="11" t="s">
        <v>4265</v>
      </c>
      <c r="C4743" s="11" t="s">
        <v>64</v>
      </c>
      <c r="D4743" s="11" t="str">
        <f>_xlfn.XLOOKUP(C4743,States!$B$2:$B$60,States!$A$2:$A$60,"xx")</f>
        <v>Texas</v>
      </c>
      <c r="E4743" s="11" t="s">
        <v>18432</v>
      </c>
      <c r="F4743" s="11" t="s">
        <v>4264</v>
      </c>
      <c r="G4743" s="11" t="str">
        <f t="shared" si="74"/>
        <v>2440 B S Stemmons Fwy, Lewisville, Texas 75067</v>
      </c>
    </row>
    <row r="4744" spans="1:7" x14ac:dyDescent="0.45">
      <c r="A4744" s="11" t="s">
        <v>7050</v>
      </c>
      <c r="B4744" s="11" t="s">
        <v>7049</v>
      </c>
      <c r="C4744" s="11" t="s">
        <v>64</v>
      </c>
      <c r="D4744" s="11" t="str">
        <f>_xlfn.XLOOKUP(C4744,States!$B$2:$B$60,States!$A$2:$A$60,"xx")</f>
        <v>Texas</v>
      </c>
      <c r="E4744" s="11" t="s">
        <v>18433</v>
      </c>
      <c r="F4744" s="11" t="s">
        <v>7048</v>
      </c>
      <c r="G4744" s="11" t="str">
        <f t="shared" si="74"/>
        <v>3452 Spur 399, McKinney, Texas 75069</v>
      </c>
    </row>
    <row r="4745" spans="1:7" x14ac:dyDescent="0.45">
      <c r="A4745" s="11" t="s">
        <v>8033</v>
      </c>
      <c r="B4745" s="11" t="s">
        <v>1600</v>
      </c>
      <c r="C4745" s="11" t="s">
        <v>64</v>
      </c>
      <c r="D4745" s="11" t="str">
        <f>_xlfn.XLOOKUP(C4745,States!$B$2:$B$60,States!$A$2:$A$60,"xx")</f>
        <v>Texas</v>
      </c>
      <c r="E4745" s="11" t="s">
        <v>18434</v>
      </c>
      <c r="F4745" s="11" t="s">
        <v>8032</v>
      </c>
      <c r="G4745" s="11" t="str">
        <f t="shared" si="74"/>
        <v>800 West Campbell  Road, Richardson, Texas 75080</v>
      </c>
    </row>
    <row r="4746" spans="1:7" x14ac:dyDescent="0.45">
      <c r="A4746" s="11" t="s">
        <v>5674</v>
      </c>
      <c r="B4746" s="11" t="s">
        <v>1600</v>
      </c>
      <c r="C4746" s="11" t="s">
        <v>64</v>
      </c>
      <c r="D4746" s="11" t="str">
        <f>_xlfn.XLOOKUP(C4746,States!$B$2:$B$60,States!$A$2:$A$60,"xx")</f>
        <v>Texas</v>
      </c>
      <c r="E4746" s="11" t="s">
        <v>18434</v>
      </c>
      <c r="F4746" s="11" t="s">
        <v>5673</v>
      </c>
      <c r="G4746" s="11" t="str">
        <f t="shared" si="74"/>
        <v>2101 Waterview Pkwy, Richardson, Texas 75080</v>
      </c>
    </row>
    <row r="4747" spans="1:7" x14ac:dyDescent="0.45">
      <c r="A4747" s="11" t="s">
        <v>3646</v>
      </c>
      <c r="B4747" s="11" t="s">
        <v>1600</v>
      </c>
      <c r="C4747" s="11" t="s">
        <v>64</v>
      </c>
      <c r="D4747" s="11" t="str">
        <f>_xlfn.XLOOKUP(C4747,States!$B$2:$B$60,States!$A$2:$A$60,"xx")</f>
        <v>Texas</v>
      </c>
      <c r="E4747" s="11" t="s">
        <v>18434</v>
      </c>
      <c r="F4747" s="11" t="s">
        <v>3645</v>
      </c>
      <c r="G4747" s="11" t="str">
        <f t="shared" si="74"/>
        <v>2323 N Central Expressway, Richardson, Texas 75080</v>
      </c>
    </row>
    <row r="4748" spans="1:7" x14ac:dyDescent="0.45">
      <c r="A4748" s="11" t="s">
        <v>1601</v>
      </c>
      <c r="B4748" s="11" t="s">
        <v>1600</v>
      </c>
      <c r="C4748" s="11" t="s">
        <v>64</v>
      </c>
      <c r="D4748" s="11" t="str">
        <f>_xlfn.XLOOKUP(C4748,States!$B$2:$B$60,States!$A$2:$A$60,"xx")</f>
        <v>Texas</v>
      </c>
      <c r="E4748" s="11" t="s">
        <v>18434</v>
      </c>
      <c r="F4748" s="11" t="s">
        <v>1599</v>
      </c>
      <c r="G4748" s="11" t="str">
        <f t="shared" si="74"/>
        <v>1301 W. President George Bush Hwy, Richardson, Texas 75080</v>
      </c>
    </row>
    <row r="4749" spans="1:7" x14ac:dyDescent="0.45">
      <c r="A4749" s="11" t="s">
        <v>4160</v>
      </c>
      <c r="B4749" s="11" t="s">
        <v>1600</v>
      </c>
      <c r="C4749" s="11" t="s">
        <v>64</v>
      </c>
      <c r="D4749" s="11" t="str">
        <f>_xlfn.XLOOKUP(C4749,States!$B$2:$B$60,States!$A$2:$A$60,"xx")</f>
        <v>Texas</v>
      </c>
      <c r="E4749" s="11" t="s">
        <v>18435</v>
      </c>
      <c r="F4749" s="11" t="s">
        <v>4159</v>
      </c>
      <c r="G4749" s="11" t="str">
        <f t="shared" si="74"/>
        <v>2109 Buckingham Rd., Richardson, Texas 75081</v>
      </c>
    </row>
    <row r="4750" spans="1:7" x14ac:dyDescent="0.45">
      <c r="A4750" s="11" t="s">
        <v>8330</v>
      </c>
      <c r="B4750" s="11" t="s">
        <v>3989</v>
      </c>
      <c r="C4750" s="11" t="s">
        <v>64</v>
      </c>
      <c r="D4750" s="11" t="str">
        <f>_xlfn.XLOOKUP(C4750,States!$B$2:$B$60,States!$A$2:$A$60,"xx")</f>
        <v>Texas</v>
      </c>
      <c r="E4750" s="11" t="s">
        <v>18436</v>
      </c>
      <c r="F4750" s="11" t="s">
        <v>8329</v>
      </c>
      <c r="G4750" s="11" t="str">
        <f t="shared" si="74"/>
        <v>900 N Grand Ave, Sherman, Texas 75090</v>
      </c>
    </row>
    <row r="4751" spans="1:7" x14ac:dyDescent="0.45">
      <c r="A4751" s="11" t="s">
        <v>3990</v>
      </c>
      <c r="B4751" s="11" t="s">
        <v>3989</v>
      </c>
      <c r="C4751" s="11" t="s">
        <v>64</v>
      </c>
      <c r="D4751" s="11" t="str">
        <f>_xlfn.XLOOKUP(C4751,States!$B$2:$B$60,States!$A$2:$A$60,"xx")</f>
        <v>Texas</v>
      </c>
      <c r="E4751" s="11" t="s">
        <v>18436</v>
      </c>
      <c r="F4751" s="11" t="s">
        <v>3988</v>
      </c>
      <c r="G4751" s="11" t="str">
        <f t="shared" si="74"/>
        <v>3321 Loy Lake Rd, Sherman, Texas 75090</v>
      </c>
    </row>
    <row r="4752" spans="1:7" x14ac:dyDescent="0.45">
      <c r="A4752" s="11" t="s">
        <v>2305</v>
      </c>
      <c r="B4752" s="11" t="s">
        <v>2304</v>
      </c>
      <c r="C4752" s="11" t="s">
        <v>64</v>
      </c>
      <c r="D4752" s="11" t="str">
        <f>_xlfn.XLOOKUP(C4752,States!$B$2:$B$60,States!$A$2:$A$60,"xx")</f>
        <v>Texas</v>
      </c>
      <c r="E4752" s="11" t="s">
        <v>18437</v>
      </c>
      <c r="F4752" s="11" t="s">
        <v>2303</v>
      </c>
      <c r="G4752" s="11" t="str">
        <f t="shared" si="74"/>
        <v>6275 W Plano Pkwy, Suite 130, Plano, Texas 75093</v>
      </c>
    </row>
    <row r="4753" spans="1:7" x14ac:dyDescent="0.45">
      <c r="A4753" s="11" t="s">
        <v>792</v>
      </c>
      <c r="B4753" s="11" t="s">
        <v>791</v>
      </c>
      <c r="C4753" s="11" t="s">
        <v>64</v>
      </c>
      <c r="D4753" s="11" t="str">
        <f>_xlfn.XLOOKUP(C4753,States!$B$2:$B$60,States!$A$2:$A$60,"xx")</f>
        <v>Texas</v>
      </c>
      <c r="E4753" s="11" t="s">
        <v>18438</v>
      </c>
      <c r="F4753" s="11" t="s">
        <v>674</v>
      </c>
      <c r="G4753" s="11" t="str">
        <f t="shared" si="74"/>
        <v>Cedar Hill, Texas 75104</v>
      </c>
    </row>
    <row r="4754" spans="1:7" x14ac:dyDescent="0.45">
      <c r="A4754" s="11" t="s">
        <v>8155</v>
      </c>
      <c r="B4754" s="11" t="s">
        <v>8154</v>
      </c>
      <c r="C4754" s="11" t="s">
        <v>64</v>
      </c>
      <c r="D4754" s="11" t="str">
        <f>_xlfn.XLOOKUP(C4754,States!$B$2:$B$60,States!$A$2:$A$60,"xx")</f>
        <v>Texas</v>
      </c>
      <c r="E4754" s="11" t="s">
        <v>18439</v>
      </c>
      <c r="F4754" s="11" t="s">
        <v>8153</v>
      </c>
      <c r="G4754" s="11" t="str">
        <f t="shared" si="74"/>
        <v>3200 W 7th Avenue, Corsicana, Texas 75110</v>
      </c>
    </row>
    <row r="4755" spans="1:7" x14ac:dyDescent="0.45">
      <c r="A4755" s="11" t="s">
        <v>4560</v>
      </c>
      <c r="B4755" s="11" t="s">
        <v>1216</v>
      </c>
      <c r="C4755" s="11" t="s">
        <v>64</v>
      </c>
      <c r="D4755" s="11" t="str">
        <f>_xlfn.XLOOKUP(C4755,States!$B$2:$B$60,States!$A$2:$A$60,"xx")</f>
        <v>Texas</v>
      </c>
      <c r="E4755" s="11" t="s">
        <v>18440</v>
      </c>
      <c r="F4755" s="11" t="s">
        <v>4559</v>
      </c>
      <c r="G4755" s="11" t="str">
        <f t="shared" si="74"/>
        <v>1804 N Galloway Ave, Mesquite, Texas 75149</v>
      </c>
    </row>
    <row r="4756" spans="1:7" x14ac:dyDescent="0.45">
      <c r="A4756" s="11" t="s">
        <v>1217</v>
      </c>
      <c r="B4756" s="11" t="s">
        <v>1216</v>
      </c>
      <c r="C4756" s="11" t="s">
        <v>64</v>
      </c>
      <c r="D4756" s="11" t="str">
        <f>_xlfn.XLOOKUP(C4756,States!$B$2:$B$60,States!$A$2:$A$60,"xx")</f>
        <v>Texas</v>
      </c>
      <c r="E4756" s="11" t="s">
        <v>18441</v>
      </c>
      <c r="F4756" s="11" t="s">
        <v>674</v>
      </c>
      <c r="G4756" s="11" t="str">
        <f t="shared" si="74"/>
        <v>Mesquite, Texas 75150</v>
      </c>
    </row>
    <row r="4757" spans="1:7" x14ac:dyDescent="0.45">
      <c r="A4757" s="11" t="s">
        <v>8065</v>
      </c>
      <c r="B4757" s="11" t="s">
        <v>8064</v>
      </c>
      <c r="C4757" s="11" t="s">
        <v>64</v>
      </c>
      <c r="D4757" s="11" t="str">
        <f>_xlfn.XLOOKUP(C4757,States!$B$2:$B$60,States!$A$2:$A$60,"xx")</f>
        <v>Texas</v>
      </c>
      <c r="E4757" s="11" t="s">
        <v>18442</v>
      </c>
      <c r="F4757" s="11" t="s">
        <v>8063</v>
      </c>
      <c r="G4757" s="11" t="str">
        <f t="shared" si="74"/>
        <v>200 Bowser Circle, Terrell, Texas 75160</v>
      </c>
    </row>
    <row r="4758" spans="1:7" x14ac:dyDescent="0.45">
      <c r="A4758" s="11" t="s">
        <v>8077</v>
      </c>
      <c r="B4758" s="11" t="s">
        <v>8076</v>
      </c>
      <c r="C4758" s="11" t="s">
        <v>64</v>
      </c>
      <c r="D4758" s="11" t="str">
        <f>_xlfn.XLOOKUP(C4758,States!$B$2:$B$60,States!$A$2:$A$60,"xx")</f>
        <v>Texas</v>
      </c>
      <c r="E4758" s="11" t="s">
        <v>18443</v>
      </c>
      <c r="F4758" s="11" t="s">
        <v>8075</v>
      </c>
      <c r="G4758" s="11" t="str">
        <f t="shared" si="74"/>
        <v>1200 Sycamore, Waxahachie, Texas 75165</v>
      </c>
    </row>
    <row r="4759" spans="1:7" x14ac:dyDescent="0.45">
      <c r="A4759" s="11" t="s">
        <v>8275</v>
      </c>
      <c r="B4759" s="11" t="s">
        <v>63</v>
      </c>
      <c r="C4759" s="11" t="s">
        <v>64</v>
      </c>
      <c r="D4759" s="11" t="str">
        <f>_xlfn.XLOOKUP(C4759,States!$B$2:$B$60,States!$A$2:$A$60,"xx")</f>
        <v>Texas</v>
      </c>
      <c r="E4759" s="11" t="s">
        <v>18444</v>
      </c>
      <c r="F4759" s="11" t="s">
        <v>8274</v>
      </c>
      <c r="G4759" s="11" t="str">
        <f t="shared" si="74"/>
        <v>3909 Swiss Ave, Dallas, Texas 75204</v>
      </c>
    </row>
    <row r="4760" spans="1:7" x14ac:dyDescent="0.45">
      <c r="A4760" s="11" t="s">
        <v>8204</v>
      </c>
      <c r="B4760" s="11" t="s">
        <v>63</v>
      </c>
      <c r="C4760" s="11" t="s">
        <v>64</v>
      </c>
      <c r="D4760" s="11" t="str">
        <f>_xlfn.XLOOKUP(C4760,States!$B$2:$B$60,States!$A$2:$A$60,"xx")</f>
        <v>Texas</v>
      </c>
      <c r="E4760" s="11" t="s">
        <v>18445</v>
      </c>
      <c r="F4760" s="11" t="s">
        <v>8203</v>
      </c>
      <c r="G4760" s="11" t="str">
        <f t="shared" si="74"/>
        <v>2600 Stemmons Fwy Ste 117, Dallas, Texas 75207</v>
      </c>
    </row>
    <row r="4761" spans="1:7" x14ac:dyDescent="0.45">
      <c r="A4761" s="11" t="s">
        <v>8161</v>
      </c>
      <c r="B4761" s="11" t="s">
        <v>63</v>
      </c>
      <c r="C4761" s="11" t="s">
        <v>64</v>
      </c>
      <c r="D4761" s="11" t="str">
        <f>_xlfn.XLOOKUP(C4761,States!$B$2:$B$60,States!$A$2:$A$60,"xx")</f>
        <v>Texas</v>
      </c>
      <c r="E4761" s="11" t="s">
        <v>18445</v>
      </c>
      <c r="F4761" s="11" t="s">
        <v>8160</v>
      </c>
      <c r="G4761" s="11" t="str">
        <f t="shared" si="74"/>
        <v>1950 N. Stemmons Freeway, Suite 4080 Dallas INFOMART, Dallas, Texas 75207</v>
      </c>
    </row>
    <row r="4762" spans="1:7" x14ac:dyDescent="0.45">
      <c r="A4762" s="11" t="s">
        <v>8281</v>
      </c>
      <c r="B4762" s="11" t="s">
        <v>63</v>
      </c>
      <c r="C4762" s="11" t="s">
        <v>64</v>
      </c>
      <c r="D4762" s="11" t="str">
        <f>_xlfn.XLOOKUP(C4762,States!$B$2:$B$60,States!$A$2:$A$60,"xx")</f>
        <v>Texas</v>
      </c>
      <c r="E4762" s="11" t="s">
        <v>18446</v>
      </c>
      <c r="F4762" s="11" t="s">
        <v>8280</v>
      </c>
      <c r="G4762" s="11" t="str">
        <f t="shared" si="74"/>
        <v>3000 Mountain Creek Parkway, Dallas, Texas 75211</v>
      </c>
    </row>
    <row r="4763" spans="1:7" x14ac:dyDescent="0.45">
      <c r="A4763" s="11" t="s">
        <v>6556</v>
      </c>
      <c r="B4763" s="11" t="s">
        <v>63</v>
      </c>
      <c r="C4763" s="11" t="s">
        <v>64</v>
      </c>
      <c r="D4763" s="11" t="str">
        <f>_xlfn.XLOOKUP(C4763,States!$B$2:$B$60,States!$A$2:$A$60,"xx")</f>
        <v>Texas</v>
      </c>
      <c r="E4763" s="11" t="s">
        <v>18447</v>
      </c>
      <c r="F4763" s="11" t="s">
        <v>6555</v>
      </c>
      <c r="G4763" s="11" t="str">
        <f t="shared" si="74"/>
        <v>6333 East Mockingbird Lane, Suite 201, Dallas, Texas 75214</v>
      </c>
    </row>
    <row r="4764" spans="1:7" x14ac:dyDescent="0.45">
      <c r="A4764" s="11" t="s">
        <v>8263</v>
      </c>
      <c r="B4764" s="11" t="s">
        <v>63</v>
      </c>
      <c r="C4764" s="11" t="s">
        <v>64</v>
      </c>
      <c r="D4764" s="11" t="str">
        <f>_xlfn.XLOOKUP(C4764,States!$B$2:$B$60,States!$A$2:$A$60,"xx")</f>
        <v>Texas</v>
      </c>
      <c r="E4764" s="11" t="s">
        <v>18448</v>
      </c>
      <c r="F4764" s="11" t="s">
        <v>8262</v>
      </c>
      <c r="G4764" s="11" t="str">
        <f t="shared" si="74"/>
        <v>1601 Botham Jean Blvd., Dallas, Texas 75215</v>
      </c>
    </row>
    <row r="4765" spans="1:7" x14ac:dyDescent="0.45">
      <c r="A4765" s="11" t="s">
        <v>8245</v>
      </c>
      <c r="B4765" s="11" t="s">
        <v>8244</v>
      </c>
      <c r="C4765" s="11" t="s">
        <v>64</v>
      </c>
      <c r="D4765" s="11" t="str">
        <f>_xlfn.XLOOKUP(C4765,States!$B$2:$B$60,States!$A$2:$A$60,"xx")</f>
        <v>Texas</v>
      </c>
      <c r="E4765" s="11" t="s">
        <v>18448</v>
      </c>
      <c r="F4765" s="11" t="s">
        <v>8243</v>
      </c>
      <c r="G4765" s="11" t="str">
        <f t="shared" si="74"/>
        <v>3016 Al Lipscomb Way, DALLAS, Texas 75215</v>
      </c>
    </row>
    <row r="4766" spans="1:7" x14ac:dyDescent="0.45">
      <c r="A4766" s="11" t="s">
        <v>3942</v>
      </c>
      <c r="B4766" s="11" t="s">
        <v>63</v>
      </c>
      <c r="C4766" s="11" t="s">
        <v>64</v>
      </c>
      <c r="D4766" s="11" t="str">
        <f>_xlfn.XLOOKUP(C4766,States!$B$2:$B$60,States!$A$2:$A$60,"xx")</f>
        <v>Texas</v>
      </c>
      <c r="E4766" s="11" t="s">
        <v>18449</v>
      </c>
      <c r="F4766" s="11" t="s">
        <v>3941</v>
      </c>
      <c r="G4766" s="11" t="str">
        <f t="shared" si="74"/>
        <v>1515 South Buckner Boulevard, Suite 147-148, Dallas, Texas 75217</v>
      </c>
    </row>
    <row r="4767" spans="1:7" x14ac:dyDescent="0.45">
      <c r="A4767" s="11" t="s">
        <v>1205</v>
      </c>
      <c r="B4767" s="11" t="s">
        <v>63</v>
      </c>
      <c r="C4767" s="11" t="s">
        <v>64</v>
      </c>
      <c r="D4767" s="11" t="str">
        <f>_xlfn.XLOOKUP(C4767,States!$B$2:$B$60,States!$A$2:$A$60,"xx")</f>
        <v>Texas</v>
      </c>
      <c r="E4767" s="11" t="s">
        <v>18449</v>
      </c>
      <c r="F4767" s="11" t="s">
        <v>674</v>
      </c>
      <c r="G4767" s="11" t="str">
        <f t="shared" si="74"/>
        <v>Dallas, Texas 75217</v>
      </c>
    </row>
    <row r="4768" spans="1:7" x14ac:dyDescent="0.45">
      <c r="A4768" s="11" t="s">
        <v>8277</v>
      </c>
      <c r="B4768" s="11" t="s">
        <v>63</v>
      </c>
      <c r="C4768" s="11" t="s">
        <v>64</v>
      </c>
      <c r="D4768" s="11" t="str">
        <f>_xlfn.XLOOKUP(C4768,States!$B$2:$B$60,States!$A$2:$A$60,"xx")</f>
        <v>Texas</v>
      </c>
      <c r="E4768" s="11" t="s">
        <v>18450</v>
      </c>
      <c r="F4768" s="11" t="s">
        <v>8276</v>
      </c>
      <c r="G4768" s="11" t="str">
        <f t="shared" si="74"/>
        <v>3909 S Buckner Blvd, Dallas, Texas 75227</v>
      </c>
    </row>
    <row r="4769" spans="1:7" x14ac:dyDescent="0.45">
      <c r="A4769" s="11" t="s">
        <v>904</v>
      </c>
      <c r="B4769" s="11" t="s">
        <v>63</v>
      </c>
      <c r="C4769" s="11" t="s">
        <v>64</v>
      </c>
      <c r="D4769" s="11" t="str">
        <f>_xlfn.XLOOKUP(C4769,States!$B$2:$B$60,States!$A$2:$A$60,"xx")</f>
        <v>Texas</v>
      </c>
      <c r="E4769" s="11" t="s">
        <v>18451</v>
      </c>
      <c r="F4769" s="11" t="s">
        <v>674</v>
      </c>
      <c r="G4769" s="11" t="str">
        <f t="shared" si="74"/>
        <v>Dallas, Texas 75228</v>
      </c>
    </row>
    <row r="4770" spans="1:7" x14ac:dyDescent="0.45">
      <c r="A4770" s="11" t="s">
        <v>7143</v>
      </c>
      <c r="B4770" s="11" t="s">
        <v>63</v>
      </c>
      <c r="C4770" s="11" t="s">
        <v>64</v>
      </c>
      <c r="D4770" s="11" t="str">
        <f>_xlfn.XLOOKUP(C4770,States!$B$2:$B$60,States!$A$2:$A$60,"xx")</f>
        <v>Texas</v>
      </c>
      <c r="E4770" s="11" t="s">
        <v>18452</v>
      </c>
      <c r="F4770" s="11" t="s">
        <v>7142</v>
      </c>
      <c r="G4770" s="11" t="str">
        <f t="shared" si="74"/>
        <v>2540 Walnut Hill Lane, Dallas, Texas 75229</v>
      </c>
    </row>
    <row r="4771" spans="1:7" x14ac:dyDescent="0.45">
      <c r="A4771" s="11" t="s">
        <v>2533</v>
      </c>
      <c r="B4771" s="11" t="s">
        <v>63</v>
      </c>
      <c r="C4771" s="11" t="s">
        <v>64</v>
      </c>
      <c r="D4771" s="11" t="str">
        <f>_xlfn.XLOOKUP(C4771,States!$B$2:$B$60,States!$A$2:$A$60,"xx")</f>
        <v>Texas</v>
      </c>
      <c r="E4771" s="11" t="s">
        <v>18453</v>
      </c>
      <c r="F4771" s="11" t="s">
        <v>4161</v>
      </c>
      <c r="G4771" s="11" t="str">
        <f t="shared" si="74"/>
        <v>10830 N Central Expwy Ste 252, Dallas, Texas 75231</v>
      </c>
    </row>
    <row r="4772" spans="1:7" x14ac:dyDescent="0.45">
      <c r="A4772" s="11" t="s">
        <v>765</v>
      </c>
      <c r="B4772" s="11" t="s">
        <v>63</v>
      </c>
      <c r="C4772" s="11" t="s">
        <v>64</v>
      </c>
      <c r="D4772" s="11" t="str">
        <f>_xlfn.XLOOKUP(C4772,States!$B$2:$B$60,States!$A$2:$A$60,"xx")</f>
        <v>Texas</v>
      </c>
      <c r="E4772" s="11" t="s">
        <v>18454</v>
      </c>
      <c r="F4772" s="11" t="s">
        <v>674</v>
      </c>
      <c r="G4772" s="11" t="str">
        <f t="shared" si="74"/>
        <v>Dallas, Texas 75232</v>
      </c>
    </row>
    <row r="4773" spans="1:7" x14ac:dyDescent="0.45">
      <c r="A4773" s="11" t="s">
        <v>8279</v>
      </c>
      <c r="B4773" s="11" t="s">
        <v>63</v>
      </c>
      <c r="C4773" s="11" t="s">
        <v>64</v>
      </c>
      <c r="D4773" s="11" t="str">
        <f>_xlfn.XLOOKUP(C4773,States!$B$2:$B$60,States!$A$2:$A$60,"xx")</f>
        <v>Texas</v>
      </c>
      <c r="E4773" s="11" t="s">
        <v>18455</v>
      </c>
      <c r="F4773" s="11" t="s">
        <v>8278</v>
      </c>
      <c r="G4773" s="11" t="str">
        <f t="shared" si="74"/>
        <v>2700 Christian Pkwy., Dallas, Texas 75234</v>
      </c>
    </row>
    <row r="4774" spans="1:7" x14ac:dyDescent="0.45">
      <c r="A4774" s="11" t="s">
        <v>4558</v>
      </c>
      <c r="B4774" s="11" t="s">
        <v>63</v>
      </c>
      <c r="C4774" s="11" t="s">
        <v>64</v>
      </c>
      <c r="D4774" s="11" t="str">
        <f>_xlfn.XLOOKUP(C4774,States!$B$2:$B$60,States!$A$2:$A$60,"xx")</f>
        <v>Texas</v>
      </c>
      <c r="E4774" s="11" t="s">
        <v>18455</v>
      </c>
      <c r="F4774" s="11" t="s">
        <v>4557</v>
      </c>
      <c r="G4774" s="11" t="str">
        <f t="shared" si="74"/>
        <v>13300 Branch View Lane, Dallas, Texas 75234</v>
      </c>
    </row>
    <row r="4775" spans="1:7" x14ac:dyDescent="0.45">
      <c r="A4775" s="11" t="s">
        <v>4211</v>
      </c>
      <c r="B4775" s="11" t="s">
        <v>789</v>
      </c>
      <c r="C4775" s="11" t="s">
        <v>64</v>
      </c>
      <c r="D4775" s="11" t="str">
        <f>_xlfn.XLOOKUP(C4775,States!$B$2:$B$60,States!$A$2:$A$60,"xx")</f>
        <v>Texas</v>
      </c>
      <c r="E4775" s="11" t="s">
        <v>18455</v>
      </c>
      <c r="F4775" s="11" t="s">
        <v>4210</v>
      </c>
      <c r="G4775" s="11" t="str">
        <f t="shared" si="74"/>
        <v>2711 LBJ Freeway, Farmers Branch, Texas 75234</v>
      </c>
    </row>
    <row r="4776" spans="1:7" x14ac:dyDescent="0.45">
      <c r="A4776" s="11" t="s">
        <v>790</v>
      </c>
      <c r="B4776" s="11" t="s">
        <v>789</v>
      </c>
      <c r="C4776" s="11" t="s">
        <v>64</v>
      </c>
      <c r="D4776" s="11" t="str">
        <f>_xlfn.XLOOKUP(C4776,States!$B$2:$B$60,States!$A$2:$A$60,"xx")</f>
        <v>Texas</v>
      </c>
      <c r="E4776" s="11" t="s">
        <v>18455</v>
      </c>
      <c r="F4776" s="11" t="s">
        <v>674</v>
      </c>
      <c r="G4776" s="11" t="str">
        <f t="shared" si="74"/>
        <v>Farmers Branch, Texas 75234</v>
      </c>
    </row>
    <row r="4777" spans="1:7" x14ac:dyDescent="0.45">
      <c r="A4777" s="11" t="s">
        <v>8123</v>
      </c>
      <c r="B4777" s="11" t="s">
        <v>63</v>
      </c>
      <c r="C4777" s="11" t="s">
        <v>64</v>
      </c>
      <c r="D4777" s="11" t="str">
        <f>_xlfn.XLOOKUP(C4777,States!$B$2:$B$60,States!$A$2:$A$60,"xx")</f>
        <v>Texas</v>
      </c>
      <c r="E4777" s="11" t="s">
        <v>18456</v>
      </c>
      <c r="F4777" s="11" t="s">
        <v>8122</v>
      </c>
      <c r="G4777" s="11" t="str">
        <f t="shared" si="74"/>
        <v>3837 Simpson Stuart Rd, Dallas, Texas 75241</v>
      </c>
    </row>
    <row r="4778" spans="1:7" x14ac:dyDescent="0.45">
      <c r="A4778" s="11" t="s">
        <v>3154</v>
      </c>
      <c r="B4778" s="11" t="s">
        <v>63</v>
      </c>
      <c r="C4778" s="11" t="s">
        <v>64</v>
      </c>
      <c r="D4778" s="11" t="str">
        <f>_xlfn.XLOOKUP(C4778,States!$B$2:$B$60,States!$A$2:$A$60,"xx")</f>
        <v>Texas</v>
      </c>
      <c r="E4778" s="11" t="s">
        <v>18456</v>
      </c>
      <c r="F4778" s="11" t="s">
        <v>3153</v>
      </c>
      <c r="G4778" s="11" t="str">
        <f t="shared" si="74"/>
        <v>7300 University Hills Drive, Dallas, Texas 75241</v>
      </c>
    </row>
    <row r="4779" spans="1:7" x14ac:dyDescent="0.45">
      <c r="A4779" s="11" t="s">
        <v>905</v>
      </c>
      <c r="B4779" s="11" t="s">
        <v>63</v>
      </c>
      <c r="C4779" s="11" t="s">
        <v>64</v>
      </c>
      <c r="D4779" s="11" t="str">
        <f>_xlfn.XLOOKUP(C4779,States!$B$2:$B$60,States!$A$2:$A$60,"xx")</f>
        <v>Texas</v>
      </c>
      <c r="E4779" s="11" t="s">
        <v>18456</v>
      </c>
      <c r="F4779" s="11" t="s">
        <v>674</v>
      </c>
      <c r="G4779" s="11" t="str">
        <f t="shared" si="74"/>
        <v>Dallas, Texas 75241</v>
      </c>
    </row>
    <row r="4780" spans="1:7" x14ac:dyDescent="0.45">
      <c r="A4780" s="11" t="s">
        <v>8309</v>
      </c>
      <c r="B4780" s="11" t="s">
        <v>63</v>
      </c>
      <c r="C4780" s="11" t="s">
        <v>64</v>
      </c>
      <c r="D4780" s="11" t="str">
        <f>_xlfn.XLOOKUP(C4780,States!$B$2:$B$60,States!$A$2:$A$60,"xx")</f>
        <v>Texas</v>
      </c>
      <c r="E4780" s="11" t="s">
        <v>18457</v>
      </c>
      <c r="F4780" s="11" t="s">
        <v>8308</v>
      </c>
      <c r="G4780" s="11" t="str">
        <f t="shared" si="74"/>
        <v>9451 LYNDON B JOHNSON FWY, SUITE 200, Dallas, Texas 75243</v>
      </c>
    </row>
    <row r="4781" spans="1:7" x14ac:dyDescent="0.45">
      <c r="A4781" s="11" t="s">
        <v>5953</v>
      </c>
      <c r="B4781" s="11" t="s">
        <v>63</v>
      </c>
      <c r="C4781" s="11" t="s">
        <v>64</v>
      </c>
      <c r="D4781" s="11" t="str">
        <f>_xlfn.XLOOKUP(C4781,States!$B$2:$B$60,States!$A$2:$A$60,"xx")</f>
        <v>Texas</v>
      </c>
      <c r="E4781" s="11" t="s">
        <v>18457</v>
      </c>
      <c r="F4781" s="11" t="s">
        <v>5952</v>
      </c>
      <c r="G4781" s="11" t="str">
        <f t="shared" si="74"/>
        <v>8515 Greenville Ave, Suite S206, Dallas, Texas 75243</v>
      </c>
    </row>
    <row r="4782" spans="1:7" x14ac:dyDescent="0.45">
      <c r="A4782" s="11" t="s">
        <v>5408</v>
      </c>
      <c r="B4782" s="11" t="s">
        <v>63</v>
      </c>
      <c r="C4782" s="11" t="s">
        <v>64</v>
      </c>
      <c r="D4782" s="11" t="str">
        <f>_xlfn.XLOOKUP(C4782,States!$B$2:$B$60,States!$A$2:$A$60,"xx")</f>
        <v>Texas</v>
      </c>
      <c r="E4782" s="11" t="s">
        <v>18457</v>
      </c>
      <c r="F4782" s="11" t="s">
        <v>5407</v>
      </c>
      <c r="G4782" s="11" t="str">
        <f t="shared" si="74"/>
        <v>9357 Forest Lane, Dallas, Texas 75243</v>
      </c>
    </row>
    <row r="4783" spans="1:7" x14ac:dyDescent="0.45">
      <c r="A4783" s="11" t="s">
        <v>4103</v>
      </c>
      <c r="B4783" s="11" t="s">
        <v>63</v>
      </c>
      <c r="C4783" s="11" t="s">
        <v>64</v>
      </c>
      <c r="D4783" s="11" t="str">
        <f>_xlfn.XLOOKUP(C4783,States!$B$2:$B$60,States!$A$2:$A$60,"xx")</f>
        <v>Texas</v>
      </c>
      <c r="E4783" s="11" t="s">
        <v>18457</v>
      </c>
      <c r="F4783" s="11" t="s">
        <v>4102</v>
      </c>
      <c r="G4783" s="11" t="str">
        <f t="shared" si="74"/>
        <v>12606 Greenville Ave Ste 130, Dallas, Texas 75243</v>
      </c>
    </row>
    <row r="4784" spans="1:7" x14ac:dyDescent="0.45">
      <c r="A4784" s="11" t="s">
        <v>2149</v>
      </c>
      <c r="B4784" s="11" t="s">
        <v>63</v>
      </c>
      <c r="C4784" s="11" t="s">
        <v>64</v>
      </c>
      <c r="D4784" s="11" t="str">
        <f>_xlfn.XLOOKUP(C4784,States!$B$2:$B$60,States!$A$2:$A$60,"xx")</f>
        <v>Texas</v>
      </c>
      <c r="E4784" s="11" t="s">
        <v>18457</v>
      </c>
      <c r="F4784" s="11" t="s">
        <v>2148</v>
      </c>
      <c r="G4784" s="11" t="str">
        <f t="shared" si="74"/>
        <v>8330 LBJ Freeway Suite 100, Dallas, Texas 75243</v>
      </c>
    </row>
    <row r="4785" spans="1:7" x14ac:dyDescent="0.45">
      <c r="A4785" s="11" t="s">
        <v>1861</v>
      </c>
      <c r="B4785" s="11" t="s">
        <v>63</v>
      </c>
      <c r="C4785" s="11" t="s">
        <v>64</v>
      </c>
      <c r="D4785" s="11" t="str">
        <f>_xlfn.XLOOKUP(C4785,States!$B$2:$B$60,States!$A$2:$A$60,"xx")</f>
        <v>Texas</v>
      </c>
      <c r="E4785" s="11" t="s">
        <v>18457</v>
      </c>
      <c r="F4785" s="11" t="s">
        <v>1860</v>
      </c>
      <c r="G4785" s="11" t="str">
        <f t="shared" si="74"/>
        <v>9451 Lyndon B. Johnson FWY., Suite 200, Dallas, Texas 75243</v>
      </c>
    </row>
    <row r="4786" spans="1:7" x14ac:dyDescent="0.45">
      <c r="A4786" s="11" t="s">
        <v>3756</v>
      </c>
      <c r="B4786" s="11" t="s">
        <v>63</v>
      </c>
      <c r="C4786" s="11" t="s">
        <v>64</v>
      </c>
      <c r="D4786" s="11" t="str">
        <f>_xlfn.XLOOKUP(C4786,States!$B$2:$B$60,States!$A$2:$A$60,"xx")</f>
        <v>Texas</v>
      </c>
      <c r="E4786" s="11" t="s">
        <v>18458</v>
      </c>
      <c r="F4786" s="11" t="s">
        <v>3755</v>
      </c>
      <c r="G4786" s="11" t="str">
        <f t="shared" si="74"/>
        <v>4010 Gaston Avenue, Dallas, Texas 75246</v>
      </c>
    </row>
    <row r="4787" spans="1:7" x14ac:dyDescent="0.45">
      <c r="A4787" s="11" t="s">
        <v>6748</v>
      </c>
      <c r="B4787" s="11" t="s">
        <v>63</v>
      </c>
      <c r="C4787" s="11" t="s">
        <v>64</v>
      </c>
      <c r="D4787" s="11" t="str">
        <f>_xlfn.XLOOKUP(C4787,States!$B$2:$B$60,States!$A$2:$A$60,"xx")</f>
        <v>Texas</v>
      </c>
      <c r="E4787" s="11" t="s">
        <v>18459</v>
      </c>
      <c r="F4787" s="11" t="s">
        <v>6747</v>
      </c>
      <c r="G4787" s="11" t="str">
        <f t="shared" si="74"/>
        <v>8101 John Carpenter Fwy, Dallas, Texas 75247</v>
      </c>
    </row>
    <row r="4788" spans="1:7" x14ac:dyDescent="0.45">
      <c r="A4788" s="11" t="s">
        <v>3564</v>
      </c>
      <c r="B4788" s="11" t="s">
        <v>63</v>
      </c>
      <c r="C4788" s="11" t="s">
        <v>64</v>
      </c>
      <c r="D4788" s="11" t="str">
        <f>_xlfn.XLOOKUP(C4788,States!$B$2:$B$60,States!$A$2:$A$60,"xx")</f>
        <v>Texas</v>
      </c>
      <c r="E4788" s="11" t="s">
        <v>18459</v>
      </c>
      <c r="F4788" s="11" t="s">
        <v>3563</v>
      </c>
      <c r="G4788" s="11" t="str">
        <f t="shared" si="74"/>
        <v>8585 N. STEMMONS FREEWAY, SUITE 300, NORTH TOWER, Dallas, Texas 75247</v>
      </c>
    </row>
    <row r="4789" spans="1:7" x14ac:dyDescent="0.45">
      <c r="A4789" s="11" t="s">
        <v>4050</v>
      </c>
      <c r="B4789" s="11" t="s">
        <v>63</v>
      </c>
      <c r="C4789" s="11" t="s">
        <v>64</v>
      </c>
      <c r="D4789" s="11" t="str">
        <f>_xlfn.XLOOKUP(C4789,States!$B$2:$B$60,States!$A$2:$A$60,"xx")</f>
        <v>Texas</v>
      </c>
      <c r="E4789" s="11" t="s">
        <v>18460</v>
      </c>
      <c r="F4789" s="11" t="s">
        <v>4049</v>
      </c>
      <c r="G4789" s="11" t="str">
        <f t="shared" si="74"/>
        <v>17174 Preston Road, Dallas, Texas 75248</v>
      </c>
    </row>
    <row r="4790" spans="1:7" x14ac:dyDescent="0.45">
      <c r="A4790" s="11" t="s">
        <v>1619</v>
      </c>
      <c r="B4790" s="11" t="s">
        <v>63</v>
      </c>
      <c r="C4790" s="11" t="s">
        <v>64</v>
      </c>
      <c r="D4790" s="11" t="str">
        <f>_xlfn.XLOOKUP(C4790,States!$B$2:$B$60,States!$A$2:$A$60,"xx")</f>
        <v>Texas</v>
      </c>
      <c r="E4790" s="11" t="s">
        <v>18460</v>
      </c>
      <c r="F4790" s="11" t="s">
        <v>1618</v>
      </c>
      <c r="G4790" s="11" t="str">
        <f t="shared" si="74"/>
        <v>6757 Arapaho Road Suite 777, Dallas, Texas 75248</v>
      </c>
    </row>
    <row r="4791" spans="1:7" x14ac:dyDescent="0.45">
      <c r="A4791" s="11" t="s">
        <v>3165</v>
      </c>
      <c r="B4791" s="11" t="s">
        <v>63</v>
      </c>
      <c r="C4791" s="11" t="s">
        <v>64</v>
      </c>
      <c r="D4791" s="11" t="str">
        <f>_xlfn.XLOOKUP(C4791,States!$B$2:$B$60,States!$A$2:$A$60,"xx")</f>
        <v>Texas</v>
      </c>
      <c r="E4791" s="11" t="s">
        <v>18461</v>
      </c>
      <c r="F4791" s="11" t="s">
        <v>3164</v>
      </c>
      <c r="G4791" s="11" t="str">
        <f t="shared" si="74"/>
        <v>12400 Coit Road, Dallas, Texas 75251</v>
      </c>
    </row>
    <row r="4792" spans="1:7" x14ac:dyDescent="0.45">
      <c r="A4792" s="11" t="s">
        <v>65</v>
      </c>
      <c r="B4792" s="11" t="s">
        <v>63</v>
      </c>
      <c r="C4792" s="11" t="s">
        <v>64</v>
      </c>
      <c r="D4792" s="11" t="str">
        <f>_xlfn.XLOOKUP(C4792,States!$B$2:$B$60,States!$A$2:$A$60,"xx")</f>
        <v>Texas</v>
      </c>
      <c r="E4792" s="11" t="s">
        <v>18462</v>
      </c>
      <c r="F4792" s="11" t="s">
        <v>8082</v>
      </c>
      <c r="G4792" s="11" t="str">
        <f t="shared" si="74"/>
        <v>6425 Boaz St, Dallas, Texas 75275</v>
      </c>
    </row>
    <row r="4793" spans="1:7" x14ac:dyDescent="0.45">
      <c r="A4793" s="11" t="s">
        <v>8052</v>
      </c>
      <c r="B4793" s="11" t="s">
        <v>63</v>
      </c>
      <c r="C4793" s="11" t="s">
        <v>64</v>
      </c>
      <c r="D4793" s="11" t="str">
        <f>_xlfn.XLOOKUP(C4793,States!$B$2:$B$60,States!$A$2:$A$60,"xx")</f>
        <v>Texas</v>
      </c>
      <c r="E4793" s="11" t="s">
        <v>18463</v>
      </c>
      <c r="F4793" s="11" t="s">
        <v>8051</v>
      </c>
      <c r="G4793" s="11" t="str">
        <f t="shared" si="74"/>
        <v>5323 Harry Hines Blvd, Dallas, Texas 75390</v>
      </c>
    </row>
    <row r="4794" spans="1:7" x14ac:dyDescent="0.45">
      <c r="A4794" s="11" t="s">
        <v>1783</v>
      </c>
      <c r="B4794" s="11" t="s">
        <v>971</v>
      </c>
      <c r="C4794" s="11" t="s">
        <v>64</v>
      </c>
      <c r="D4794" s="11" t="str">
        <f>_xlfn.XLOOKUP(C4794,States!$B$2:$B$60,States!$A$2:$A$60,"xx")</f>
        <v>Texas</v>
      </c>
      <c r="E4794" s="11" t="s">
        <v>18464</v>
      </c>
      <c r="F4794" s="11" t="s">
        <v>1782</v>
      </c>
      <c r="G4794" s="11" t="str">
        <f t="shared" si="74"/>
        <v>4320 Highway 380 Business, Greenville, Texas 75401</v>
      </c>
    </row>
    <row r="4795" spans="1:7" x14ac:dyDescent="0.45">
      <c r="A4795" s="11" t="s">
        <v>3287</v>
      </c>
      <c r="B4795" s="11" t="s">
        <v>971</v>
      </c>
      <c r="C4795" s="11" t="s">
        <v>64</v>
      </c>
      <c r="D4795" s="11" t="str">
        <f>_xlfn.XLOOKUP(C4795,States!$B$2:$B$60,States!$A$2:$A$60,"xx")</f>
        <v>Texas</v>
      </c>
      <c r="E4795" s="11" t="s">
        <v>18465</v>
      </c>
      <c r="F4795" s="11" t="s">
        <v>3286</v>
      </c>
      <c r="G4795" s="11" t="str">
        <f t="shared" si="74"/>
        <v>5015A Wesley, Greenville, Texas 75402</v>
      </c>
    </row>
    <row r="4796" spans="1:7" x14ac:dyDescent="0.45">
      <c r="A4796" s="11" t="s">
        <v>8265</v>
      </c>
      <c r="B4796" s="11" t="s">
        <v>592</v>
      </c>
      <c r="C4796" s="11" t="s">
        <v>64</v>
      </c>
      <c r="D4796" s="11" t="str">
        <f>_xlfn.XLOOKUP(C4796,States!$B$2:$B$60,States!$A$2:$A$60,"xx")</f>
        <v>Texas</v>
      </c>
      <c r="E4796" s="11" t="s">
        <v>18466</v>
      </c>
      <c r="F4796" s="11" t="s">
        <v>8264</v>
      </c>
      <c r="G4796" s="11" t="str">
        <f t="shared" si="74"/>
        <v>2200 Campbell Stree, Commerce, Texas 75428</v>
      </c>
    </row>
    <row r="4797" spans="1:7" x14ac:dyDescent="0.45">
      <c r="A4797" s="11" t="s">
        <v>8147</v>
      </c>
      <c r="B4797" s="11" t="s">
        <v>850</v>
      </c>
      <c r="C4797" s="11" t="s">
        <v>64</v>
      </c>
      <c r="D4797" s="11" t="str">
        <f>_xlfn.XLOOKUP(C4797,States!$B$2:$B$60,States!$A$2:$A$60,"xx")</f>
        <v>Texas</v>
      </c>
      <c r="E4797" s="11" t="s">
        <v>18467</v>
      </c>
      <c r="F4797" s="11" t="s">
        <v>8146</v>
      </c>
      <c r="G4797" s="11" t="str">
        <f t="shared" si="74"/>
        <v>2886 FM 1735, Mount Pleasant, Texas 75455</v>
      </c>
    </row>
    <row r="4798" spans="1:7" x14ac:dyDescent="0.45">
      <c r="A4798" s="11" t="s">
        <v>8126</v>
      </c>
      <c r="B4798" s="11" t="s">
        <v>8125</v>
      </c>
      <c r="C4798" s="11" t="s">
        <v>64</v>
      </c>
      <c r="D4798" s="11" t="str">
        <f>_xlfn.XLOOKUP(C4798,States!$B$2:$B$60,States!$A$2:$A$60,"xx")</f>
        <v>Texas</v>
      </c>
      <c r="E4798" s="11" t="s">
        <v>18468</v>
      </c>
      <c r="F4798" s="11" t="s">
        <v>8124</v>
      </c>
      <c r="G4798" s="11" t="str">
        <f t="shared" si="74"/>
        <v>2400 Clarksville St, Paris, Texas 75460</v>
      </c>
    </row>
    <row r="4799" spans="1:7" x14ac:dyDescent="0.45">
      <c r="A4799" s="11" t="s">
        <v>2098</v>
      </c>
      <c r="B4799" s="11" t="s">
        <v>1498</v>
      </c>
      <c r="C4799" s="11" t="s">
        <v>64</v>
      </c>
      <c r="D4799" s="11" t="str">
        <f>_xlfn.XLOOKUP(C4799,States!$B$2:$B$60,States!$A$2:$A$60,"xx")</f>
        <v>Texas</v>
      </c>
      <c r="E4799" s="11" t="s">
        <v>18469</v>
      </c>
      <c r="F4799" s="11" t="s">
        <v>2097</v>
      </c>
      <c r="G4799" s="11" t="str">
        <f t="shared" si="74"/>
        <v>2831 New Boston Road, Texarkana, Texas 75501</v>
      </c>
    </row>
    <row r="4800" spans="1:7" x14ac:dyDescent="0.45">
      <c r="A4800" s="11" t="s">
        <v>8267</v>
      </c>
      <c r="B4800" s="11" t="s">
        <v>1498</v>
      </c>
      <c r="C4800" s="11" t="s">
        <v>64</v>
      </c>
      <c r="D4800" s="11" t="str">
        <f>_xlfn.XLOOKUP(C4800,States!$B$2:$B$60,States!$A$2:$A$60,"xx")</f>
        <v>Texas</v>
      </c>
      <c r="E4800" s="11" t="s">
        <v>18470</v>
      </c>
      <c r="F4800" s="11" t="s">
        <v>8266</v>
      </c>
      <c r="G4800" s="11" t="str">
        <f t="shared" si="74"/>
        <v>7101 University Avenue, Texarkana, Texas 75503</v>
      </c>
    </row>
    <row r="4801" spans="1:7" x14ac:dyDescent="0.45">
      <c r="A4801" s="11" t="s">
        <v>3395</v>
      </c>
      <c r="B4801" s="11" t="s">
        <v>1498</v>
      </c>
      <c r="C4801" s="11" t="s">
        <v>64</v>
      </c>
      <c r="D4801" s="11" t="str">
        <f>_xlfn.XLOOKUP(C4801,States!$B$2:$B$60,States!$A$2:$A$60,"xx")</f>
        <v>Texas</v>
      </c>
      <c r="E4801" s="11" t="s">
        <v>18470</v>
      </c>
      <c r="F4801" s="11" t="s">
        <v>3394</v>
      </c>
      <c r="G4801" s="11" t="str">
        <f t="shared" si="74"/>
        <v>4115 N Kings Hwy Suite 110, Texarkana, Texas 75503</v>
      </c>
    </row>
    <row r="4802" spans="1:7" x14ac:dyDescent="0.45">
      <c r="A4802" s="11" t="s">
        <v>8045</v>
      </c>
      <c r="B4802" s="11" t="s">
        <v>1498</v>
      </c>
      <c r="C4802" s="11" t="s">
        <v>64</v>
      </c>
      <c r="D4802" s="11" t="str">
        <f>_xlfn.XLOOKUP(C4802,States!$B$2:$B$60,States!$A$2:$A$60,"xx")</f>
        <v>Texas</v>
      </c>
      <c r="E4802" s="11" t="s">
        <v>18471</v>
      </c>
      <c r="F4802" s="11" t="s">
        <v>8044</v>
      </c>
      <c r="G4802" s="11" t="str">
        <f t="shared" si="74"/>
        <v>2500 N Robison Rd, Texarkana, Texas 75599</v>
      </c>
    </row>
    <row r="4803" spans="1:7" x14ac:dyDescent="0.45">
      <c r="A4803" s="11" t="s">
        <v>8186</v>
      </c>
      <c r="B4803" s="11" t="s">
        <v>3224</v>
      </c>
      <c r="C4803" s="11" t="s">
        <v>64</v>
      </c>
      <c r="D4803" s="11" t="str">
        <f>_xlfn.XLOOKUP(C4803,States!$B$2:$B$60,States!$A$2:$A$60,"xx")</f>
        <v>Texas</v>
      </c>
      <c r="E4803" s="11" t="s">
        <v>18472</v>
      </c>
      <c r="F4803" s="11" t="s">
        <v>8185</v>
      </c>
      <c r="G4803" s="11" t="str">
        <f t="shared" ref="G4803:G4866" si="75">IF(F4803="NA",B4803&amp;", "&amp;D4803&amp;" "&amp;E4803,F4803&amp;", "&amp;B4803&amp;", "&amp;D4803&amp;" "&amp;E4803)</f>
        <v>2100 S Mobberly Ave, Longview, Texas 75602</v>
      </c>
    </row>
    <row r="4804" spans="1:7" x14ac:dyDescent="0.45">
      <c r="A4804" s="11" t="s">
        <v>3225</v>
      </c>
      <c r="B4804" s="11" t="s">
        <v>3224</v>
      </c>
      <c r="C4804" s="11" t="s">
        <v>64</v>
      </c>
      <c r="D4804" s="11" t="str">
        <f>_xlfn.XLOOKUP(C4804,States!$B$2:$B$60,States!$A$2:$A$60,"xx")</f>
        <v>Texas</v>
      </c>
      <c r="E4804" s="11" t="s">
        <v>18472</v>
      </c>
      <c r="F4804" s="11" t="s">
        <v>3223</v>
      </c>
      <c r="G4804" s="11" t="str">
        <f t="shared" si="75"/>
        <v>2430 South High Street Ste B4, Longview, Texas 75602</v>
      </c>
    </row>
    <row r="4805" spans="1:7" x14ac:dyDescent="0.45">
      <c r="A4805" s="11" t="s">
        <v>1543</v>
      </c>
      <c r="B4805" s="11" t="s">
        <v>1542</v>
      </c>
      <c r="C4805" s="11" t="s">
        <v>64</v>
      </c>
      <c r="D4805" s="11" t="str">
        <f>_xlfn.XLOOKUP(C4805,States!$B$2:$B$60,States!$A$2:$A$60,"xx")</f>
        <v>Texas</v>
      </c>
      <c r="E4805" s="11" t="s">
        <v>18472</v>
      </c>
      <c r="F4805" s="11" t="s">
        <v>1541</v>
      </c>
      <c r="G4805" s="11" t="str">
        <f t="shared" si="75"/>
        <v>700 E Airport Freeway, Irving, Texas 75602</v>
      </c>
    </row>
    <row r="4806" spans="1:7" x14ac:dyDescent="0.45">
      <c r="A4806" s="11" t="s">
        <v>8128</v>
      </c>
      <c r="B4806" s="11" t="s">
        <v>3526</v>
      </c>
      <c r="C4806" s="11" t="s">
        <v>64</v>
      </c>
      <c r="D4806" s="11" t="str">
        <f>_xlfn.XLOOKUP(C4806,States!$B$2:$B$60,States!$A$2:$A$60,"xx")</f>
        <v>Texas</v>
      </c>
      <c r="E4806" s="11" t="s">
        <v>18473</v>
      </c>
      <c r="F4806" s="11" t="s">
        <v>8127</v>
      </c>
      <c r="G4806" s="11" t="str">
        <f t="shared" si="75"/>
        <v>1109 W Panola Street, Carthage, Texas 75633</v>
      </c>
    </row>
    <row r="4807" spans="1:7" x14ac:dyDescent="0.45">
      <c r="A4807" s="11" t="s">
        <v>8202</v>
      </c>
      <c r="B4807" s="11" t="s">
        <v>278</v>
      </c>
      <c r="C4807" s="11" t="s">
        <v>64</v>
      </c>
      <c r="D4807" s="11" t="str">
        <f>_xlfn.XLOOKUP(C4807,States!$B$2:$B$60,States!$A$2:$A$60,"xx")</f>
        <v>Texas</v>
      </c>
      <c r="E4807" s="11" t="s">
        <v>18474</v>
      </c>
      <c r="F4807" s="11" t="s">
        <v>8201</v>
      </c>
      <c r="G4807" s="11" t="str">
        <f t="shared" si="75"/>
        <v>1100 Broadway, Kilgore, Texas 75662</v>
      </c>
    </row>
    <row r="4808" spans="1:7" x14ac:dyDescent="0.45">
      <c r="A4808" s="11" t="s">
        <v>8269</v>
      </c>
      <c r="B4808" s="11" t="s">
        <v>6167</v>
      </c>
      <c r="C4808" s="11" t="s">
        <v>64</v>
      </c>
      <c r="D4808" s="11" t="str">
        <f>_xlfn.XLOOKUP(C4808,States!$B$2:$B$60,States!$A$2:$A$60,"xx")</f>
        <v>Texas</v>
      </c>
      <c r="E4808" s="11" t="s">
        <v>18475</v>
      </c>
      <c r="F4808" s="11" t="s">
        <v>8268</v>
      </c>
      <c r="G4808" s="11" t="str">
        <f t="shared" si="75"/>
        <v>One Tiger Drive, Marshall, Texas 75670</v>
      </c>
    </row>
    <row r="4809" spans="1:7" x14ac:dyDescent="0.45">
      <c r="A4809" s="11" t="s">
        <v>7967</v>
      </c>
      <c r="B4809" s="11" t="s">
        <v>6167</v>
      </c>
      <c r="C4809" s="11" t="s">
        <v>64</v>
      </c>
      <c r="D4809" s="11" t="str">
        <f>_xlfn.XLOOKUP(C4809,States!$B$2:$B$60,States!$A$2:$A$60,"xx")</f>
        <v>Texas</v>
      </c>
      <c r="E4809" s="11" t="s">
        <v>18475</v>
      </c>
      <c r="F4809" s="11" t="s">
        <v>7966</v>
      </c>
      <c r="G4809" s="11" t="str">
        <f t="shared" si="75"/>
        <v>711 Wiley Ave, Marshall, Texas 75670</v>
      </c>
    </row>
    <row r="4810" spans="1:7" x14ac:dyDescent="0.45">
      <c r="A4810" s="11" t="s">
        <v>7998</v>
      </c>
      <c r="B4810" s="11" t="s">
        <v>7997</v>
      </c>
      <c r="C4810" s="11" t="s">
        <v>64</v>
      </c>
      <c r="D4810" s="11" t="str">
        <f>_xlfn.XLOOKUP(C4810,States!$B$2:$B$60,States!$A$2:$A$60,"xx")</f>
        <v>Texas</v>
      </c>
      <c r="E4810" s="11" t="s">
        <v>18476</v>
      </c>
      <c r="F4810" s="11" t="s">
        <v>7996</v>
      </c>
      <c r="G4810" s="11" t="str">
        <f t="shared" si="75"/>
        <v>1400 East Fifth Street, Tyler, Texas 75701</v>
      </c>
    </row>
    <row r="4811" spans="1:7" x14ac:dyDescent="0.45">
      <c r="A4811" s="11" t="s">
        <v>8023</v>
      </c>
      <c r="B4811" s="11" t="s">
        <v>7997</v>
      </c>
      <c r="C4811" s="11" t="s">
        <v>64</v>
      </c>
      <c r="D4811" s="11" t="str">
        <f>_xlfn.XLOOKUP(C4811,States!$B$2:$B$60,States!$A$2:$A$60,"xx")</f>
        <v>Texas</v>
      </c>
      <c r="E4811" s="11" t="s">
        <v>18477</v>
      </c>
      <c r="F4811" s="11" t="s">
        <v>8022</v>
      </c>
      <c r="G4811" s="11" t="str">
        <f t="shared" si="75"/>
        <v>2404 N. Grand Avenue, Tyler, Texas 75702</v>
      </c>
    </row>
    <row r="4812" spans="1:7" x14ac:dyDescent="0.45">
      <c r="A4812" s="11" t="s">
        <v>8235</v>
      </c>
      <c r="B4812" s="11" t="s">
        <v>6298</v>
      </c>
      <c r="C4812" s="11" t="s">
        <v>64</v>
      </c>
      <c r="D4812" s="11" t="str">
        <f>_xlfn.XLOOKUP(C4812,States!$B$2:$B$60,States!$A$2:$A$60,"xx")</f>
        <v>Texas</v>
      </c>
      <c r="E4812" s="11" t="s">
        <v>18478</v>
      </c>
      <c r="F4812" s="11" t="s">
        <v>8234</v>
      </c>
      <c r="G4812" s="11" t="str">
        <f t="shared" si="75"/>
        <v>100 Cardinal Drive, Athens, Texas 75751</v>
      </c>
    </row>
    <row r="4813" spans="1:7" x14ac:dyDescent="0.45">
      <c r="A4813" s="11" t="s">
        <v>8207</v>
      </c>
      <c r="B4813" s="11" t="s">
        <v>8206</v>
      </c>
      <c r="C4813" s="11" t="s">
        <v>64</v>
      </c>
      <c r="D4813" s="11" t="str">
        <f>_xlfn.XLOOKUP(C4813,States!$B$2:$B$60,States!$A$2:$A$60,"xx")</f>
        <v>Texas</v>
      </c>
      <c r="E4813" s="11" t="s">
        <v>18479</v>
      </c>
      <c r="F4813" s="11" t="s">
        <v>8205</v>
      </c>
      <c r="G4813" s="11" t="str">
        <f t="shared" si="75"/>
        <v>PR 7631, Hwy 80 E, Hawkins, Texas 75765</v>
      </c>
    </row>
    <row r="4814" spans="1:7" x14ac:dyDescent="0.45">
      <c r="A4814" s="11" t="s">
        <v>8320</v>
      </c>
      <c r="B4814" s="11" t="s">
        <v>834</v>
      </c>
      <c r="C4814" s="11" t="s">
        <v>64</v>
      </c>
      <c r="D4814" s="11" t="str">
        <f>_xlfn.XLOOKUP(C4814,States!$B$2:$B$60,States!$A$2:$A$60,"xx")</f>
        <v>Texas</v>
      </c>
      <c r="E4814" s="11" t="s">
        <v>18480</v>
      </c>
      <c r="F4814" s="11" t="s">
        <v>8319</v>
      </c>
      <c r="G4814" s="11" t="str">
        <f t="shared" si="75"/>
        <v>1530 E Pine St, Jacksonville, Texas 75766</v>
      </c>
    </row>
    <row r="4815" spans="1:7" x14ac:dyDescent="0.45">
      <c r="A4815" s="11" t="s">
        <v>8209</v>
      </c>
      <c r="B4815" s="11" t="s">
        <v>834</v>
      </c>
      <c r="C4815" s="11" t="s">
        <v>64</v>
      </c>
      <c r="D4815" s="11" t="str">
        <f>_xlfn.XLOOKUP(C4815,States!$B$2:$B$60,States!$A$2:$A$60,"xx")</f>
        <v>Texas</v>
      </c>
      <c r="E4815" s="11" t="s">
        <v>18480</v>
      </c>
      <c r="F4815" s="11" t="s">
        <v>8208</v>
      </c>
      <c r="G4815" s="11" t="str">
        <f t="shared" si="75"/>
        <v>105 B J Albritton Dr, Jacksonville, Texas 75766</v>
      </c>
    </row>
    <row r="4816" spans="1:7" x14ac:dyDescent="0.45">
      <c r="A4816" s="11" t="s">
        <v>8029</v>
      </c>
      <c r="B4816" s="11" t="s">
        <v>7997</v>
      </c>
      <c r="C4816" s="11" t="s">
        <v>64</v>
      </c>
      <c r="D4816" s="11" t="str">
        <f>_xlfn.XLOOKUP(C4816,States!$B$2:$B$60,States!$A$2:$A$60,"xx")</f>
        <v>Texas</v>
      </c>
      <c r="E4816" s="11" t="s">
        <v>18481</v>
      </c>
      <c r="F4816" s="11" t="s">
        <v>8028</v>
      </c>
      <c r="G4816" s="11" t="str">
        <f t="shared" si="75"/>
        <v>3900 University Blvd, Tyler, Texas 75799</v>
      </c>
    </row>
    <row r="4817" spans="1:7" x14ac:dyDescent="0.45">
      <c r="A4817" s="11" t="s">
        <v>8339</v>
      </c>
      <c r="B4817" s="11" t="s">
        <v>1630</v>
      </c>
      <c r="C4817" s="11" t="s">
        <v>64</v>
      </c>
      <c r="D4817" s="11" t="str">
        <f>_xlfn.XLOOKUP(C4817,States!$B$2:$B$60,States!$A$2:$A$60,"xx")</f>
        <v>Texas</v>
      </c>
      <c r="E4817" s="11" t="s">
        <v>18482</v>
      </c>
      <c r="F4817" s="11" t="s">
        <v>8338</v>
      </c>
      <c r="G4817" s="11" t="str">
        <f t="shared" si="75"/>
        <v>3500 South First, Lufkin, Texas 75902</v>
      </c>
    </row>
    <row r="4818" spans="1:7" x14ac:dyDescent="0.45">
      <c r="A4818" s="11" t="s">
        <v>5756</v>
      </c>
      <c r="B4818" s="11" t="s">
        <v>1630</v>
      </c>
      <c r="C4818" s="11" t="s">
        <v>64</v>
      </c>
      <c r="D4818" s="11" t="str">
        <f>_xlfn.XLOOKUP(C4818,States!$B$2:$B$60,States!$A$2:$A$60,"xx")</f>
        <v>Texas</v>
      </c>
      <c r="E4818" s="11" t="s">
        <v>18483</v>
      </c>
      <c r="F4818" s="11" t="s">
        <v>5755</v>
      </c>
      <c r="G4818" s="11" t="str">
        <f t="shared" si="75"/>
        <v>512 S Chestnut, Lufkin, Texas 75904</v>
      </c>
    </row>
    <row r="4819" spans="1:7" x14ac:dyDescent="0.45">
      <c r="A4819" s="11" t="s">
        <v>1808</v>
      </c>
      <c r="B4819" s="11" t="s">
        <v>1630</v>
      </c>
      <c r="C4819" s="11" t="s">
        <v>64</v>
      </c>
      <c r="D4819" s="11" t="str">
        <f>_xlfn.XLOOKUP(C4819,States!$B$2:$B$60,States!$A$2:$A$60,"xx")</f>
        <v>Texas</v>
      </c>
      <c r="E4819" s="11" t="s">
        <v>18483</v>
      </c>
      <c r="F4819" s="11" t="s">
        <v>1807</v>
      </c>
      <c r="G4819" s="11" t="str">
        <f t="shared" si="75"/>
        <v>1815 West Frank Avenue, Lufkin, Texas 75904</v>
      </c>
    </row>
    <row r="4820" spans="1:7" x14ac:dyDescent="0.45">
      <c r="A4820" s="11" t="s">
        <v>1631</v>
      </c>
      <c r="B4820" s="11" t="s">
        <v>1630</v>
      </c>
      <c r="C4820" s="11" t="s">
        <v>64</v>
      </c>
      <c r="D4820" s="11" t="str">
        <f>_xlfn.XLOOKUP(C4820,States!$B$2:$B$60,States!$A$2:$A$60,"xx")</f>
        <v>Texas</v>
      </c>
      <c r="E4820" s="11" t="s">
        <v>18483</v>
      </c>
      <c r="F4820" s="11" t="s">
        <v>1629</v>
      </c>
      <c r="G4820" s="11" t="str">
        <f t="shared" si="75"/>
        <v>3302 College Drive, Lufkin, Texas 75904</v>
      </c>
    </row>
    <row r="4821" spans="1:7" x14ac:dyDescent="0.45">
      <c r="A4821" s="11" t="s">
        <v>5090</v>
      </c>
      <c r="B4821" s="11" t="s">
        <v>5089</v>
      </c>
      <c r="C4821" s="11" t="s">
        <v>64</v>
      </c>
      <c r="D4821" s="11" t="str">
        <f>_xlfn.XLOOKUP(C4821,States!$B$2:$B$60,States!$A$2:$A$60,"xx")</f>
        <v>Texas</v>
      </c>
      <c r="E4821" s="11" t="s">
        <v>18484</v>
      </c>
      <c r="F4821" s="11" t="s">
        <v>5088</v>
      </c>
      <c r="G4821" s="11" t="str">
        <f t="shared" si="75"/>
        <v>348 Spring Hill St, Jasper, Texas 75951</v>
      </c>
    </row>
    <row r="4822" spans="1:7" x14ac:dyDescent="0.45">
      <c r="A4822" s="11" t="s">
        <v>8072</v>
      </c>
      <c r="B4822" s="11" t="s">
        <v>8071</v>
      </c>
      <c r="C4822" s="11" t="s">
        <v>64</v>
      </c>
      <c r="D4822" s="11" t="str">
        <f>_xlfn.XLOOKUP(C4822,States!$B$2:$B$60,States!$A$2:$A$60,"xx")</f>
        <v>Texas</v>
      </c>
      <c r="E4822" s="11" t="s">
        <v>18485</v>
      </c>
      <c r="F4822" s="11" t="s">
        <v>8070</v>
      </c>
      <c r="G4822" s="11" t="str">
        <f t="shared" si="75"/>
        <v>2008 Alumni Drive, Rusk 206, Nacogdoches, Texas 75961</v>
      </c>
    </row>
    <row r="4823" spans="1:7" x14ac:dyDescent="0.45">
      <c r="A4823" s="11" t="s">
        <v>8332</v>
      </c>
      <c r="B4823" s="11" t="s">
        <v>1750</v>
      </c>
      <c r="C4823" s="11" t="s">
        <v>64</v>
      </c>
      <c r="D4823" s="11" t="str">
        <f>_xlfn.XLOOKUP(C4823,States!$B$2:$B$60,States!$A$2:$A$60,"xx")</f>
        <v>Texas</v>
      </c>
      <c r="E4823" s="11" t="s">
        <v>18486</v>
      </c>
      <c r="F4823" s="11" t="s">
        <v>8331</v>
      </c>
      <c r="G4823" s="11" t="str">
        <f t="shared" si="75"/>
        <v>2201 E Lamar Boulevard Suite # 150, Arlington, Texas 76006</v>
      </c>
    </row>
    <row r="4824" spans="1:7" x14ac:dyDescent="0.45">
      <c r="A4824" s="11" t="s">
        <v>2463</v>
      </c>
      <c r="B4824" s="11" t="s">
        <v>1750</v>
      </c>
      <c r="C4824" s="11" t="s">
        <v>64</v>
      </c>
      <c r="D4824" s="11" t="str">
        <f>_xlfn.XLOOKUP(C4824,States!$B$2:$B$60,States!$A$2:$A$60,"xx")</f>
        <v>Texas</v>
      </c>
      <c r="E4824" s="11" t="s">
        <v>18487</v>
      </c>
      <c r="F4824" s="11" t="s">
        <v>2462</v>
      </c>
      <c r="G4824" s="11" t="str">
        <f t="shared" si="75"/>
        <v>2241 S Watson Rd #181, Arlington, Texas 76010</v>
      </c>
    </row>
    <row r="4825" spans="1:7" x14ac:dyDescent="0.45">
      <c r="A4825" s="11" t="s">
        <v>4898</v>
      </c>
      <c r="B4825" s="11" t="s">
        <v>1750</v>
      </c>
      <c r="C4825" s="11" t="s">
        <v>64</v>
      </c>
      <c r="D4825" s="11" t="str">
        <f>_xlfn.XLOOKUP(C4825,States!$B$2:$B$60,States!$A$2:$A$60,"xx")</f>
        <v>Texas</v>
      </c>
      <c r="E4825" s="11" t="s">
        <v>18488</v>
      </c>
      <c r="F4825" s="11" t="s">
        <v>4897</v>
      </c>
      <c r="G4825" s="11" t="str">
        <f t="shared" si="75"/>
        <v>770 E. Road To Six Flags # 140, Arlington, Texas 76011</v>
      </c>
    </row>
    <row r="4826" spans="1:7" x14ac:dyDescent="0.45">
      <c r="A4826" s="11" t="s">
        <v>2533</v>
      </c>
      <c r="B4826" s="11" t="s">
        <v>1750</v>
      </c>
      <c r="C4826" s="11" t="s">
        <v>64</v>
      </c>
      <c r="D4826" s="11" t="str">
        <f>_xlfn.XLOOKUP(C4826,States!$B$2:$B$60,States!$A$2:$A$60,"xx")</f>
        <v>Texas</v>
      </c>
      <c r="E4826" s="11" t="s">
        <v>18488</v>
      </c>
      <c r="F4826" s="11" t="s">
        <v>2532</v>
      </c>
      <c r="G4826" s="11" t="str">
        <f t="shared" si="75"/>
        <v>1112 East Copeland Road Ste 230, Arlington, Texas 76011</v>
      </c>
    </row>
    <row r="4827" spans="1:7" x14ac:dyDescent="0.45">
      <c r="A4827" s="11" t="s">
        <v>8334</v>
      </c>
      <c r="B4827" s="11" t="s">
        <v>1750</v>
      </c>
      <c r="C4827" s="11" t="s">
        <v>64</v>
      </c>
      <c r="D4827" s="11" t="str">
        <f>_xlfn.XLOOKUP(C4827,States!$B$2:$B$60,States!$A$2:$A$60,"xx")</f>
        <v>Texas</v>
      </c>
      <c r="E4827" s="11" t="s">
        <v>18489</v>
      </c>
      <c r="F4827" s="11" t="s">
        <v>8333</v>
      </c>
      <c r="G4827" s="11" t="str">
        <f t="shared" si="75"/>
        <v>3001 W Division, Arlington, Texas 76012</v>
      </c>
    </row>
    <row r="4828" spans="1:7" x14ac:dyDescent="0.45">
      <c r="A4828" s="11" t="s">
        <v>8139</v>
      </c>
      <c r="B4828" s="11" t="s">
        <v>1750</v>
      </c>
      <c r="C4828" s="11" t="s">
        <v>64</v>
      </c>
      <c r="D4828" s="11" t="str">
        <f>_xlfn.XLOOKUP(C4828,States!$B$2:$B$60,States!$A$2:$A$60,"xx")</f>
        <v>Texas</v>
      </c>
      <c r="E4828" s="11" t="s">
        <v>18490</v>
      </c>
      <c r="F4828" s="11" t="s">
        <v>8138</v>
      </c>
      <c r="G4828" s="11" t="str">
        <f t="shared" si="75"/>
        <v>2200 Park Row, Arlington, Texas 76013</v>
      </c>
    </row>
    <row r="4829" spans="1:7" x14ac:dyDescent="0.45">
      <c r="A4829" s="11" t="s">
        <v>8037</v>
      </c>
      <c r="B4829" s="11" t="s">
        <v>1750</v>
      </c>
      <c r="C4829" s="11" t="s">
        <v>64</v>
      </c>
      <c r="D4829" s="11" t="str">
        <f>_xlfn.XLOOKUP(C4829,States!$B$2:$B$60,States!$A$2:$A$60,"xx")</f>
        <v>Texas</v>
      </c>
      <c r="E4829" s="11" t="s">
        <v>18490</v>
      </c>
      <c r="F4829" s="11" t="s">
        <v>8036</v>
      </c>
      <c r="G4829" s="11" t="str">
        <f t="shared" si="75"/>
        <v>701 S. Nedderman Dr., Arlington, Texas 76013</v>
      </c>
    </row>
    <row r="4830" spans="1:7" x14ac:dyDescent="0.45">
      <c r="A4830" s="11" t="s">
        <v>2973</v>
      </c>
      <c r="B4830" s="11" t="s">
        <v>1750</v>
      </c>
      <c r="C4830" s="11" t="s">
        <v>64</v>
      </c>
      <c r="D4830" s="11" t="str">
        <f>_xlfn.XLOOKUP(C4830,States!$B$2:$B$60,States!$A$2:$A$60,"xx")</f>
        <v>Texas</v>
      </c>
      <c r="E4830" s="11" t="s">
        <v>18491</v>
      </c>
      <c r="F4830" s="11" t="s">
        <v>2972</v>
      </c>
      <c r="G4830" s="11" t="str">
        <f t="shared" si="75"/>
        <v>808 West I-20, Ste. 100, Arlington, Texas 76017</v>
      </c>
    </row>
    <row r="4831" spans="1:7" x14ac:dyDescent="0.45">
      <c r="A4831" s="11" t="s">
        <v>3769</v>
      </c>
      <c r="B4831" s="11" t="s">
        <v>1750</v>
      </c>
      <c r="C4831" s="11" t="s">
        <v>64</v>
      </c>
      <c r="D4831" s="11" t="str">
        <f>_xlfn.XLOOKUP(C4831,States!$B$2:$B$60,States!$A$2:$A$60,"xx")</f>
        <v>Texas</v>
      </c>
      <c r="E4831" s="11" t="s">
        <v>18492</v>
      </c>
      <c r="F4831" s="11" t="s">
        <v>3768</v>
      </c>
      <c r="G4831" s="11" t="str">
        <f t="shared" si="75"/>
        <v>309 Curtis Mathes Way, #101, Arlington, Texas 76018</v>
      </c>
    </row>
    <row r="4832" spans="1:7" x14ac:dyDescent="0.45">
      <c r="A4832" s="11" t="s">
        <v>6151</v>
      </c>
      <c r="B4832" s="11" t="s">
        <v>4273</v>
      </c>
      <c r="C4832" s="11" t="s">
        <v>64</v>
      </c>
      <c r="D4832" s="11" t="str">
        <f>_xlfn.XLOOKUP(C4832,States!$B$2:$B$60,States!$A$2:$A$60,"xx")</f>
        <v>Texas</v>
      </c>
      <c r="E4832" s="11" t="s">
        <v>18493</v>
      </c>
      <c r="F4832" s="11" t="s">
        <v>6150</v>
      </c>
      <c r="G4832" s="11" t="str">
        <f t="shared" si="75"/>
        <v>2701 Brown Trail, Suite 408, Bedford, Texas 76021</v>
      </c>
    </row>
    <row r="4833" spans="1:7" x14ac:dyDescent="0.45">
      <c r="A4833" s="11" t="s">
        <v>4274</v>
      </c>
      <c r="B4833" s="11" t="s">
        <v>4273</v>
      </c>
      <c r="C4833" s="11" t="s">
        <v>64</v>
      </c>
      <c r="D4833" s="11" t="str">
        <f>_xlfn.XLOOKUP(C4833,States!$B$2:$B$60,States!$A$2:$A$60,"xx")</f>
        <v>Texas</v>
      </c>
      <c r="E4833" s="11" t="s">
        <v>18493</v>
      </c>
      <c r="F4833" s="11" t="s">
        <v>4272</v>
      </c>
      <c r="G4833" s="11" t="str">
        <f t="shared" si="75"/>
        <v>201 Harwood Rd Ste 218, Bedford, Texas 76021</v>
      </c>
    </row>
    <row r="4834" spans="1:7" x14ac:dyDescent="0.45">
      <c r="A4834" s="11" t="s">
        <v>7032</v>
      </c>
      <c r="B4834" s="11" t="s">
        <v>7031</v>
      </c>
      <c r="C4834" s="11" t="s">
        <v>64</v>
      </c>
      <c r="D4834" s="11" t="str">
        <f>_xlfn.XLOOKUP(C4834,States!$B$2:$B$60,States!$A$2:$A$60,"xx")</f>
        <v>Texas</v>
      </c>
      <c r="E4834" s="11" t="s">
        <v>18494</v>
      </c>
      <c r="F4834" s="11" t="s">
        <v>7030</v>
      </c>
      <c r="G4834" s="11" t="str">
        <f t="shared" si="75"/>
        <v>720-B Arcadia Street, Hurst, Texas 76053</v>
      </c>
    </row>
    <row r="4835" spans="1:7" x14ac:dyDescent="0.45">
      <c r="A4835" s="11" t="s">
        <v>8067</v>
      </c>
      <c r="B4835" s="11" t="s">
        <v>7111</v>
      </c>
      <c r="C4835" s="11" t="s">
        <v>64</v>
      </c>
      <c r="D4835" s="11" t="str">
        <f>_xlfn.XLOOKUP(C4835,States!$B$2:$B$60,States!$A$2:$A$60,"xx")</f>
        <v>Texas</v>
      </c>
      <c r="E4835" s="11" t="s">
        <v>18495</v>
      </c>
      <c r="F4835" s="11" t="s">
        <v>8066</v>
      </c>
      <c r="G4835" s="11" t="str">
        <f t="shared" si="75"/>
        <v>100 W Hillcrest, Keene, Texas 76059</v>
      </c>
    </row>
    <row r="4836" spans="1:7" x14ac:dyDescent="0.45">
      <c r="A4836" s="11" t="s">
        <v>7979</v>
      </c>
      <c r="B4836" s="11" t="s">
        <v>7978</v>
      </c>
      <c r="C4836" s="11" t="s">
        <v>64</v>
      </c>
      <c r="D4836" s="11" t="str">
        <f>_xlfn.XLOOKUP(C4836,States!$B$2:$B$60,States!$A$2:$A$60,"xx")</f>
        <v>Texas</v>
      </c>
      <c r="E4836" s="11" t="s">
        <v>18496</v>
      </c>
      <c r="F4836" s="11" t="s">
        <v>7977</v>
      </c>
      <c r="G4836" s="11" t="str">
        <f t="shared" si="75"/>
        <v>225 College Park Drive, Weatherford, Texas 76086</v>
      </c>
    </row>
    <row r="4837" spans="1:7" x14ac:dyDescent="0.45">
      <c r="A4837" s="11" t="s">
        <v>5610</v>
      </c>
      <c r="B4837" s="11" t="s">
        <v>5609</v>
      </c>
      <c r="C4837" s="11" t="s">
        <v>64</v>
      </c>
      <c r="D4837" s="11" t="str">
        <f>_xlfn.XLOOKUP(C4837,States!$B$2:$B$60,States!$A$2:$A$60,"xx")</f>
        <v>Texas</v>
      </c>
      <c r="E4837" s="11" t="s">
        <v>18497</v>
      </c>
      <c r="F4837" s="11" t="s">
        <v>5608</v>
      </c>
      <c r="G4837" s="11" t="str">
        <f t="shared" si="75"/>
        <v>2121 E. Southlake Boulevard, Southlake, Texas 76092</v>
      </c>
    </row>
    <row r="4838" spans="1:7" x14ac:dyDescent="0.45">
      <c r="A4838" s="11" t="s">
        <v>8056</v>
      </c>
      <c r="B4838" s="11" t="s">
        <v>1242</v>
      </c>
      <c r="C4838" s="11" t="s">
        <v>64</v>
      </c>
      <c r="D4838" s="11" t="str">
        <f>_xlfn.XLOOKUP(C4838,States!$B$2:$B$60,States!$A$2:$A$60,"xx")</f>
        <v>Texas</v>
      </c>
      <c r="E4838" s="11" t="s">
        <v>18498</v>
      </c>
      <c r="F4838" s="11" t="s">
        <v>8055</v>
      </c>
      <c r="G4838" s="11" t="str">
        <f t="shared" si="75"/>
        <v>300 Trinity Campus Circle, Fort Worth, Texas 76102</v>
      </c>
    </row>
    <row r="4839" spans="1:7" x14ac:dyDescent="0.45">
      <c r="A4839" s="11" t="s">
        <v>8008</v>
      </c>
      <c r="B4839" s="11" t="s">
        <v>1242</v>
      </c>
      <c r="C4839" s="11" t="s">
        <v>64</v>
      </c>
      <c r="D4839" s="11" t="str">
        <f>_xlfn.XLOOKUP(C4839,States!$B$2:$B$60,States!$A$2:$A$60,"xx")</f>
        <v>Texas</v>
      </c>
      <c r="E4839" s="11" t="s">
        <v>18499</v>
      </c>
      <c r="F4839" s="11" t="s">
        <v>8007</v>
      </c>
      <c r="G4839" s="11" t="str">
        <f t="shared" si="75"/>
        <v>1201 Wesleyan St, Fort Worth, Texas 76105</v>
      </c>
    </row>
    <row r="4840" spans="1:7" x14ac:dyDescent="0.45">
      <c r="A4840" s="11" t="s">
        <v>8021</v>
      </c>
      <c r="B4840" s="11" t="s">
        <v>1242</v>
      </c>
      <c r="C4840" s="11" t="s">
        <v>64</v>
      </c>
      <c r="D4840" s="11" t="str">
        <f>_xlfn.XLOOKUP(C4840,States!$B$2:$B$60,States!$A$2:$A$60,"xx")</f>
        <v>Texas</v>
      </c>
      <c r="E4840" s="11" t="s">
        <v>18500</v>
      </c>
      <c r="F4840" s="11" t="s">
        <v>8020</v>
      </c>
      <c r="G4840" s="11" t="str">
        <f t="shared" si="75"/>
        <v>3500 Camp Bowie Blvd, Fort Worth, Texas 76107</v>
      </c>
    </row>
    <row r="4841" spans="1:7" x14ac:dyDescent="0.45">
      <c r="A4841" s="11" t="s">
        <v>2115</v>
      </c>
      <c r="B4841" s="11" t="s">
        <v>1242</v>
      </c>
      <c r="C4841" s="11" t="s">
        <v>64</v>
      </c>
      <c r="D4841" s="11" t="str">
        <f>_xlfn.XLOOKUP(C4841,States!$B$2:$B$60,States!$A$2:$A$60,"xx")</f>
        <v>Texas</v>
      </c>
      <c r="E4841" s="11" t="s">
        <v>18501</v>
      </c>
      <c r="F4841" s="11" t="s">
        <v>2114</v>
      </c>
      <c r="G4841" s="11" t="str">
        <f t="shared" si="75"/>
        <v>2001 W. Seminary Dr., Fort Worth, Texas 76115</v>
      </c>
    </row>
    <row r="4842" spans="1:7" x14ac:dyDescent="0.45">
      <c r="A4842" s="11" t="s">
        <v>8253</v>
      </c>
      <c r="B4842" s="11" t="s">
        <v>8252</v>
      </c>
      <c r="C4842" s="11" t="s">
        <v>64</v>
      </c>
      <c r="D4842" s="11" t="str">
        <f>_xlfn.XLOOKUP(C4842,States!$B$2:$B$60,States!$A$2:$A$60,"xx")</f>
        <v>Texas</v>
      </c>
      <c r="E4842" s="11" t="s">
        <v>18502</v>
      </c>
      <c r="F4842" s="11" t="s">
        <v>8251</v>
      </c>
      <c r="G4842" s="11" t="str">
        <f t="shared" si="75"/>
        <v>4760 Hwy 377 South, Benbrook, Texas 76116</v>
      </c>
    </row>
    <row r="4843" spans="1:7" x14ac:dyDescent="0.45">
      <c r="A4843" s="11" t="s">
        <v>2474</v>
      </c>
      <c r="B4843" s="11" t="s">
        <v>1242</v>
      </c>
      <c r="C4843" s="11" t="s">
        <v>64</v>
      </c>
      <c r="D4843" s="11" t="str">
        <f>_xlfn.XLOOKUP(C4843,States!$B$2:$B$60,States!$A$2:$A$60,"xx")</f>
        <v>Texas</v>
      </c>
      <c r="E4843" s="11" t="s">
        <v>18502</v>
      </c>
      <c r="F4843" s="11" t="s">
        <v>2473</v>
      </c>
      <c r="G4843" s="11" t="str">
        <f t="shared" si="75"/>
        <v>6550 Camp Bowie Blvd #110, Fort Worth, Texas 76116</v>
      </c>
    </row>
    <row r="4844" spans="1:7" x14ac:dyDescent="0.45">
      <c r="A4844" s="11" t="s">
        <v>4271</v>
      </c>
      <c r="B4844" s="11" t="s">
        <v>4270</v>
      </c>
      <c r="C4844" s="11" t="s">
        <v>64</v>
      </c>
      <c r="D4844" s="11" t="str">
        <f>_xlfn.XLOOKUP(C4844,States!$B$2:$B$60,States!$A$2:$A$60,"xx")</f>
        <v>Texas</v>
      </c>
      <c r="E4844" s="11" t="s">
        <v>18503</v>
      </c>
      <c r="F4844" s="11" t="s">
        <v>4269</v>
      </c>
      <c r="G4844" s="11" t="str">
        <f t="shared" si="75"/>
        <v>4123 Denton Hwy, Haltom city, Texas 76117</v>
      </c>
    </row>
    <row r="4845" spans="1:7" x14ac:dyDescent="0.45">
      <c r="A4845" s="11" t="s">
        <v>1243</v>
      </c>
      <c r="B4845" s="11" t="s">
        <v>1242</v>
      </c>
      <c r="C4845" s="11" t="s">
        <v>64</v>
      </c>
      <c r="D4845" s="11" t="str">
        <f>_xlfn.XLOOKUP(C4845,States!$B$2:$B$60,States!$A$2:$A$60,"xx")</f>
        <v>Texas</v>
      </c>
      <c r="E4845" s="11" t="s">
        <v>18504</v>
      </c>
      <c r="F4845" s="11" t="s">
        <v>674</v>
      </c>
      <c r="G4845" s="11" t="str">
        <f t="shared" si="75"/>
        <v>Fort Worth, Texas 76127</v>
      </c>
    </row>
    <row r="4846" spans="1:7" x14ac:dyDescent="0.45">
      <c r="A4846" s="11" t="s">
        <v>8025</v>
      </c>
      <c r="B4846" s="11" t="s">
        <v>1242</v>
      </c>
      <c r="C4846" s="11" t="s">
        <v>64</v>
      </c>
      <c r="D4846" s="11" t="str">
        <f>_xlfn.XLOOKUP(C4846,States!$B$2:$B$60,States!$A$2:$A$60,"xx")</f>
        <v>Texas</v>
      </c>
      <c r="E4846" s="11" t="s">
        <v>18505</v>
      </c>
      <c r="F4846" s="11" t="s">
        <v>8024</v>
      </c>
      <c r="G4846" s="11" t="str">
        <f t="shared" si="75"/>
        <v>2800 S University Dr, Fort Worth, Texas 76129</v>
      </c>
    </row>
    <row r="4847" spans="1:7" x14ac:dyDescent="0.45">
      <c r="A4847" s="11" t="s">
        <v>4852</v>
      </c>
      <c r="B4847" s="11" t="s">
        <v>1242</v>
      </c>
      <c r="C4847" s="11" t="s">
        <v>64</v>
      </c>
      <c r="D4847" s="11" t="str">
        <f>_xlfn.XLOOKUP(C4847,States!$B$2:$B$60,States!$A$2:$A$60,"xx")</f>
        <v>Texas</v>
      </c>
      <c r="E4847" s="11" t="s">
        <v>18505</v>
      </c>
      <c r="F4847" s="11" t="s">
        <v>4851</v>
      </c>
      <c r="G4847" s="11" t="str">
        <f t="shared" si="75"/>
        <v>2800 S. University Dr., Fort Worth, Texas 76129</v>
      </c>
    </row>
    <row r="4848" spans="1:7" x14ac:dyDescent="0.45">
      <c r="A4848" s="11" t="s">
        <v>8137</v>
      </c>
      <c r="B4848" s="11" t="s">
        <v>1242</v>
      </c>
      <c r="C4848" s="11" t="s">
        <v>64</v>
      </c>
      <c r="D4848" s="11" t="str">
        <f>_xlfn.XLOOKUP(C4848,States!$B$2:$B$60,States!$A$2:$A$60,"xx")</f>
        <v>Texas</v>
      </c>
      <c r="E4848" s="11" t="s">
        <v>18506</v>
      </c>
      <c r="F4848" s="11" t="s">
        <v>8136</v>
      </c>
      <c r="G4848" s="11" t="str">
        <f t="shared" si="75"/>
        <v>6125 Southwest Loop 820, Suite 128, Fort Worth, Texas 76132</v>
      </c>
    </row>
    <row r="4849" spans="1:7" x14ac:dyDescent="0.45">
      <c r="A4849" s="11" t="s">
        <v>3562</v>
      </c>
      <c r="B4849" s="11" t="s">
        <v>1242</v>
      </c>
      <c r="C4849" s="11" t="s">
        <v>64</v>
      </c>
      <c r="D4849" s="11" t="str">
        <f>_xlfn.XLOOKUP(C4849,States!$B$2:$B$60,States!$A$2:$A$60,"xx")</f>
        <v>Texas</v>
      </c>
      <c r="E4849" s="11" t="s">
        <v>18507</v>
      </c>
      <c r="F4849" s="11" t="s">
        <v>3561</v>
      </c>
      <c r="G4849" s="11" t="str">
        <f t="shared" si="75"/>
        <v>4248 North Freeway, Fort Worth, Texas 76137</v>
      </c>
    </row>
    <row r="4850" spans="1:7" x14ac:dyDescent="0.45">
      <c r="A4850" s="11" t="s">
        <v>6631</v>
      </c>
      <c r="B4850" s="11" t="s">
        <v>6630</v>
      </c>
      <c r="C4850" s="11" t="s">
        <v>64</v>
      </c>
      <c r="D4850" s="11" t="str">
        <f>_xlfn.XLOOKUP(C4850,States!$B$2:$B$60,States!$A$2:$A$60,"xx")</f>
        <v>Texas</v>
      </c>
      <c r="E4850" s="11" t="s">
        <v>18508</v>
      </c>
      <c r="F4850" s="11" t="s">
        <v>6629</v>
      </c>
      <c r="G4850" s="11" t="str">
        <f t="shared" si="75"/>
        <v>5555 Rufe Snow Drive, Suite 150, North Richland Hills, Texas 76180</v>
      </c>
    </row>
    <row r="4851" spans="1:7" x14ac:dyDescent="0.45">
      <c r="A4851" s="11" t="s">
        <v>8149</v>
      </c>
      <c r="B4851" s="11" t="s">
        <v>3638</v>
      </c>
      <c r="C4851" s="11" t="s">
        <v>64</v>
      </c>
      <c r="D4851" s="11" t="str">
        <f>_xlfn.XLOOKUP(C4851,States!$B$2:$B$60,States!$A$2:$A$60,"xx")</f>
        <v>Texas</v>
      </c>
      <c r="E4851" s="11" t="s">
        <v>18509</v>
      </c>
      <c r="F4851" s="11" t="s">
        <v>8148</v>
      </c>
      <c r="G4851" s="11" t="str">
        <f t="shared" si="75"/>
        <v>1501 W.Chestnut Ave., Denton, Texas 76203</v>
      </c>
    </row>
    <row r="4852" spans="1:7" x14ac:dyDescent="0.45">
      <c r="A4852" s="11" t="s">
        <v>8006</v>
      </c>
      <c r="B4852" s="11" t="s">
        <v>3638</v>
      </c>
      <c r="C4852" s="11" t="s">
        <v>64</v>
      </c>
      <c r="D4852" s="11" t="str">
        <f>_xlfn.XLOOKUP(C4852,States!$B$2:$B$60,States!$A$2:$A$60,"xx")</f>
        <v>Texas</v>
      </c>
      <c r="E4852" s="11" t="s">
        <v>18510</v>
      </c>
      <c r="F4852" s="11" t="s">
        <v>8005</v>
      </c>
      <c r="G4852" s="11" t="str">
        <f t="shared" si="75"/>
        <v>304 Administration Dr, Denton, Texas 76204</v>
      </c>
    </row>
    <row r="4853" spans="1:7" x14ac:dyDescent="0.45">
      <c r="A4853" s="11" t="s">
        <v>3639</v>
      </c>
      <c r="B4853" s="11" t="s">
        <v>3638</v>
      </c>
      <c r="C4853" s="11" t="s">
        <v>64</v>
      </c>
      <c r="D4853" s="11" t="str">
        <f>_xlfn.XLOOKUP(C4853,States!$B$2:$B$60,States!$A$2:$A$60,"xx")</f>
        <v>Texas</v>
      </c>
      <c r="E4853" s="11" t="s">
        <v>18511</v>
      </c>
      <c r="F4853" s="11" t="s">
        <v>3637</v>
      </c>
      <c r="G4853" s="11" t="str">
        <f t="shared" si="75"/>
        <v>2324 San Jacinto Boulevard, Denton, Texas 76205</v>
      </c>
    </row>
    <row r="4854" spans="1:7" x14ac:dyDescent="0.45">
      <c r="A4854" s="11" t="s">
        <v>8288</v>
      </c>
      <c r="B4854" s="11" t="s">
        <v>1730</v>
      </c>
      <c r="C4854" s="11" t="s">
        <v>64</v>
      </c>
      <c r="D4854" s="11" t="str">
        <f>_xlfn.XLOOKUP(C4854,States!$B$2:$B$60,States!$A$2:$A$60,"xx")</f>
        <v>Texas</v>
      </c>
      <c r="E4854" s="11" t="s">
        <v>18512</v>
      </c>
      <c r="F4854" s="11" t="s">
        <v>8287</v>
      </c>
      <c r="G4854" s="11" t="str">
        <f t="shared" si="75"/>
        <v>1525 W California Street, Gainesville, Texas 76240</v>
      </c>
    </row>
    <row r="4855" spans="1:7" x14ac:dyDescent="0.45">
      <c r="A4855" s="11" t="s">
        <v>362</v>
      </c>
      <c r="B4855" s="11" t="s">
        <v>8166</v>
      </c>
      <c r="C4855" s="11" t="s">
        <v>64</v>
      </c>
      <c r="D4855" s="11" t="str">
        <f>_xlfn.XLOOKUP(C4855,States!$B$2:$B$60,States!$A$2:$A$60,"xx")</f>
        <v>Texas</v>
      </c>
      <c r="E4855" s="11" t="s">
        <v>18513</v>
      </c>
      <c r="F4855" s="11" t="s">
        <v>8165</v>
      </c>
      <c r="G4855" s="11" t="str">
        <f t="shared" si="75"/>
        <v>3410 Taft Blvd, Wichita Falls, Texas 76308</v>
      </c>
    </row>
    <row r="4856" spans="1:7" x14ac:dyDescent="0.45">
      <c r="A4856" s="11" t="s">
        <v>7991</v>
      </c>
      <c r="B4856" s="11" t="s">
        <v>7990</v>
      </c>
      <c r="C4856" s="11" t="s">
        <v>64</v>
      </c>
      <c r="D4856" s="11" t="str">
        <f>_xlfn.XLOOKUP(C4856,States!$B$2:$B$60,States!$A$2:$A$60,"xx")</f>
        <v>Texas</v>
      </c>
      <c r="E4856" s="11" t="s">
        <v>18514</v>
      </c>
      <c r="F4856" s="11" t="s">
        <v>7989</v>
      </c>
      <c r="G4856" s="11" t="str">
        <f t="shared" si="75"/>
        <v>4400 College Dr., Vernon, Texas 76384</v>
      </c>
    </row>
    <row r="4857" spans="1:7" x14ac:dyDescent="0.45">
      <c r="A4857" s="11" t="s">
        <v>8059</v>
      </c>
      <c r="B4857" s="11" t="s">
        <v>8058</v>
      </c>
      <c r="C4857" s="11" t="s">
        <v>64</v>
      </c>
      <c r="D4857" s="11" t="str">
        <f>_xlfn.XLOOKUP(C4857,States!$B$2:$B$60,States!$A$2:$A$60,"xx")</f>
        <v>Texas</v>
      </c>
      <c r="E4857" s="11" t="s">
        <v>18515</v>
      </c>
      <c r="F4857" s="11" t="s">
        <v>8057</v>
      </c>
      <c r="G4857" s="11" t="str">
        <f t="shared" si="75"/>
        <v>1333 W. Washington, Stephenville, Texas 76401</v>
      </c>
    </row>
    <row r="4858" spans="1:7" x14ac:dyDescent="0.45">
      <c r="A4858" s="11" t="s">
        <v>8298</v>
      </c>
      <c r="B4858" s="11" t="s">
        <v>8297</v>
      </c>
      <c r="C4858" s="11" t="s">
        <v>64</v>
      </c>
      <c r="D4858" s="11" t="str">
        <f>_xlfn.XLOOKUP(C4858,States!$B$2:$B$60,States!$A$2:$A$60,"xx")</f>
        <v>Texas</v>
      </c>
      <c r="E4858" s="11" t="s">
        <v>18516</v>
      </c>
      <c r="F4858" s="11" t="s">
        <v>8296</v>
      </c>
      <c r="G4858" s="11" t="str">
        <f t="shared" si="75"/>
        <v>101 College Heights, Cisco, Texas 76437</v>
      </c>
    </row>
    <row r="4859" spans="1:7" x14ac:dyDescent="0.45">
      <c r="A4859" s="11" t="s">
        <v>8118</v>
      </c>
      <c r="B4859" s="11" t="s">
        <v>8117</v>
      </c>
      <c r="C4859" s="11" t="s">
        <v>64</v>
      </c>
      <c r="D4859" s="11" t="str">
        <f>_xlfn.XLOOKUP(C4859,States!$B$2:$B$60,States!$A$2:$A$60,"xx")</f>
        <v>Texas</v>
      </c>
      <c r="E4859" s="11" t="s">
        <v>18517</v>
      </c>
      <c r="F4859" s="11" t="s">
        <v>8116</v>
      </c>
      <c r="G4859" s="11" t="str">
        <f t="shared" si="75"/>
        <v>1240 College Circle, Ranger, Texas 76470</v>
      </c>
    </row>
    <row r="4860" spans="1:7" x14ac:dyDescent="0.45">
      <c r="A4860" s="11" t="s">
        <v>8054</v>
      </c>
      <c r="B4860" s="11" t="s">
        <v>6502</v>
      </c>
      <c r="C4860" s="11" t="s">
        <v>64</v>
      </c>
      <c r="D4860" s="11" t="str">
        <f>_xlfn.XLOOKUP(C4860,States!$B$2:$B$60,States!$A$2:$A$60,"xx")</f>
        <v>Texas</v>
      </c>
      <c r="E4860" s="11" t="s">
        <v>18518</v>
      </c>
      <c r="F4860" s="11" t="s">
        <v>8053</v>
      </c>
      <c r="G4860" s="11" t="str">
        <f t="shared" si="75"/>
        <v>2600 S 1st St, Temple, Texas 76504</v>
      </c>
    </row>
    <row r="4861" spans="1:7" x14ac:dyDescent="0.45">
      <c r="A4861" s="11" t="s">
        <v>6503</v>
      </c>
      <c r="B4861" s="11" t="s">
        <v>6502</v>
      </c>
      <c r="C4861" s="11" t="s">
        <v>64</v>
      </c>
      <c r="D4861" s="11" t="str">
        <f>_xlfn.XLOOKUP(C4861,States!$B$2:$B$60,States!$A$2:$A$60,"xx")</f>
        <v>Texas</v>
      </c>
      <c r="E4861" s="11" t="s">
        <v>18518</v>
      </c>
      <c r="F4861" s="11" t="s">
        <v>6501</v>
      </c>
      <c r="G4861" s="11" t="str">
        <f t="shared" si="75"/>
        <v>2010 South 57th Street, Temple, Texas 76504</v>
      </c>
    </row>
    <row r="4862" spans="1:7" x14ac:dyDescent="0.45">
      <c r="A4862" s="11" t="s">
        <v>8177</v>
      </c>
      <c r="B4862" s="11" t="s">
        <v>8176</v>
      </c>
      <c r="C4862" s="11" t="s">
        <v>64</v>
      </c>
      <c r="D4862" s="11" t="str">
        <f>_xlfn.XLOOKUP(C4862,States!$B$2:$B$60,States!$A$2:$A$60,"xx")</f>
        <v>Texas</v>
      </c>
      <c r="E4862" s="11" t="s">
        <v>18519</v>
      </c>
      <c r="F4862" s="11" t="s">
        <v>8175</v>
      </c>
      <c r="G4862" s="11" t="str">
        <f t="shared" si="75"/>
        <v>900 College St, Belton, Texas 76513</v>
      </c>
    </row>
    <row r="4863" spans="1:7" x14ac:dyDescent="0.45">
      <c r="A4863" s="11" t="s">
        <v>3204</v>
      </c>
      <c r="B4863" s="11" t="s">
        <v>3203</v>
      </c>
      <c r="C4863" s="11" t="s">
        <v>64</v>
      </c>
      <c r="D4863" s="11" t="str">
        <f>_xlfn.XLOOKUP(C4863,States!$B$2:$B$60,States!$A$2:$A$60,"xx")</f>
        <v>Texas</v>
      </c>
      <c r="E4863" s="11" t="s">
        <v>18520</v>
      </c>
      <c r="F4863" s="11" t="s">
        <v>3202</v>
      </c>
      <c r="G4863" s="11" t="str">
        <f t="shared" si="75"/>
        <v>431 North 38th Street, Killeen, Texas 76543</v>
      </c>
    </row>
    <row r="4864" spans="1:7" x14ac:dyDescent="0.45">
      <c r="A4864" s="11" t="s">
        <v>8302</v>
      </c>
      <c r="B4864" s="11" t="s">
        <v>3203</v>
      </c>
      <c r="C4864" s="11" t="s">
        <v>64</v>
      </c>
      <c r="D4864" s="11" t="str">
        <f>_xlfn.XLOOKUP(C4864,States!$B$2:$B$60,States!$A$2:$A$60,"xx")</f>
        <v>Texas</v>
      </c>
      <c r="E4864" s="11" t="s">
        <v>18521</v>
      </c>
      <c r="F4864" s="11" t="s">
        <v>8301</v>
      </c>
      <c r="G4864" s="11" t="str">
        <f t="shared" si="75"/>
        <v>6200 West Central Texas Expressway, Killeen, Texas 76549</v>
      </c>
    </row>
    <row r="4865" spans="1:7" x14ac:dyDescent="0.45">
      <c r="A4865" s="11" t="s">
        <v>3333</v>
      </c>
      <c r="B4865" s="11" t="s">
        <v>3203</v>
      </c>
      <c r="C4865" s="11" t="s">
        <v>64</v>
      </c>
      <c r="D4865" s="11" t="str">
        <f>_xlfn.XLOOKUP(C4865,States!$B$2:$B$60,States!$A$2:$A$60,"xx")</f>
        <v>Texas</v>
      </c>
      <c r="E4865" s="11" t="s">
        <v>18521</v>
      </c>
      <c r="F4865" s="11" t="s">
        <v>3332</v>
      </c>
      <c r="G4865" s="11" t="str">
        <f t="shared" si="75"/>
        <v>1001 Leadership Place, Killeen, Texas 76549</v>
      </c>
    </row>
    <row r="4866" spans="1:7" x14ac:dyDescent="0.45">
      <c r="A4866" s="11" t="s">
        <v>8233</v>
      </c>
      <c r="B4866" s="11" t="s">
        <v>8232</v>
      </c>
      <c r="C4866" s="11" t="s">
        <v>64</v>
      </c>
      <c r="D4866" s="11" t="str">
        <f>_xlfn.XLOOKUP(C4866,States!$B$2:$B$60,States!$A$2:$A$60,"xx")</f>
        <v>Texas</v>
      </c>
      <c r="E4866" s="11" t="s">
        <v>18522</v>
      </c>
      <c r="F4866" s="11" t="s">
        <v>8231</v>
      </c>
      <c r="G4866" s="11" t="str">
        <f t="shared" si="75"/>
        <v>112 Lamar Dr, Hillsboro, Texas 76645</v>
      </c>
    </row>
    <row r="4867" spans="1:7" x14ac:dyDescent="0.45">
      <c r="A4867" s="11" t="s">
        <v>2917</v>
      </c>
      <c r="B4867" s="11" t="s">
        <v>2158</v>
      </c>
      <c r="C4867" s="11" t="s">
        <v>64</v>
      </c>
      <c r="D4867" s="11" t="str">
        <f>_xlfn.XLOOKUP(C4867,States!$B$2:$B$60,States!$A$2:$A$60,"xx")</f>
        <v>Texas</v>
      </c>
      <c r="E4867" s="11" t="s">
        <v>18523</v>
      </c>
      <c r="F4867" s="11" t="s">
        <v>2916</v>
      </c>
      <c r="G4867" s="11" t="str">
        <f t="shared" ref="G4867:G4930" si="76">IF(F4867="NA",B4867&amp;", "&amp;D4867&amp;" "&amp;E4867,F4867&amp;", "&amp;B4867&amp;", "&amp;D4867&amp;" "&amp;E4867)</f>
        <v>3801 Campus Drive, Waco, Texas 76705</v>
      </c>
    </row>
    <row r="4868" spans="1:7" x14ac:dyDescent="0.45">
      <c r="A4868" s="11" t="s">
        <v>2159</v>
      </c>
      <c r="B4868" s="11" t="s">
        <v>2158</v>
      </c>
      <c r="C4868" s="11" t="s">
        <v>64</v>
      </c>
      <c r="D4868" s="11" t="str">
        <f>_xlfn.XLOOKUP(C4868,States!$B$2:$B$60,States!$A$2:$A$60,"xx")</f>
        <v>Texas</v>
      </c>
      <c r="E4868" s="11" t="s">
        <v>18524</v>
      </c>
      <c r="F4868" s="11" t="s">
        <v>2157</v>
      </c>
      <c r="G4868" s="11" t="str">
        <f t="shared" si="76"/>
        <v>3700 South IH-35 Suite A, Waco, Texas 76706</v>
      </c>
    </row>
    <row r="4869" spans="1:7" x14ac:dyDescent="0.45">
      <c r="A4869" s="11" t="s">
        <v>8174</v>
      </c>
      <c r="B4869" s="11" t="s">
        <v>2158</v>
      </c>
      <c r="C4869" s="11" t="s">
        <v>64</v>
      </c>
      <c r="D4869" s="11" t="str">
        <f>_xlfn.XLOOKUP(C4869,States!$B$2:$B$60,States!$A$2:$A$60,"xx")</f>
        <v>Texas</v>
      </c>
      <c r="E4869" s="11" t="s">
        <v>18525</v>
      </c>
      <c r="F4869" s="11" t="s">
        <v>8173</v>
      </c>
      <c r="G4869" s="11" t="str">
        <f t="shared" si="76"/>
        <v>1400 College Dr, Waco, Texas 76708</v>
      </c>
    </row>
    <row r="4870" spans="1:7" x14ac:dyDescent="0.45">
      <c r="A4870" s="11" t="s">
        <v>8316</v>
      </c>
      <c r="B4870" s="11" t="s">
        <v>2158</v>
      </c>
      <c r="C4870" s="11" t="s">
        <v>64</v>
      </c>
      <c r="D4870" s="11" t="str">
        <f>_xlfn.XLOOKUP(C4870,States!$B$2:$B$60,States!$A$2:$A$60,"xx")</f>
        <v>Texas</v>
      </c>
      <c r="E4870" s="11" t="s">
        <v>18526</v>
      </c>
      <c r="F4870" s="11" t="s">
        <v>8315</v>
      </c>
      <c r="G4870" s="11" t="str">
        <f t="shared" si="76"/>
        <v>1320 S. 7th Street, Waco, Texas 76798</v>
      </c>
    </row>
    <row r="4871" spans="1:7" x14ac:dyDescent="0.45">
      <c r="A4871" s="11" t="s">
        <v>8216</v>
      </c>
      <c r="B4871" s="11" t="s">
        <v>8215</v>
      </c>
      <c r="C4871" s="11" t="s">
        <v>64</v>
      </c>
      <c r="D4871" s="11" t="str">
        <f>_xlfn.XLOOKUP(C4871,States!$B$2:$B$60,States!$A$2:$A$60,"xx")</f>
        <v>Texas</v>
      </c>
      <c r="E4871" s="11" t="s">
        <v>18527</v>
      </c>
      <c r="F4871" s="11" t="s">
        <v>8214</v>
      </c>
      <c r="G4871" s="11" t="str">
        <f t="shared" si="76"/>
        <v>1000 Fisk St., Brownwood, Texas 76801</v>
      </c>
    </row>
    <row r="4872" spans="1:7" x14ac:dyDescent="0.45">
      <c r="A4872" s="11" t="s">
        <v>6003</v>
      </c>
      <c r="B4872" s="11" t="s">
        <v>6002</v>
      </c>
      <c r="C4872" s="11" t="s">
        <v>64</v>
      </c>
      <c r="D4872" s="11" t="str">
        <f>_xlfn.XLOOKUP(C4872,States!$B$2:$B$60,States!$A$2:$A$60,"xx")</f>
        <v>Texas</v>
      </c>
      <c r="E4872" s="11" t="s">
        <v>18528</v>
      </c>
      <c r="F4872" s="11" t="s">
        <v>6001</v>
      </c>
      <c r="G4872" s="11" t="str">
        <f t="shared" si="76"/>
        <v>3504 Knickerbocker Rd, San Angelon, Texas 76904</v>
      </c>
    </row>
    <row r="4873" spans="1:7" x14ac:dyDescent="0.45">
      <c r="A4873" s="11" t="s">
        <v>8337</v>
      </c>
      <c r="B4873" s="11" t="s">
        <v>8336</v>
      </c>
      <c r="C4873" s="11" t="s">
        <v>64</v>
      </c>
      <c r="D4873" s="11" t="str">
        <f>_xlfn.XLOOKUP(C4873,States!$B$2:$B$60,States!$A$2:$A$60,"xx")</f>
        <v>Texas</v>
      </c>
      <c r="E4873" s="11" t="s">
        <v>18529</v>
      </c>
      <c r="F4873" s="11" t="s">
        <v>8335</v>
      </c>
      <c r="G4873" s="11" t="str">
        <f t="shared" si="76"/>
        <v>2601 W. Avenue N, San Angelo, Texas 76909</v>
      </c>
    </row>
    <row r="4874" spans="1:7" x14ac:dyDescent="0.45">
      <c r="A4874" s="11" t="s">
        <v>8226</v>
      </c>
      <c r="B4874" s="11" t="s">
        <v>423</v>
      </c>
      <c r="C4874" s="11" t="s">
        <v>64</v>
      </c>
      <c r="D4874" s="11" t="str">
        <f>_xlfn.XLOOKUP(C4874,States!$B$2:$B$60,States!$A$2:$A$60,"xx")</f>
        <v>Texas</v>
      </c>
      <c r="E4874" s="11" t="s">
        <v>18530</v>
      </c>
      <c r="F4874" s="11" t="s">
        <v>8225</v>
      </c>
      <c r="G4874" s="11" t="str">
        <f t="shared" si="76"/>
        <v>3100 Main Street, Houston, Texas 77002</v>
      </c>
    </row>
    <row r="4875" spans="1:7" x14ac:dyDescent="0.45">
      <c r="A4875" s="11" t="s">
        <v>8224</v>
      </c>
      <c r="B4875" s="11" t="s">
        <v>423</v>
      </c>
      <c r="C4875" s="11" t="s">
        <v>64</v>
      </c>
      <c r="D4875" s="11" t="str">
        <f>_xlfn.XLOOKUP(C4875,States!$B$2:$B$60,States!$A$2:$A$60,"xx")</f>
        <v>Texas</v>
      </c>
      <c r="E4875" s="11" t="s">
        <v>18530</v>
      </c>
      <c r="F4875" s="11" t="s">
        <v>8223</v>
      </c>
      <c r="G4875" s="11" t="str">
        <f t="shared" si="76"/>
        <v>1 Main Street, Houston, Texas 77002</v>
      </c>
    </row>
    <row r="4876" spans="1:7" x14ac:dyDescent="0.45">
      <c r="A4876" s="11" t="s">
        <v>8088</v>
      </c>
      <c r="B4876" s="11" t="s">
        <v>423</v>
      </c>
      <c r="C4876" s="11" t="s">
        <v>64</v>
      </c>
      <c r="D4876" s="11" t="str">
        <f>_xlfn.XLOOKUP(C4876,States!$B$2:$B$60,States!$A$2:$A$60,"xx")</f>
        <v>Texas</v>
      </c>
      <c r="E4876" s="11" t="s">
        <v>18530</v>
      </c>
      <c r="F4876" s="11" t="s">
        <v>8087</v>
      </c>
      <c r="G4876" s="11" t="str">
        <f t="shared" si="76"/>
        <v>1303 San Jacinto Street, Houston, Texas 77002</v>
      </c>
    </row>
    <row r="4877" spans="1:7" x14ac:dyDescent="0.45">
      <c r="A4877" s="11" t="s">
        <v>8012</v>
      </c>
      <c r="B4877" s="11" t="s">
        <v>423</v>
      </c>
      <c r="C4877" s="11" t="s">
        <v>64</v>
      </c>
      <c r="D4877" s="11" t="str">
        <f>_xlfn.XLOOKUP(C4877,States!$B$2:$B$60,States!$A$2:$A$60,"xx")</f>
        <v>Texas</v>
      </c>
      <c r="E4877" s="11" t="s">
        <v>18531</v>
      </c>
      <c r="F4877" s="11" t="s">
        <v>8011</v>
      </c>
      <c r="G4877" s="11" t="str">
        <f t="shared" si="76"/>
        <v>3100 Cleburne St, Houston, Texas 77004</v>
      </c>
    </row>
    <row r="4878" spans="1:7" x14ac:dyDescent="0.45">
      <c r="A4878" s="11" t="s">
        <v>8113</v>
      </c>
      <c r="B4878" s="11" t="s">
        <v>423</v>
      </c>
      <c r="C4878" s="11" t="s">
        <v>64</v>
      </c>
      <c r="D4878" s="11" t="str">
        <f>_xlfn.XLOOKUP(C4878,States!$B$2:$B$60,States!$A$2:$A$60,"xx")</f>
        <v>Texas</v>
      </c>
      <c r="E4878" s="11" t="s">
        <v>18532</v>
      </c>
      <c r="F4878" s="11" t="s">
        <v>8112</v>
      </c>
      <c r="G4878" s="11" t="str">
        <f t="shared" si="76"/>
        <v>6100 S Main St, Houston, Texas 77005</v>
      </c>
    </row>
    <row r="4879" spans="1:7" x14ac:dyDescent="0.45">
      <c r="A4879" s="11" t="s">
        <v>8107</v>
      </c>
      <c r="B4879" s="11" t="s">
        <v>423</v>
      </c>
      <c r="C4879" s="11" t="s">
        <v>64</v>
      </c>
      <c r="D4879" s="11" t="str">
        <f>_xlfn.XLOOKUP(C4879,States!$B$2:$B$60,States!$A$2:$A$60,"xx")</f>
        <v>Texas</v>
      </c>
      <c r="E4879" s="11" t="s">
        <v>18533</v>
      </c>
      <c r="F4879" s="11" t="s">
        <v>8106</v>
      </c>
      <c r="G4879" s="11" t="str">
        <f t="shared" si="76"/>
        <v>3800 Montrose Blvd, Houston, Texas 77006</v>
      </c>
    </row>
    <row r="4880" spans="1:7" x14ac:dyDescent="0.45">
      <c r="A4880" s="11" t="s">
        <v>5277</v>
      </c>
      <c r="B4880" s="11" t="s">
        <v>423</v>
      </c>
      <c r="C4880" s="11" t="s">
        <v>64</v>
      </c>
      <c r="D4880" s="11" t="str">
        <f>_xlfn.XLOOKUP(C4880,States!$B$2:$B$60,States!$A$2:$A$60,"xx")</f>
        <v>Texas</v>
      </c>
      <c r="E4880" s="11" t="s">
        <v>18534</v>
      </c>
      <c r="F4880" s="11" t="s">
        <v>5276</v>
      </c>
      <c r="G4880" s="11" t="str">
        <f t="shared" si="76"/>
        <v>7070 Allensby, Houston, Texas 77022</v>
      </c>
    </row>
    <row r="4881" spans="1:7" x14ac:dyDescent="0.45">
      <c r="A4881" s="11" t="s">
        <v>903</v>
      </c>
      <c r="B4881" s="11" t="s">
        <v>423</v>
      </c>
      <c r="C4881" s="11" t="s">
        <v>64</v>
      </c>
      <c r="D4881" s="11" t="str">
        <f>_xlfn.XLOOKUP(C4881,States!$B$2:$B$60,States!$A$2:$A$60,"xx")</f>
        <v>Texas</v>
      </c>
      <c r="E4881" s="11" t="s">
        <v>18534</v>
      </c>
      <c r="F4881" s="11" t="s">
        <v>674</v>
      </c>
      <c r="G4881" s="11" t="str">
        <f t="shared" si="76"/>
        <v>Houston, Texas 77022</v>
      </c>
    </row>
    <row r="4882" spans="1:7" x14ac:dyDescent="0.45">
      <c r="A4882" s="11" t="s">
        <v>8307</v>
      </c>
      <c r="B4882" s="11" t="s">
        <v>423</v>
      </c>
      <c r="C4882" s="11" t="s">
        <v>64</v>
      </c>
      <c r="D4882" s="11" t="str">
        <f>_xlfn.XLOOKUP(C4882,States!$B$2:$B$60,States!$A$2:$A$60,"xx")</f>
        <v>Texas</v>
      </c>
      <c r="E4882" s="11" t="s">
        <v>18535</v>
      </c>
      <c r="F4882" s="11" t="s">
        <v>8306</v>
      </c>
      <c r="G4882" s="11" t="str">
        <f t="shared" si="76"/>
        <v>4669 Southwest Fwy Ste 100, Houston, Texas 77027</v>
      </c>
    </row>
    <row r="4883" spans="1:7" x14ac:dyDescent="0.45">
      <c r="A4883" s="11" t="s">
        <v>6580</v>
      </c>
      <c r="B4883" s="11" t="s">
        <v>423</v>
      </c>
      <c r="C4883" s="11" t="s">
        <v>64</v>
      </c>
      <c r="D4883" s="11" t="str">
        <f>_xlfn.XLOOKUP(C4883,States!$B$2:$B$60,States!$A$2:$A$60,"xx")</f>
        <v>Texas</v>
      </c>
      <c r="E4883" s="11" t="s">
        <v>18536</v>
      </c>
      <c r="F4883" s="11" t="s">
        <v>6579</v>
      </c>
      <c r="G4883" s="11" t="str">
        <f t="shared" si="76"/>
        <v>10314 I-10 East Fwy, Houston, Texas 77029</v>
      </c>
    </row>
    <row r="4884" spans="1:7" x14ac:dyDescent="0.45">
      <c r="A4884" s="11" t="s">
        <v>8318</v>
      </c>
      <c r="B4884" s="11" t="s">
        <v>423</v>
      </c>
      <c r="C4884" s="11" t="s">
        <v>64</v>
      </c>
      <c r="D4884" s="11" t="str">
        <f>_xlfn.XLOOKUP(C4884,States!$B$2:$B$60,States!$A$2:$A$60,"xx")</f>
        <v>Texas</v>
      </c>
      <c r="E4884" s="11" t="s">
        <v>18537</v>
      </c>
      <c r="F4884" s="11" t="s">
        <v>8317</v>
      </c>
      <c r="G4884" s="11" t="str">
        <f t="shared" si="76"/>
        <v>One Baylor Plaza, Houston, Texas 77030</v>
      </c>
    </row>
    <row r="4885" spans="1:7" x14ac:dyDescent="0.45">
      <c r="A4885" s="11" t="s">
        <v>8002</v>
      </c>
      <c r="B4885" s="11" t="s">
        <v>423</v>
      </c>
      <c r="C4885" s="11" t="s">
        <v>64</v>
      </c>
      <c r="D4885" s="11" t="str">
        <f>_xlfn.XLOOKUP(C4885,States!$B$2:$B$60,States!$A$2:$A$60,"xx")</f>
        <v>Texas</v>
      </c>
      <c r="E4885" s="11" t="s">
        <v>18537</v>
      </c>
      <c r="F4885" s="11" t="s">
        <v>8001</v>
      </c>
      <c r="G4885" s="11" t="str">
        <f t="shared" si="76"/>
        <v>7000 Fannin, Houston, Texas 77030</v>
      </c>
    </row>
    <row r="4886" spans="1:7" x14ac:dyDescent="0.45">
      <c r="A4886" s="11" t="s">
        <v>6201</v>
      </c>
      <c r="B4886" s="11" t="s">
        <v>423</v>
      </c>
      <c r="C4886" s="11" t="s">
        <v>64</v>
      </c>
      <c r="D4886" s="11" t="str">
        <f>_xlfn.XLOOKUP(C4886,States!$B$2:$B$60,States!$A$2:$A$60,"xx")</f>
        <v>Texas</v>
      </c>
      <c r="E4886" s="11" t="s">
        <v>18537</v>
      </c>
      <c r="F4886" s="11" t="s">
        <v>6200</v>
      </c>
      <c r="G4886" s="11" t="str">
        <f t="shared" si="76"/>
        <v>1515 Holcombe Blvd., Houston, Texas 77030</v>
      </c>
    </row>
    <row r="4887" spans="1:7" x14ac:dyDescent="0.45">
      <c r="A4887" s="11" t="s">
        <v>6462</v>
      </c>
      <c r="B4887" s="11" t="s">
        <v>423</v>
      </c>
      <c r="C4887" s="11" t="s">
        <v>64</v>
      </c>
      <c r="D4887" s="11" t="str">
        <f>_xlfn.XLOOKUP(C4887,States!$B$2:$B$60,States!$A$2:$A$60,"xx")</f>
        <v>Texas</v>
      </c>
      <c r="E4887" s="11" t="s">
        <v>18538</v>
      </c>
      <c r="F4887" s="11" t="s">
        <v>6461</v>
      </c>
      <c r="G4887" s="11" t="str">
        <f t="shared" si="76"/>
        <v>7000 Regency Square Blvd., Houston, Texas 77036</v>
      </c>
    </row>
    <row r="4888" spans="1:7" x14ac:dyDescent="0.45">
      <c r="A4888" s="11" t="s">
        <v>5548</v>
      </c>
      <c r="B4888" s="11" t="s">
        <v>423</v>
      </c>
      <c r="C4888" s="11" t="s">
        <v>64</v>
      </c>
      <c r="D4888" s="11" t="str">
        <f>_xlfn.XLOOKUP(C4888,States!$B$2:$B$60,States!$A$2:$A$60,"xx")</f>
        <v>Texas</v>
      </c>
      <c r="E4888" s="11" t="s">
        <v>18538</v>
      </c>
      <c r="F4888" s="11" t="s">
        <v>5547</v>
      </c>
      <c r="G4888" s="11" t="str">
        <f t="shared" si="76"/>
        <v>8201 S. Gessner Road, Suite A, Houston, Texas 77036</v>
      </c>
    </row>
    <row r="4889" spans="1:7" x14ac:dyDescent="0.45">
      <c r="A4889" s="11" t="s">
        <v>774</v>
      </c>
      <c r="B4889" s="11" t="s">
        <v>423</v>
      </c>
      <c r="C4889" s="11" t="s">
        <v>64</v>
      </c>
      <c r="D4889" s="11" t="str">
        <f>_xlfn.XLOOKUP(C4889,States!$B$2:$B$60,States!$A$2:$A$60,"xx")</f>
        <v>Texas</v>
      </c>
      <c r="E4889" s="11" t="s">
        <v>18538</v>
      </c>
      <c r="F4889" s="11" t="s">
        <v>674</v>
      </c>
      <c r="G4889" s="11" t="str">
        <f t="shared" si="76"/>
        <v>Houston, Texas 77036</v>
      </c>
    </row>
    <row r="4890" spans="1:7" x14ac:dyDescent="0.45">
      <c r="A4890" s="11" t="s">
        <v>4109</v>
      </c>
      <c r="B4890" s="11" t="s">
        <v>423</v>
      </c>
      <c r="C4890" s="11" t="s">
        <v>64</v>
      </c>
      <c r="D4890" s="11" t="str">
        <f>_xlfn.XLOOKUP(C4890,States!$B$2:$B$60,States!$A$2:$A$60,"xx")</f>
        <v>Texas</v>
      </c>
      <c r="E4890" s="11" t="s">
        <v>18539</v>
      </c>
      <c r="F4890" s="11" t="s">
        <v>4108</v>
      </c>
      <c r="G4890" s="11" t="str">
        <f t="shared" si="76"/>
        <v>11125 Equity Drive, Suite 100, Houston, Texas 77041</v>
      </c>
    </row>
    <row r="4891" spans="1:7" x14ac:dyDescent="0.45">
      <c r="A4891" s="11" t="s">
        <v>3866</v>
      </c>
      <c r="B4891" s="11" t="s">
        <v>423</v>
      </c>
      <c r="C4891" s="11" t="s">
        <v>64</v>
      </c>
      <c r="D4891" s="11" t="str">
        <f>_xlfn.XLOOKUP(C4891,States!$B$2:$B$60,States!$A$2:$A$60,"xx")</f>
        <v>Texas</v>
      </c>
      <c r="E4891" s="11" t="s">
        <v>18539</v>
      </c>
      <c r="F4891" s="11" t="s">
        <v>3865</v>
      </c>
      <c r="G4891" s="11" t="str">
        <f t="shared" si="76"/>
        <v>11025 Equity Drive, Houston, Texas 77041</v>
      </c>
    </row>
    <row r="4892" spans="1:7" x14ac:dyDescent="0.45">
      <c r="A4892" s="11" t="s">
        <v>1686</v>
      </c>
      <c r="B4892" s="11" t="s">
        <v>423</v>
      </c>
      <c r="C4892" s="11" t="s">
        <v>64</v>
      </c>
      <c r="D4892" s="11" t="str">
        <f>_xlfn.XLOOKUP(C4892,States!$B$2:$B$60,States!$A$2:$A$60,"xx")</f>
        <v>Texas</v>
      </c>
      <c r="E4892" s="11" t="s">
        <v>18539</v>
      </c>
      <c r="F4892" s="11" t="s">
        <v>1685</v>
      </c>
      <c r="G4892" s="11" t="str">
        <f t="shared" si="76"/>
        <v>11210 Equity Drive, Houston, Texas 77041</v>
      </c>
    </row>
    <row r="4893" spans="1:7" x14ac:dyDescent="0.45">
      <c r="A4893" s="11" t="s">
        <v>6582</v>
      </c>
      <c r="B4893" s="11" t="s">
        <v>423</v>
      </c>
      <c r="C4893" s="11" t="s">
        <v>64</v>
      </c>
      <c r="D4893" s="11" t="str">
        <f>_xlfn.XLOOKUP(C4893,States!$B$2:$B$60,States!$A$2:$A$60,"xx")</f>
        <v>Texas</v>
      </c>
      <c r="E4893" s="11" t="s">
        <v>18540</v>
      </c>
      <c r="F4893" s="11" t="s">
        <v>6581</v>
      </c>
      <c r="G4893" s="11" t="str">
        <f t="shared" si="76"/>
        <v>800 W Sam Houston Parkway S, Suite 100, Houston, Texas 77042</v>
      </c>
    </row>
    <row r="4894" spans="1:7" x14ac:dyDescent="0.45">
      <c r="A4894" s="11" t="s">
        <v>5236</v>
      </c>
      <c r="B4894" s="11" t="s">
        <v>423</v>
      </c>
      <c r="C4894" s="11" t="s">
        <v>64</v>
      </c>
      <c r="D4894" s="11" t="str">
        <f>_xlfn.XLOOKUP(C4894,States!$B$2:$B$60,States!$A$2:$A$60,"xx")</f>
        <v>Texas</v>
      </c>
      <c r="E4894" s="11" t="s">
        <v>18540</v>
      </c>
      <c r="F4894" s="11" t="s">
        <v>5235</v>
      </c>
      <c r="G4894" s="11" t="str">
        <f t="shared" si="76"/>
        <v>9999 Richmond Avenue, Houston, Texas 77042</v>
      </c>
    </row>
    <row r="4895" spans="1:7" x14ac:dyDescent="0.45">
      <c r="A4895" s="11" t="s">
        <v>4462</v>
      </c>
      <c r="B4895" s="11" t="s">
        <v>423</v>
      </c>
      <c r="C4895" s="11" t="s">
        <v>64</v>
      </c>
      <c r="D4895" s="11" t="str">
        <f>_xlfn.XLOOKUP(C4895,States!$B$2:$B$60,States!$A$2:$A$60,"xx")</f>
        <v>Texas</v>
      </c>
      <c r="E4895" s="11" t="s">
        <v>18540</v>
      </c>
      <c r="F4895" s="11" t="s">
        <v>4461</v>
      </c>
      <c r="G4895" s="11" t="str">
        <f t="shared" si="76"/>
        <v>3324 Walnut Bend Ln, Houston, Texas 77042</v>
      </c>
    </row>
    <row r="4896" spans="1:7" x14ac:dyDescent="0.45">
      <c r="A4896" s="11" t="s">
        <v>7022</v>
      </c>
      <c r="B4896" s="11" t="s">
        <v>423</v>
      </c>
      <c r="C4896" s="11" t="s">
        <v>64</v>
      </c>
      <c r="D4896" s="11" t="str">
        <f>_xlfn.XLOOKUP(C4896,States!$B$2:$B$60,States!$A$2:$A$60,"xx")</f>
        <v>Texas</v>
      </c>
      <c r="E4896" s="11" t="s">
        <v>18541</v>
      </c>
      <c r="F4896" s="11" t="s">
        <v>7021</v>
      </c>
      <c r="G4896" s="11" t="str">
        <f t="shared" si="76"/>
        <v>10516 Katy Fwy, Suite A, Houston, Texas 77043</v>
      </c>
    </row>
    <row r="4897" spans="1:7" x14ac:dyDescent="0.45">
      <c r="A4897" s="11" t="s">
        <v>1077</v>
      </c>
      <c r="B4897" s="11" t="s">
        <v>423</v>
      </c>
      <c r="C4897" s="11" t="s">
        <v>64</v>
      </c>
      <c r="D4897" s="11" t="str">
        <f>_xlfn.XLOOKUP(C4897,States!$B$2:$B$60,States!$A$2:$A$60,"xx")</f>
        <v>Texas</v>
      </c>
      <c r="E4897" s="11" t="s">
        <v>18542</v>
      </c>
      <c r="F4897" s="11" t="s">
        <v>674</v>
      </c>
      <c r="G4897" s="11" t="str">
        <f t="shared" si="76"/>
        <v>Houston, Texas 77044</v>
      </c>
    </row>
    <row r="4898" spans="1:7" x14ac:dyDescent="0.45">
      <c r="A4898" s="11" t="s">
        <v>1079</v>
      </c>
      <c r="B4898" s="11" t="s">
        <v>423</v>
      </c>
      <c r="C4898" s="11" t="s">
        <v>64</v>
      </c>
      <c r="D4898" s="11" t="str">
        <f>_xlfn.XLOOKUP(C4898,States!$B$2:$B$60,States!$A$2:$A$60,"xx")</f>
        <v>Texas</v>
      </c>
      <c r="E4898" s="11" t="s">
        <v>18543</v>
      </c>
      <c r="F4898" s="11" t="s">
        <v>674</v>
      </c>
      <c r="G4898" s="11" t="str">
        <f t="shared" si="76"/>
        <v>Houston, Texas 77049</v>
      </c>
    </row>
    <row r="4899" spans="1:7" x14ac:dyDescent="0.45">
      <c r="A4899" s="11" t="s">
        <v>6584</v>
      </c>
      <c r="B4899" s="11" t="s">
        <v>423</v>
      </c>
      <c r="C4899" s="11" t="s">
        <v>64</v>
      </c>
      <c r="D4899" s="11" t="str">
        <f>_xlfn.XLOOKUP(C4899,States!$B$2:$B$60,States!$A$2:$A$60,"xx")</f>
        <v>Texas</v>
      </c>
      <c r="E4899" s="11" t="s">
        <v>18544</v>
      </c>
      <c r="F4899" s="11" t="s">
        <v>6583</v>
      </c>
      <c r="G4899" s="11" t="str">
        <f t="shared" si="76"/>
        <v>2616 S. Loop West Suite 201, Houston, Texas 77054</v>
      </c>
    </row>
    <row r="4900" spans="1:7" x14ac:dyDescent="0.45">
      <c r="A4900" s="11" t="s">
        <v>6626</v>
      </c>
      <c r="B4900" s="11" t="s">
        <v>423</v>
      </c>
      <c r="C4900" s="11" t="s">
        <v>64</v>
      </c>
      <c r="D4900" s="11" t="str">
        <f>_xlfn.XLOOKUP(C4900,States!$B$2:$B$60,States!$A$2:$A$60,"xx")</f>
        <v>Texas</v>
      </c>
      <c r="E4900" s="11" t="s">
        <v>18545</v>
      </c>
      <c r="F4900" s="11" t="s">
        <v>6625</v>
      </c>
      <c r="G4900" s="11" t="str">
        <f t="shared" si="76"/>
        <v>1911 Antoine Drive, Houston, Texas 77055</v>
      </c>
    </row>
    <row r="4901" spans="1:7" x14ac:dyDescent="0.45">
      <c r="A4901" s="11" t="s">
        <v>8228</v>
      </c>
      <c r="B4901" s="11" t="s">
        <v>423</v>
      </c>
      <c r="C4901" s="11" t="s">
        <v>64</v>
      </c>
      <c r="D4901" s="11" t="str">
        <f>_xlfn.XLOOKUP(C4901,States!$B$2:$B$60,States!$A$2:$A$60,"xx")</f>
        <v>Texas</v>
      </c>
      <c r="E4901" s="11" t="s">
        <v>18546</v>
      </c>
      <c r="F4901" s="11" t="s">
        <v>8227</v>
      </c>
      <c r="G4901" s="11" t="str">
        <f t="shared" si="76"/>
        <v>2700 Bay Area Blvd, Houston, Texas 77058</v>
      </c>
    </row>
    <row r="4902" spans="1:7" x14ac:dyDescent="0.45">
      <c r="A4902" s="11" t="s">
        <v>5344</v>
      </c>
      <c r="B4902" s="11" t="s">
        <v>423</v>
      </c>
      <c r="C4902" s="11" t="s">
        <v>64</v>
      </c>
      <c r="D4902" s="11" t="str">
        <f>_xlfn.XLOOKUP(C4902,States!$B$2:$B$60,States!$A$2:$A$60,"xx")</f>
        <v>Texas</v>
      </c>
      <c r="E4902" s="11" t="s">
        <v>18547</v>
      </c>
      <c r="F4902" s="11" t="s">
        <v>5343</v>
      </c>
      <c r="G4902" s="11" t="str">
        <f t="shared" si="76"/>
        <v>16801 Greenspoint Park Drive Suite 150, Houston, Texas 77060</v>
      </c>
    </row>
    <row r="4903" spans="1:7" x14ac:dyDescent="0.45">
      <c r="A4903" s="11" t="s">
        <v>4133</v>
      </c>
      <c r="B4903" s="11" t="s">
        <v>423</v>
      </c>
      <c r="C4903" s="11" t="s">
        <v>64</v>
      </c>
      <c r="D4903" s="11" t="str">
        <f>_xlfn.XLOOKUP(C4903,States!$B$2:$B$60,States!$A$2:$A$60,"xx")</f>
        <v>Texas</v>
      </c>
      <c r="E4903" s="11" t="s">
        <v>18547</v>
      </c>
      <c r="F4903" s="11" t="s">
        <v>4132</v>
      </c>
      <c r="G4903" s="11" t="str">
        <f t="shared" si="76"/>
        <v>450 N Sam Houston Pkwy E Ste 200, Houston, Texas 77060</v>
      </c>
    </row>
    <row r="4904" spans="1:7" x14ac:dyDescent="0.45">
      <c r="A4904" s="11" t="s">
        <v>2971</v>
      </c>
      <c r="B4904" s="11" t="s">
        <v>423</v>
      </c>
      <c r="C4904" s="11" t="s">
        <v>64</v>
      </c>
      <c r="D4904" s="11" t="str">
        <f>_xlfn.XLOOKUP(C4904,States!$B$2:$B$60,States!$A$2:$A$60,"xx")</f>
        <v>Texas</v>
      </c>
      <c r="E4904" s="11" t="s">
        <v>18547</v>
      </c>
      <c r="F4904" s="11" t="s">
        <v>2970</v>
      </c>
      <c r="G4904" s="11" t="str">
        <f t="shared" si="76"/>
        <v>243A Greens Road, Houston, Texas 77060</v>
      </c>
    </row>
    <row r="4905" spans="1:7" x14ac:dyDescent="0.45">
      <c r="A4905" s="11" t="s">
        <v>8115</v>
      </c>
      <c r="B4905" s="11" t="s">
        <v>423</v>
      </c>
      <c r="C4905" s="11" t="s">
        <v>64</v>
      </c>
      <c r="D4905" s="11" t="str">
        <f>_xlfn.XLOOKUP(C4905,States!$B$2:$B$60,States!$A$2:$A$60,"xx")</f>
        <v>Texas</v>
      </c>
      <c r="E4905" s="11" t="s">
        <v>18548</v>
      </c>
      <c r="F4905" s="11" t="s">
        <v>8114</v>
      </c>
      <c r="G4905" s="11" t="str">
        <f t="shared" si="76"/>
        <v>7651 Airport Blvd., Houston, Texas 77061</v>
      </c>
    </row>
    <row r="4906" spans="1:7" x14ac:dyDescent="0.45">
      <c r="A4906" s="11" t="s">
        <v>5344</v>
      </c>
      <c r="B4906" s="11" t="s">
        <v>423</v>
      </c>
      <c r="C4906" s="11" t="s">
        <v>64</v>
      </c>
      <c r="D4906" s="11" t="str">
        <f>_xlfn.XLOOKUP(C4906,States!$B$2:$B$60,States!$A$2:$A$60,"xx")</f>
        <v>Texas</v>
      </c>
      <c r="E4906" s="11" t="s">
        <v>18549</v>
      </c>
      <c r="F4906" s="11" t="s">
        <v>6811</v>
      </c>
      <c r="G4906" s="11" t="str">
        <f t="shared" si="76"/>
        <v>2950 S. Gessner, Houston, Texas 77063</v>
      </c>
    </row>
    <row r="4907" spans="1:7" x14ac:dyDescent="0.45">
      <c r="A4907" s="11" t="s">
        <v>5879</v>
      </c>
      <c r="B4907" s="11" t="s">
        <v>423</v>
      </c>
      <c r="C4907" s="11" t="s">
        <v>64</v>
      </c>
      <c r="D4907" s="11" t="str">
        <f>_xlfn.XLOOKUP(C4907,States!$B$2:$B$60,States!$A$2:$A$60,"xx")</f>
        <v>Texas</v>
      </c>
      <c r="E4907" s="11" t="s">
        <v>18549</v>
      </c>
      <c r="F4907" s="11" t="s">
        <v>5878</v>
      </c>
      <c r="G4907" s="11" t="str">
        <f t="shared" si="76"/>
        <v>9100 Park  West Drive, Houston, Texas 77063</v>
      </c>
    </row>
    <row r="4908" spans="1:7" x14ac:dyDescent="0.45">
      <c r="A4908" s="11" t="s">
        <v>3144</v>
      </c>
      <c r="B4908" s="11" t="s">
        <v>423</v>
      </c>
      <c r="C4908" s="11" t="s">
        <v>64</v>
      </c>
      <c r="D4908" s="11" t="str">
        <f>_xlfn.XLOOKUP(C4908,States!$B$2:$B$60,States!$A$2:$A$60,"xx")</f>
        <v>Texas</v>
      </c>
      <c r="E4908" s="11" t="s">
        <v>18549</v>
      </c>
      <c r="F4908" s="11" t="s">
        <v>3143</v>
      </c>
      <c r="G4908" s="11" t="str">
        <f t="shared" si="76"/>
        <v>3722 South Gessner, Houston, Texas 77063</v>
      </c>
    </row>
    <row r="4909" spans="1:7" x14ac:dyDescent="0.45">
      <c r="A4909" s="11" t="s">
        <v>793</v>
      </c>
      <c r="B4909" s="11" t="s">
        <v>423</v>
      </c>
      <c r="C4909" s="11" t="s">
        <v>64</v>
      </c>
      <c r="D4909" s="11" t="str">
        <f>_xlfn.XLOOKUP(C4909,States!$B$2:$B$60,States!$A$2:$A$60,"xx")</f>
        <v>Texas</v>
      </c>
      <c r="E4909" s="11" t="s">
        <v>18550</v>
      </c>
      <c r="F4909" s="11" t="s">
        <v>674</v>
      </c>
      <c r="G4909" s="11" t="str">
        <f t="shared" si="76"/>
        <v>Houston, Texas 77064</v>
      </c>
    </row>
    <row r="4910" spans="1:7" x14ac:dyDescent="0.45">
      <c r="A4910" s="11" t="s">
        <v>787</v>
      </c>
      <c r="B4910" s="11" t="s">
        <v>423</v>
      </c>
      <c r="C4910" s="11" t="s">
        <v>64</v>
      </c>
      <c r="D4910" s="11" t="str">
        <f>_xlfn.XLOOKUP(C4910,States!$B$2:$B$60,States!$A$2:$A$60,"xx")</f>
        <v>Texas</v>
      </c>
      <c r="E4910" s="11" t="s">
        <v>18550</v>
      </c>
      <c r="F4910" s="11" t="s">
        <v>674</v>
      </c>
      <c r="G4910" s="11" t="str">
        <f t="shared" si="76"/>
        <v>Houston, Texas 77064</v>
      </c>
    </row>
    <row r="4911" spans="1:7" x14ac:dyDescent="0.45">
      <c r="A4911" s="11" t="s">
        <v>5232</v>
      </c>
      <c r="B4911" s="11" t="s">
        <v>423</v>
      </c>
      <c r="C4911" s="11" t="s">
        <v>64</v>
      </c>
      <c r="D4911" s="11" t="str">
        <f>_xlfn.XLOOKUP(C4911,States!$B$2:$B$60,States!$A$2:$A$60,"xx")</f>
        <v>Texas</v>
      </c>
      <c r="E4911" s="11" t="s">
        <v>18551</v>
      </c>
      <c r="F4911" s="11" t="s">
        <v>5231</v>
      </c>
      <c r="G4911" s="11" t="str">
        <f t="shared" si="76"/>
        <v>11310 Greens Crossing Blvd, Ste 300, Houston, Texas 77067</v>
      </c>
    </row>
    <row r="4912" spans="1:7" x14ac:dyDescent="0.45">
      <c r="A4912" s="11" t="s">
        <v>4896</v>
      </c>
      <c r="B4912" s="11" t="s">
        <v>423</v>
      </c>
      <c r="C4912" s="11" t="s">
        <v>64</v>
      </c>
      <c r="D4912" s="11" t="str">
        <f>_xlfn.XLOOKUP(C4912,States!$B$2:$B$60,States!$A$2:$A$60,"xx")</f>
        <v>Texas</v>
      </c>
      <c r="E4912" s="11" t="s">
        <v>18552</v>
      </c>
      <c r="F4912" s="11" t="s">
        <v>4895</v>
      </c>
      <c r="G4912" s="11" t="str">
        <f t="shared" si="76"/>
        <v>14043 Cashel Forest Dr, Houston, Texas 77069</v>
      </c>
    </row>
    <row r="4913" spans="1:7" x14ac:dyDescent="0.45">
      <c r="A4913" s="11" t="s">
        <v>3124</v>
      </c>
      <c r="B4913" s="11" t="s">
        <v>423</v>
      </c>
      <c r="C4913" s="11" t="s">
        <v>64</v>
      </c>
      <c r="D4913" s="11" t="str">
        <f>_xlfn.XLOOKUP(C4913,States!$B$2:$B$60,States!$A$2:$A$60,"xx")</f>
        <v>Texas</v>
      </c>
      <c r="E4913" s="11" t="s">
        <v>18553</v>
      </c>
      <c r="F4913" s="11" t="s">
        <v>3123</v>
      </c>
      <c r="G4913" s="11" t="str">
        <f t="shared" si="76"/>
        <v>2803 Willow Place S, Houston, Texas 77070</v>
      </c>
    </row>
    <row r="4914" spans="1:7" x14ac:dyDescent="0.45">
      <c r="A4914" s="11" t="s">
        <v>1853</v>
      </c>
      <c r="B4914" s="11" t="s">
        <v>423</v>
      </c>
      <c r="C4914" s="11" t="s">
        <v>64</v>
      </c>
      <c r="D4914" s="11" t="str">
        <f>_xlfn.XLOOKUP(C4914,States!$B$2:$B$60,States!$A$2:$A$60,"xx")</f>
        <v>Texas</v>
      </c>
      <c r="E4914" s="11" t="s">
        <v>18553</v>
      </c>
      <c r="F4914" s="11" t="s">
        <v>1852</v>
      </c>
      <c r="G4914" s="11" t="str">
        <f t="shared" si="76"/>
        <v>12974-A Willow Chase Drive, Houston, Texas 77070</v>
      </c>
    </row>
    <row r="4915" spans="1:7" x14ac:dyDescent="0.45">
      <c r="A4915" s="11" t="s">
        <v>5393</v>
      </c>
      <c r="B4915" s="11" t="s">
        <v>423</v>
      </c>
      <c r="C4915" s="11" t="s">
        <v>64</v>
      </c>
      <c r="D4915" s="11" t="str">
        <f>_xlfn.XLOOKUP(C4915,States!$B$2:$B$60,States!$A$2:$A$60,"xx")</f>
        <v>Texas</v>
      </c>
      <c r="E4915" s="11" t="s">
        <v>18554</v>
      </c>
      <c r="F4915" s="11" t="s">
        <v>5392</v>
      </c>
      <c r="G4915" s="11" t="str">
        <f t="shared" si="76"/>
        <v>11910 Fondren Meadow, Houston, Texas 77071</v>
      </c>
    </row>
    <row r="4916" spans="1:7" x14ac:dyDescent="0.45">
      <c r="A4916" s="11" t="s">
        <v>4825</v>
      </c>
      <c r="B4916" s="11" t="s">
        <v>423</v>
      </c>
      <c r="C4916" s="11" t="s">
        <v>64</v>
      </c>
      <c r="D4916" s="11" t="str">
        <f>_xlfn.XLOOKUP(C4916,States!$B$2:$B$60,States!$A$2:$A$60,"xx")</f>
        <v>Texas</v>
      </c>
      <c r="E4916" s="11" t="s">
        <v>18554</v>
      </c>
      <c r="F4916" s="11" t="s">
        <v>5376</v>
      </c>
      <c r="G4916" s="11" t="str">
        <f t="shared" si="76"/>
        <v>8250 W Bellfort, Houston, Texas 77071</v>
      </c>
    </row>
    <row r="4917" spans="1:7" x14ac:dyDescent="0.45">
      <c r="A4917" s="11" t="s">
        <v>7995</v>
      </c>
      <c r="B4917" s="11" t="s">
        <v>423</v>
      </c>
      <c r="C4917" s="11" t="s">
        <v>64</v>
      </c>
      <c r="D4917" s="11" t="str">
        <f>_xlfn.XLOOKUP(C4917,States!$B$2:$B$60,States!$A$2:$A$60,"xx")</f>
        <v>Texas</v>
      </c>
      <c r="E4917" s="11" t="s">
        <v>18555</v>
      </c>
      <c r="F4917" s="11" t="s">
        <v>7994</v>
      </c>
      <c r="G4917" s="11" t="str">
        <f t="shared" si="76"/>
        <v>721 Lock Haven Dr., Houston, Texas 77073</v>
      </c>
    </row>
    <row r="4918" spans="1:7" x14ac:dyDescent="0.45">
      <c r="A4918" s="11" t="s">
        <v>2199</v>
      </c>
      <c r="B4918" s="11" t="s">
        <v>423</v>
      </c>
      <c r="C4918" s="11" t="s">
        <v>64</v>
      </c>
      <c r="D4918" s="11" t="str">
        <f>_xlfn.XLOOKUP(C4918,States!$B$2:$B$60,States!$A$2:$A$60,"xx")</f>
        <v>Texas</v>
      </c>
      <c r="E4918" s="11" t="s">
        <v>18555</v>
      </c>
      <c r="F4918" s="11" t="s">
        <v>2198</v>
      </c>
      <c r="G4918" s="11" t="str">
        <f t="shared" si="76"/>
        <v>313 Rankin Road, Houston, Texas 77073</v>
      </c>
    </row>
    <row r="4919" spans="1:7" x14ac:dyDescent="0.45">
      <c r="A4919" s="11" t="s">
        <v>8230</v>
      </c>
      <c r="B4919" s="11" t="s">
        <v>423</v>
      </c>
      <c r="C4919" s="11" t="s">
        <v>64</v>
      </c>
      <c r="D4919" s="11" t="str">
        <f>_xlfn.XLOOKUP(C4919,States!$B$2:$B$60,States!$A$2:$A$60,"xx")</f>
        <v>Texas</v>
      </c>
      <c r="E4919" s="11" t="s">
        <v>18556</v>
      </c>
      <c r="F4919" s="11" t="s">
        <v>8229</v>
      </c>
      <c r="G4919" s="11" t="str">
        <f t="shared" si="76"/>
        <v>7502 Fondren Rd, Houston, Texas 77074</v>
      </c>
    </row>
    <row r="4920" spans="1:7" x14ac:dyDescent="0.45">
      <c r="A4920" s="11" t="s">
        <v>5081</v>
      </c>
      <c r="B4920" s="11" t="s">
        <v>423</v>
      </c>
      <c r="C4920" s="11" t="s">
        <v>64</v>
      </c>
      <c r="D4920" s="11" t="str">
        <f>_xlfn.XLOOKUP(C4920,States!$B$2:$B$60,States!$A$2:$A$60,"xx")</f>
        <v>Texas</v>
      </c>
      <c r="E4920" s="11" t="s">
        <v>18556</v>
      </c>
      <c r="F4920" s="11" t="s">
        <v>5080</v>
      </c>
      <c r="G4920" s="11" t="str">
        <f t="shared" si="76"/>
        <v>7322 SOUTHWEST FREEWAY SUITE 110, Houston, Texas 77074</v>
      </c>
    </row>
    <row r="4921" spans="1:7" x14ac:dyDescent="0.45">
      <c r="A4921" s="11" t="s">
        <v>5013</v>
      </c>
      <c r="B4921" s="11" t="s">
        <v>423</v>
      </c>
      <c r="C4921" s="11" t="s">
        <v>64</v>
      </c>
      <c r="D4921" s="11" t="str">
        <f>_xlfn.XLOOKUP(C4921,States!$B$2:$B$60,States!$A$2:$A$60,"xx")</f>
        <v>Texas</v>
      </c>
      <c r="E4921" s="11" t="s">
        <v>18557</v>
      </c>
      <c r="F4921" s="11" t="s">
        <v>5012</v>
      </c>
      <c r="G4921" s="11" t="str">
        <f t="shared" si="76"/>
        <v>11511 Katy Fwy Ste 200, Houston, Texas 77079</v>
      </c>
    </row>
    <row r="4922" spans="1:7" x14ac:dyDescent="0.45">
      <c r="A4922" s="11" t="s">
        <v>1569</v>
      </c>
      <c r="B4922" s="11" t="s">
        <v>423</v>
      </c>
      <c r="C4922" s="11" t="s">
        <v>64</v>
      </c>
      <c r="D4922" s="11" t="str">
        <f>_xlfn.XLOOKUP(C4922,States!$B$2:$B$60,States!$A$2:$A$60,"xx")</f>
        <v>Texas</v>
      </c>
      <c r="E4922" s="11" t="s">
        <v>18557</v>
      </c>
      <c r="F4922" s="11" t="s">
        <v>1568</v>
      </c>
      <c r="G4922" s="11" t="str">
        <f t="shared" si="76"/>
        <v>1155 Dairy Ashford Rd, Suite 310, Houston, Texas 77079</v>
      </c>
    </row>
    <row r="4923" spans="1:7" x14ac:dyDescent="0.45">
      <c r="A4923" s="11" t="s">
        <v>6446</v>
      </c>
      <c r="B4923" s="11" t="s">
        <v>423</v>
      </c>
      <c r="C4923" s="11" t="s">
        <v>64</v>
      </c>
      <c r="D4923" s="11" t="str">
        <f>_xlfn.XLOOKUP(C4923,States!$B$2:$B$60,States!$A$2:$A$60,"xx")</f>
        <v>Texas</v>
      </c>
      <c r="E4923" s="11" t="s">
        <v>18558</v>
      </c>
      <c r="F4923" s="11" t="s">
        <v>6445</v>
      </c>
      <c r="G4923" s="11" t="str">
        <f t="shared" si="76"/>
        <v>1201 West Oaks Mall, Houston, Texas 77082</v>
      </c>
    </row>
    <row r="4924" spans="1:7" x14ac:dyDescent="0.45">
      <c r="A4924" s="11" t="s">
        <v>2372</v>
      </c>
      <c r="B4924" s="11" t="s">
        <v>423</v>
      </c>
      <c r="C4924" s="11" t="s">
        <v>64</v>
      </c>
      <c r="D4924" s="11" t="str">
        <f>_xlfn.XLOOKUP(C4924,States!$B$2:$B$60,States!$A$2:$A$60,"xx")</f>
        <v>Texas</v>
      </c>
      <c r="E4924" s="11" t="s">
        <v>18558</v>
      </c>
      <c r="F4924" s="11" t="s">
        <v>2371</v>
      </c>
      <c r="G4924" s="11" t="str">
        <f t="shared" si="76"/>
        <v>2703 Hwy 6 #135, Houston, Texas 77082</v>
      </c>
    </row>
    <row r="4925" spans="1:7" x14ac:dyDescent="0.45">
      <c r="A4925" s="11" t="s">
        <v>1974</v>
      </c>
      <c r="B4925" s="11" t="s">
        <v>423</v>
      </c>
      <c r="C4925" s="11" t="s">
        <v>64</v>
      </c>
      <c r="D4925" s="11" t="str">
        <f>_xlfn.XLOOKUP(C4925,States!$B$2:$B$60,States!$A$2:$A$60,"xx")</f>
        <v>Texas</v>
      </c>
      <c r="E4925" s="11" t="s">
        <v>18559</v>
      </c>
      <c r="F4925" s="11" t="s">
        <v>1973</v>
      </c>
      <c r="G4925" s="11" t="str">
        <f t="shared" si="76"/>
        <v>7119 Village Way, Houston, Texas 77087</v>
      </c>
    </row>
    <row r="4926" spans="1:7" x14ac:dyDescent="0.45">
      <c r="A4926" s="11" t="s">
        <v>1694</v>
      </c>
      <c r="B4926" s="11" t="s">
        <v>423</v>
      </c>
      <c r="C4926" s="11" t="s">
        <v>64</v>
      </c>
      <c r="D4926" s="11" t="str">
        <f>_xlfn.XLOOKUP(C4926,States!$B$2:$B$60,States!$A$2:$A$60,"xx")</f>
        <v>Texas</v>
      </c>
      <c r="E4926" s="11" t="s">
        <v>18560</v>
      </c>
      <c r="F4926" s="11" t="s">
        <v>1693</v>
      </c>
      <c r="G4926" s="11" t="str">
        <f t="shared" si="76"/>
        <v>8795 Antoine Drive, Suite 107, Houston, Texas 77088</v>
      </c>
    </row>
    <row r="4927" spans="1:7" x14ac:dyDescent="0.45">
      <c r="A4927" s="11" t="s">
        <v>1078</v>
      </c>
      <c r="B4927" s="11" t="s">
        <v>423</v>
      </c>
      <c r="C4927" s="11" t="s">
        <v>64</v>
      </c>
      <c r="D4927" s="11" t="str">
        <f>_xlfn.XLOOKUP(C4927,States!$B$2:$B$60,States!$A$2:$A$60,"xx")</f>
        <v>Texas</v>
      </c>
      <c r="E4927" s="11" t="s">
        <v>18561</v>
      </c>
      <c r="F4927" s="11" t="s">
        <v>674</v>
      </c>
      <c r="G4927" s="11" t="str">
        <f t="shared" si="76"/>
        <v>Houston, Texas 77089</v>
      </c>
    </row>
    <row r="4928" spans="1:7" x14ac:dyDescent="0.45">
      <c r="A4928" s="11" t="s">
        <v>6853</v>
      </c>
      <c r="B4928" s="11" t="s">
        <v>423</v>
      </c>
      <c r="C4928" s="11" t="s">
        <v>64</v>
      </c>
      <c r="D4928" s="11" t="str">
        <f>_xlfn.XLOOKUP(C4928,States!$B$2:$B$60,States!$A$2:$A$60,"xx")</f>
        <v>Texas</v>
      </c>
      <c r="E4928" s="11" t="s">
        <v>18562</v>
      </c>
      <c r="F4928" s="11" t="s">
        <v>6852</v>
      </c>
      <c r="G4928" s="11" t="str">
        <f t="shared" si="76"/>
        <v>415 Barren Springs Dr, Houston, Texas 77090</v>
      </c>
    </row>
    <row r="4929" spans="1:7" x14ac:dyDescent="0.45">
      <c r="A4929" s="11" t="s">
        <v>4825</v>
      </c>
      <c r="B4929" s="11" t="s">
        <v>423</v>
      </c>
      <c r="C4929" s="11" t="s">
        <v>64</v>
      </c>
      <c r="D4929" s="11" t="str">
        <f>_xlfn.XLOOKUP(C4929,States!$B$2:$B$60,States!$A$2:$A$60,"xx")</f>
        <v>Texas</v>
      </c>
      <c r="E4929" s="11" t="s">
        <v>18562</v>
      </c>
      <c r="F4929" s="11" t="s">
        <v>4824</v>
      </c>
      <c r="G4929" s="11" t="str">
        <f t="shared" si="76"/>
        <v>14806 Ella Blvd., Houston, Texas 77090</v>
      </c>
    </row>
    <row r="4930" spans="1:7" x14ac:dyDescent="0.45">
      <c r="A4930" s="11" t="s">
        <v>2888</v>
      </c>
      <c r="B4930" s="11" t="s">
        <v>423</v>
      </c>
      <c r="C4930" s="11" t="s">
        <v>64</v>
      </c>
      <c r="D4930" s="11" t="str">
        <f>_xlfn.XLOOKUP(C4930,States!$B$2:$B$60,States!$A$2:$A$60,"xx")</f>
        <v>Texas</v>
      </c>
      <c r="E4930" s="11" t="s">
        <v>18562</v>
      </c>
      <c r="F4930" s="11" t="s">
        <v>2887</v>
      </c>
      <c r="G4930" s="11" t="str">
        <f t="shared" si="76"/>
        <v>70-A Farm to Market Road 1960 West, Houston, Texas 77090</v>
      </c>
    </row>
    <row r="4931" spans="1:7" x14ac:dyDescent="0.45">
      <c r="A4931" s="11" t="s">
        <v>2438</v>
      </c>
      <c r="B4931" s="11" t="s">
        <v>423</v>
      </c>
      <c r="C4931" s="11" t="s">
        <v>64</v>
      </c>
      <c r="D4931" s="11" t="str">
        <f>_xlfn.XLOOKUP(C4931,States!$B$2:$B$60,States!$A$2:$A$60,"xx")</f>
        <v>Texas</v>
      </c>
      <c r="E4931" s="11" t="s">
        <v>18562</v>
      </c>
      <c r="F4931" s="11" t="s">
        <v>2437</v>
      </c>
      <c r="G4931" s="11" t="str">
        <f t="shared" ref="G4931:G4994" si="77">IF(F4931="NA",B4931&amp;", "&amp;D4931&amp;" "&amp;E4931,F4931&amp;", "&amp;B4931&amp;", "&amp;D4931&amp;" "&amp;E4931)</f>
        <v>1434 Ste. B Cypress Creek Parkway, Houston, Texas 77090</v>
      </c>
    </row>
    <row r="4932" spans="1:7" x14ac:dyDescent="0.45">
      <c r="A4932" s="11" t="s">
        <v>6750</v>
      </c>
      <c r="B4932" s="11" t="s">
        <v>423</v>
      </c>
      <c r="C4932" s="11" t="s">
        <v>64</v>
      </c>
      <c r="D4932" s="11" t="str">
        <f>_xlfn.XLOOKUP(C4932,States!$B$2:$B$60,States!$A$2:$A$60,"xx")</f>
        <v>Texas</v>
      </c>
      <c r="E4932" s="11" t="s">
        <v>18563</v>
      </c>
      <c r="F4932" s="11" t="s">
        <v>6749</v>
      </c>
      <c r="G4932" s="11" t="str">
        <f t="shared" si="77"/>
        <v>2910 Antoine B-100, Houston, Texas 77092</v>
      </c>
    </row>
    <row r="4933" spans="1:7" x14ac:dyDescent="0.45">
      <c r="A4933" s="11" t="s">
        <v>6450</v>
      </c>
      <c r="B4933" s="11" t="s">
        <v>423</v>
      </c>
      <c r="C4933" s="11" t="s">
        <v>64</v>
      </c>
      <c r="D4933" s="11" t="str">
        <f>_xlfn.XLOOKUP(C4933,States!$B$2:$B$60,States!$A$2:$A$60,"xx")</f>
        <v>Texas</v>
      </c>
      <c r="E4933" s="11" t="s">
        <v>18563</v>
      </c>
      <c r="F4933" s="11" t="s">
        <v>6449</v>
      </c>
      <c r="G4933" s="11" t="str">
        <f t="shared" si="77"/>
        <v>12230 Northwest Freeway, Houston, Texas 77092</v>
      </c>
    </row>
    <row r="4934" spans="1:7" x14ac:dyDescent="0.45">
      <c r="A4934" s="11" t="s">
        <v>8143</v>
      </c>
      <c r="B4934" s="11" t="s">
        <v>423</v>
      </c>
      <c r="C4934" s="11" t="s">
        <v>64</v>
      </c>
      <c r="D4934" s="11" t="str">
        <f>_xlfn.XLOOKUP(C4934,States!$B$2:$B$60,States!$A$2:$A$60,"xx")</f>
        <v>Texas</v>
      </c>
      <c r="E4934" s="11" t="s">
        <v>18564</v>
      </c>
      <c r="F4934" s="11" t="s">
        <v>8142</v>
      </c>
      <c r="G4934" s="11" t="str">
        <f t="shared" si="77"/>
        <v>10840 Rockley Rd, Houston, Texas 77099</v>
      </c>
    </row>
    <row r="4935" spans="1:7" x14ac:dyDescent="0.45">
      <c r="A4935" s="11" t="s">
        <v>4276</v>
      </c>
      <c r="B4935" s="11" t="s">
        <v>423</v>
      </c>
      <c r="C4935" s="11" t="s">
        <v>64</v>
      </c>
      <c r="D4935" s="11" t="str">
        <f>_xlfn.XLOOKUP(C4935,States!$B$2:$B$60,States!$A$2:$A$60,"xx")</f>
        <v>Texas</v>
      </c>
      <c r="E4935" s="11" t="s">
        <v>18564</v>
      </c>
      <c r="F4935" s="11" t="s">
        <v>4275</v>
      </c>
      <c r="G4935" s="11" t="str">
        <f t="shared" si="77"/>
        <v>12135 Bissonnet Ste E, Houston, Texas 77099</v>
      </c>
    </row>
    <row r="4936" spans="1:7" x14ac:dyDescent="0.45">
      <c r="A4936" s="11" t="s">
        <v>8220</v>
      </c>
      <c r="B4936" s="11" t="s">
        <v>423</v>
      </c>
      <c r="C4936" s="11" t="s">
        <v>64</v>
      </c>
      <c r="D4936" s="11" t="str">
        <f>_xlfn.XLOOKUP(C4936,States!$B$2:$B$60,States!$A$2:$A$60,"xx")</f>
        <v>Texas</v>
      </c>
      <c r="E4936" s="11" t="s">
        <v>18565</v>
      </c>
      <c r="F4936" s="11" t="s">
        <v>8219</v>
      </c>
      <c r="G4936" s="11" t="str">
        <f t="shared" si="77"/>
        <v>4302 University Drive, Room 212, Houston, Texas 77204</v>
      </c>
    </row>
    <row r="4937" spans="1:7" x14ac:dyDescent="0.45">
      <c r="A4937" s="11" t="s">
        <v>8105</v>
      </c>
      <c r="B4937" s="11" t="s">
        <v>211</v>
      </c>
      <c r="C4937" s="11" t="s">
        <v>64</v>
      </c>
      <c r="D4937" s="11" t="str">
        <f>_xlfn.XLOOKUP(C4937,States!$B$2:$B$60,States!$A$2:$A$60,"xx")</f>
        <v>Texas</v>
      </c>
      <c r="E4937" s="11" t="s">
        <v>18566</v>
      </c>
      <c r="F4937" s="11" t="s">
        <v>8104</v>
      </c>
      <c r="G4937" s="11" t="str">
        <f t="shared" si="77"/>
        <v>1806 Ave J, Huntsville, Texas 77340</v>
      </c>
    </row>
    <row r="4938" spans="1:7" x14ac:dyDescent="0.45">
      <c r="A4938" s="11" t="s">
        <v>8152</v>
      </c>
      <c r="B4938" s="11" t="s">
        <v>8151</v>
      </c>
      <c r="C4938" s="11" t="s">
        <v>64</v>
      </c>
      <c r="D4938" s="11" t="str">
        <f>_xlfn.XLOOKUP(C4938,States!$B$2:$B$60,States!$A$2:$A$60,"xx")</f>
        <v>Texas</v>
      </c>
      <c r="E4938" s="11" t="s">
        <v>18567</v>
      </c>
      <c r="F4938" s="11" t="s">
        <v>8150</v>
      </c>
      <c r="G4938" s="11" t="str">
        <f t="shared" si="77"/>
        <v>5000 Research Forest Drive, The Woodlands, Texas 77381</v>
      </c>
    </row>
    <row r="4939" spans="1:7" x14ac:dyDescent="0.45">
      <c r="A4939" s="11" t="s">
        <v>3471</v>
      </c>
      <c r="B4939" s="11" t="s">
        <v>3470</v>
      </c>
      <c r="C4939" s="11" t="s">
        <v>64</v>
      </c>
      <c r="D4939" s="11" t="str">
        <f>_xlfn.XLOOKUP(C4939,States!$B$2:$B$60,States!$A$2:$A$60,"xx")</f>
        <v>Texas</v>
      </c>
      <c r="E4939" s="11" t="s">
        <v>18568</v>
      </c>
      <c r="F4939" s="11" t="s">
        <v>3469</v>
      </c>
      <c r="G4939" s="11" t="str">
        <f t="shared" si="77"/>
        <v>3705 College Park Dr Ste 140, Conroe, Texas 77384</v>
      </c>
    </row>
    <row r="4940" spans="1:7" x14ac:dyDescent="0.45">
      <c r="A4940" s="11" t="s">
        <v>8121</v>
      </c>
      <c r="B4940" s="11" t="s">
        <v>8120</v>
      </c>
      <c r="C4940" s="11" t="s">
        <v>64</v>
      </c>
      <c r="D4940" s="11" t="str">
        <f>_xlfn.XLOOKUP(C4940,States!$B$2:$B$60,States!$A$2:$A$60,"xx")</f>
        <v>Texas</v>
      </c>
      <c r="E4940" s="11" t="s">
        <v>18569</v>
      </c>
      <c r="F4940" s="11" t="s">
        <v>8119</v>
      </c>
      <c r="G4940" s="11" t="str">
        <f t="shared" si="77"/>
        <v>FM 1098 Road &amp; University Drive, Prairie View, Texas 77446</v>
      </c>
    </row>
    <row r="4941" spans="1:7" x14ac:dyDescent="0.45">
      <c r="A4941" s="11" t="s">
        <v>3933</v>
      </c>
      <c r="B4941" s="11" t="s">
        <v>3173</v>
      </c>
      <c r="C4941" s="11" t="s">
        <v>64</v>
      </c>
      <c r="D4941" s="11" t="str">
        <f>_xlfn.XLOOKUP(C4941,States!$B$2:$B$60,States!$A$2:$A$60,"xx")</f>
        <v>Texas</v>
      </c>
      <c r="E4941" s="11" t="s">
        <v>18570</v>
      </c>
      <c r="F4941" s="11" t="s">
        <v>3932</v>
      </c>
      <c r="G4941" s="11" t="str">
        <f t="shared" si="77"/>
        <v>11929 West Airport Blvd., Stafford, Texas 77477</v>
      </c>
    </row>
    <row r="4942" spans="1:7" x14ac:dyDescent="0.45">
      <c r="A4942" s="11" t="s">
        <v>3174</v>
      </c>
      <c r="B4942" s="11" t="s">
        <v>3173</v>
      </c>
      <c r="C4942" s="11" t="s">
        <v>64</v>
      </c>
      <c r="D4942" s="11" t="str">
        <f>_xlfn.XLOOKUP(C4942,States!$B$2:$B$60,States!$A$2:$A$60,"xx")</f>
        <v>Texas</v>
      </c>
      <c r="E4942" s="11" t="s">
        <v>18570</v>
      </c>
      <c r="F4942" s="11" t="s">
        <v>3172</v>
      </c>
      <c r="G4942" s="11" t="str">
        <f t="shared" si="77"/>
        <v>12788 Fountain Lake Circle, Stafford, Texas 77477</v>
      </c>
    </row>
    <row r="4943" spans="1:7" x14ac:dyDescent="0.45">
      <c r="A4943" s="11" t="s">
        <v>7970</v>
      </c>
      <c r="B4943" s="11" t="s">
        <v>7969</v>
      </c>
      <c r="C4943" s="11" t="s">
        <v>64</v>
      </c>
      <c r="D4943" s="11" t="str">
        <f>_xlfn.XLOOKUP(C4943,States!$B$2:$B$60,States!$A$2:$A$60,"xx")</f>
        <v>Texas</v>
      </c>
      <c r="E4943" s="11" t="s">
        <v>18571</v>
      </c>
      <c r="F4943" s="11" t="s">
        <v>7968</v>
      </c>
      <c r="G4943" s="11" t="str">
        <f t="shared" si="77"/>
        <v>911 Boling Hwy, Wharton, Texas 77488</v>
      </c>
    </row>
    <row r="4944" spans="1:7" x14ac:dyDescent="0.45">
      <c r="A4944" s="11" t="s">
        <v>691</v>
      </c>
      <c r="B4944" s="11" t="s">
        <v>690</v>
      </c>
      <c r="C4944" s="11" t="s">
        <v>64</v>
      </c>
      <c r="D4944" s="11" t="str">
        <f>_xlfn.XLOOKUP(C4944,States!$B$2:$B$60,States!$A$2:$A$60,"xx")</f>
        <v>Texas</v>
      </c>
      <c r="E4944" s="11" t="s">
        <v>18572</v>
      </c>
      <c r="F4944" s="11" t="s">
        <v>674</v>
      </c>
      <c r="G4944" s="11" t="str">
        <f t="shared" si="77"/>
        <v>Missouri City, Texas 77489</v>
      </c>
    </row>
    <row r="4945" spans="1:7" x14ac:dyDescent="0.45">
      <c r="A4945" s="11" t="s">
        <v>5344</v>
      </c>
      <c r="B4945" s="11" t="s">
        <v>2273</v>
      </c>
      <c r="C4945" s="11" t="s">
        <v>64</v>
      </c>
      <c r="D4945" s="11" t="str">
        <f>_xlfn.XLOOKUP(C4945,States!$B$2:$B$60,States!$A$2:$A$60,"xx")</f>
        <v>Texas</v>
      </c>
      <c r="E4945" s="11" t="s">
        <v>18573</v>
      </c>
      <c r="F4945" s="11" t="s">
        <v>5557</v>
      </c>
      <c r="G4945" s="11" t="str">
        <f t="shared" si="77"/>
        <v>213 W Southmore St    Suite 101, Pasadena, Texas 77502</v>
      </c>
    </row>
    <row r="4946" spans="1:7" x14ac:dyDescent="0.45">
      <c r="A4946" s="11" t="s">
        <v>8101</v>
      </c>
      <c r="B4946" s="11" t="s">
        <v>2273</v>
      </c>
      <c r="C4946" s="11" t="s">
        <v>64</v>
      </c>
      <c r="D4946" s="11" t="str">
        <f>_xlfn.XLOOKUP(C4946,States!$B$2:$B$60,States!$A$2:$A$60,"xx")</f>
        <v>Texas</v>
      </c>
      <c r="E4946" s="11" t="s">
        <v>18574</v>
      </c>
      <c r="F4946" s="11" t="s">
        <v>8100</v>
      </c>
      <c r="G4946" s="11" t="str">
        <f t="shared" si="77"/>
        <v>8060 Spencer Hwy, Pasadena, Texas 77505</v>
      </c>
    </row>
    <row r="4947" spans="1:7" x14ac:dyDescent="0.45">
      <c r="A4947" s="11" t="s">
        <v>8027</v>
      </c>
      <c r="B4947" s="11" t="s">
        <v>2273</v>
      </c>
      <c r="C4947" s="11" t="s">
        <v>64</v>
      </c>
      <c r="D4947" s="11" t="str">
        <f>_xlfn.XLOOKUP(C4947,States!$B$2:$B$60,States!$A$2:$A$60,"xx")</f>
        <v>Texas</v>
      </c>
      <c r="E4947" s="11" t="s">
        <v>18574</v>
      </c>
      <c r="F4947" s="11" t="s">
        <v>8026</v>
      </c>
      <c r="G4947" s="11" t="str">
        <f t="shared" si="77"/>
        <v>5912 Spencer Hwy, Pasadena, Texas 77505</v>
      </c>
    </row>
    <row r="4948" spans="1:7" x14ac:dyDescent="0.45">
      <c r="A4948" s="11" t="s">
        <v>8346</v>
      </c>
      <c r="B4948" s="11" t="s">
        <v>8345</v>
      </c>
      <c r="C4948" s="11" t="s">
        <v>64</v>
      </c>
      <c r="D4948" s="11" t="str">
        <f>_xlfn.XLOOKUP(C4948,States!$B$2:$B$60,States!$A$2:$A$60,"xx")</f>
        <v>Texas</v>
      </c>
      <c r="E4948" s="11" t="s">
        <v>18575</v>
      </c>
      <c r="F4948" s="11" t="s">
        <v>8344</v>
      </c>
      <c r="G4948" s="11" t="str">
        <f t="shared" si="77"/>
        <v>3110 Mustang Rd, Alvin, Texas 77511</v>
      </c>
    </row>
    <row r="4949" spans="1:7" x14ac:dyDescent="0.45">
      <c r="A4949" s="11" t="s">
        <v>8189</v>
      </c>
      <c r="B4949" s="11" t="s">
        <v>8188</v>
      </c>
      <c r="C4949" s="11" t="s">
        <v>64</v>
      </c>
      <c r="D4949" s="11" t="str">
        <f>_xlfn.XLOOKUP(C4949,States!$B$2:$B$60,States!$A$2:$A$60,"xx")</f>
        <v>Texas</v>
      </c>
      <c r="E4949" s="11" t="s">
        <v>18576</v>
      </c>
      <c r="F4949" s="11" t="s">
        <v>8187</v>
      </c>
      <c r="G4949" s="11" t="str">
        <f t="shared" si="77"/>
        <v>511 S Whiting, Baytown, Texas 77520</v>
      </c>
    </row>
    <row r="4950" spans="1:7" x14ac:dyDescent="0.45">
      <c r="A4950" s="11" t="s">
        <v>2809</v>
      </c>
      <c r="B4950" s="11" t="s">
        <v>2808</v>
      </c>
      <c r="C4950" s="11" t="s">
        <v>64</v>
      </c>
      <c r="D4950" s="11" t="str">
        <f>_xlfn.XLOOKUP(C4950,States!$B$2:$B$60,States!$A$2:$A$60,"xx")</f>
        <v>Texas</v>
      </c>
      <c r="E4950" s="11" t="s">
        <v>18577</v>
      </c>
      <c r="F4950" s="11" t="s">
        <v>2807</v>
      </c>
      <c r="G4950" s="11" t="str">
        <f t="shared" si="77"/>
        <v>236 Old Angleton Road, Clute, Texas 77531</v>
      </c>
    </row>
    <row r="4951" spans="1:7" x14ac:dyDescent="0.45">
      <c r="A4951" s="11" t="s">
        <v>8247</v>
      </c>
      <c r="B4951" s="11" t="s">
        <v>8047</v>
      </c>
      <c r="C4951" s="11" t="s">
        <v>64</v>
      </c>
      <c r="D4951" s="11" t="str">
        <f>_xlfn.XLOOKUP(C4951,States!$B$2:$B$60,States!$A$2:$A$60,"xx")</f>
        <v>Texas</v>
      </c>
      <c r="E4951" s="11" t="s">
        <v>18578</v>
      </c>
      <c r="F4951" s="11" t="s">
        <v>8246</v>
      </c>
      <c r="G4951" s="11" t="str">
        <f t="shared" si="77"/>
        <v>4015 Ave Q, Galveston, Texas 77550</v>
      </c>
    </row>
    <row r="4952" spans="1:7" x14ac:dyDescent="0.45">
      <c r="A4952" s="11" t="s">
        <v>8048</v>
      </c>
      <c r="B4952" s="11" t="s">
        <v>8047</v>
      </c>
      <c r="C4952" s="11" t="s">
        <v>64</v>
      </c>
      <c r="D4952" s="11" t="str">
        <f>_xlfn.XLOOKUP(C4952,States!$B$2:$B$60,States!$A$2:$A$60,"xx")</f>
        <v>Texas</v>
      </c>
      <c r="E4952" s="11" t="s">
        <v>18579</v>
      </c>
      <c r="F4952" s="11" t="s">
        <v>8046</v>
      </c>
      <c r="G4952" s="11" t="str">
        <f t="shared" si="77"/>
        <v>301 University Blvd, Galveston, Texas 77555</v>
      </c>
    </row>
    <row r="4953" spans="1:7" x14ac:dyDescent="0.45">
      <c r="A4953" s="11" t="s">
        <v>8305</v>
      </c>
      <c r="B4953" s="11" t="s">
        <v>8304</v>
      </c>
      <c r="C4953" s="11" t="s">
        <v>64</v>
      </c>
      <c r="D4953" s="11" t="str">
        <f>_xlfn.XLOOKUP(C4953,States!$B$2:$B$60,States!$A$2:$A$60,"xx")</f>
        <v>Texas</v>
      </c>
      <c r="E4953" s="11" t="s">
        <v>18580</v>
      </c>
      <c r="F4953" s="11" t="s">
        <v>8303</v>
      </c>
      <c r="G4953" s="11" t="str">
        <f t="shared" si="77"/>
        <v>500 College Dr, Lake Jackson, Texas 77566</v>
      </c>
    </row>
    <row r="4954" spans="1:7" x14ac:dyDescent="0.45">
      <c r="A4954" s="11" t="s">
        <v>4722</v>
      </c>
      <c r="B4954" s="11" t="s">
        <v>4721</v>
      </c>
      <c r="C4954" s="11" t="s">
        <v>64</v>
      </c>
      <c r="D4954" s="11" t="str">
        <f>_xlfn.XLOOKUP(C4954,States!$B$2:$B$60,States!$A$2:$A$60,"xx")</f>
        <v>Texas</v>
      </c>
      <c r="E4954" s="11" t="s">
        <v>18581</v>
      </c>
      <c r="F4954" s="11" t="s">
        <v>4720</v>
      </c>
      <c r="G4954" s="11" t="str">
        <f t="shared" si="77"/>
        <v>2051 West Main Street, League City, Texas 77573</v>
      </c>
    </row>
    <row r="4955" spans="1:7" x14ac:dyDescent="0.45">
      <c r="A4955" s="11" t="s">
        <v>2025</v>
      </c>
      <c r="B4955" s="11" t="s">
        <v>2024</v>
      </c>
      <c r="C4955" s="11" t="s">
        <v>64</v>
      </c>
      <c r="D4955" s="11" t="str">
        <f>_xlfn.XLOOKUP(C4955,States!$B$2:$B$60,States!$A$2:$A$60,"xx")</f>
        <v>Texas</v>
      </c>
      <c r="E4955" s="11" t="s">
        <v>18582</v>
      </c>
      <c r="F4955" s="11" t="s">
        <v>2023</v>
      </c>
      <c r="G4955" s="11" t="str">
        <f t="shared" si="77"/>
        <v>9330 Broadway Street, Pearland, Texas 77584</v>
      </c>
    </row>
    <row r="4956" spans="1:7" x14ac:dyDescent="0.45">
      <c r="A4956" s="11" t="s">
        <v>8180</v>
      </c>
      <c r="B4956" s="11" t="s">
        <v>8179</v>
      </c>
      <c r="C4956" s="11" t="s">
        <v>64</v>
      </c>
      <c r="D4956" s="11" t="str">
        <f>_xlfn.XLOOKUP(C4956,States!$B$2:$B$60,States!$A$2:$A$60,"xx")</f>
        <v>Texas</v>
      </c>
      <c r="E4956" s="11" t="s">
        <v>18583</v>
      </c>
      <c r="F4956" s="11" t="s">
        <v>8178</v>
      </c>
      <c r="G4956" s="11" t="str">
        <f t="shared" si="77"/>
        <v>1200 Amburn Road, Texas City, Texas 77591</v>
      </c>
    </row>
    <row r="4957" spans="1:7" x14ac:dyDescent="0.45">
      <c r="A4957" s="11" t="s">
        <v>2693</v>
      </c>
      <c r="B4957" s="11" t="s">
        <v>2692</v>
      </c>
      <c r="C4957" s="11" t="s">
        <v>64</v>
      </c>
      <c r="D4957" s="11" t="str">
        <f>_xlfn.XLOOKUP(C4957,States!$B$2:$B$60,States!$A$2:$A$60,"xx")</f>
        <v>Texas</v>
      </c>
      <c r="E4957" s="11" t="s">
        <v>18584</v>
      </c>
      <c r="F4957" s="11" t="s">
        <v>2691</v>
      </c>
      <c r="G4957" s="11" t="str">
        <f t="shared" si="77"/>
        <v>20807 Gulf Fwy, Webster, Texas 77598</v>
      </c>
    </row>
    <row r="4958" spans="1:7" x14ac:dyDescent="0.45">
      <c r="A4958" s="11" t="s">
        <v>8198</v>
      </c>
      <c r="B4958" s="11" t="s">
        <v>6432</v>
      </c>
      <c r="C4958" s="11" t="s">
        <v>64</v>
      </c>
      <c r="D4958" s="11" t="str">
        <f>_xlfn.XLOOKUP(C4958,States!$B$2:$B$60,States!$A$2:$A$60,"xx")</f>
        <v>Texas</v>
      </c>
      <c r="E4958" s="11" t="s">
        <v>18585</v>
      </c>
      <c r="F4958" s="11" t="s">
        <v>8197</v>
      </c>
      <c r="G4958" s="11" t="str">
        <f t="shared" si="77"/>
        <v>410 Front St, Orange, Texas 77630</v>
      </c>
    </row>
    <row r="4959" spans="1:7" x14ac:dyDescent="0.45">
      <c r="A4959" s="11" t="s">
        <v>8196</v>
      </c>
      <c r="B4959" s="11" t="s">
        <v>8195</v>
      </c>
      <c r="C4959" s="11" t="s">
        <v>64</v>
      </c>
      <c r="D4959" s="11" t="str">
        <f>_xlfn.XLOOKUP(C4959,States!$B$2:$B$60,States!$A$2:$A$60,"xx")</f>
        <v>Texas</v>
      </c>
      <c r="E4959" s="11" t="s">
        <v>18586</v>
      </c>
      <c r="F4959" s="11" t="s">
        <v>8194</v>
      </c>
      <c r="G4959" s="11" t="str">
        <f t="shared" si="77"/>
        <v>1500 Proctor St, Port Arthur, Texas 77640</v>
      </c>
    </row>
    <row r="4960" spans="1:7" x14ac:dyDescent="0.45">
      <c r="A4960" s="11" t="s">
        <v>4894</v>
      </c>
      <c r="B4960" s="11" t="s">
        <v>4893</v>
      </c>
      <c r="C4960" s="11" t="s">
        <v>64</v>
      </c>
      <c r="D4960" s="11" t="str">
        <f>_xlfn.XLOOKUP(C4960,States!$B$2:$B$60,States!$A$2:$A$60,"xx")</f>
        <v>Texas</v>
      </c>
      <c r="E4960" s="11" t="s">
        <v>18587</v>
      </c>
      <c r="F4960" s="11" t="s">
        <v>4892</v>
      </c>
      <c r="G4960" s="11" t="str">
        <f t="shared" si="77"/>
        <v>975 Hwy 327 E Suite 150, Silsbee, Texas 77656</v>
      </c>
    </row>
    <row r="4961" spans="1:7" x14ac:dyDescent="0.45">
      <c r="A4961" s="11" t="s">
        <v>5754</v>
      </c>
      <c r="B4961" s="11" t="s">
        <v>1803</v>
      </c>
      <c r="C4961" s="11" t="s">
        <v>64</v>
      </c>
      <c r="D4961" s="11" t="str">
        <f>_xlfn.XLOOKUP(C4961,States!$B$2:$B$60,States!$A$2:$A$60,"xx")</f>
        <v>Texas</v>
      </c>
      <c r="E4961" s="11" t="s">
        <v>18588</v>
      </c>
      <c r="F4961" s="11" t="s">
        <v>5753</v>
      </c>
      <c r="G4961" s="11" t="str">
        <f t="shared" si="77"/>
        <v>3141 College, Suite A10, Beaumont, Texas 77701</v>
      </c>
    </row>
    <row r="4962" spans="1:7" x14ac:dyDescent="0.45">
      <c r="A4962" s="11" t="s">
        <v>1804</v>
      </c>
      <c r="B4962" s="11" t="s">
        <v>1803</v>
      </c>
      <c r="C4962" s="11" t="s">
        <v>64</v>
      </c>
      <c r="D4962" s="11" t="str">
        <f>_xlfn.XLOOKUP(C4962,States!$B$2:$B$60,States!$A$2:$A$60,"xx")</f>
        <v>Texas</v>
      </c>
      <c r="E4962" s="11" t="s">
        <v>18588</v>
      </c>
      <c r="F4962" s="11" t="s">
        <v>1802</v>
      </c>
      <c r="G4962" s="11" t="str">
        <f t="shared" si="77"/>
        <v>665 Orleans Street, Beaumont, Texas 77701</v>
      </c>
    </row>
    <row r="4963" spans="1:7" x14ac:dyDescent="0.45">
      <c r="A4963" s="11" t="s">
        <v>8200</v>
      </c>
      <c r="B4963" s="11" t="s">
        <v>1803</v>
      </c>
      <c r="C4963" s="11" t="s">
        <v>64</v>
      </c>
      <c r="D4963" s="11" t="str">
        <f>_xlfn.XLOOKUP(C4963,States!$B$2:$B$60,States!$A$2:$A$60,"xx")</f>
        <v>Texas</v>
      </c>
      <c r="E4963" s="11" t="s">
        <v>18589</v>
      </c>
      <c r="F4963" s="11" t="s">
        <v>8199</v>
      </c>
      <c r="G4963" s="11" t="str">
        <f t="shared" si="77"/>
        <v>4400 MLK Blvd, Beaumont, Texas 77705</v>
      </c>
    </row>
    <row r="4964" spans="1:7" x14ac:dyDescent="0.45">
      <c r="A4964" s="11" t="s">
        <v>5481</v>
      </c>
      <c r="B4964" s="11" t="s">
        <v>1803</v>
      </c>
      <c r="C4964" s="11" t="s">
        <v>64</v>
      </c>
      <c r="D4964" s="11" t="str">
        <f>_xlfn.XLOOKUP(C4964,States!$B$2:$B$60,States!$A$2:$A$60,"xx")</f>
        <v>Texas</v>
      </c>
      <c r="E4964" s="11" t="s">
        <v>18589</v>
      </c>
      <c r="F4964" s="11" t="s">
        <v>5480</v>
      </c>
      <c r="G4964" s="11" t="str">
        <f t="shared" si="77"/>
        <v>855 E Lavaca, Beaumont, Texas 77705</v>
      </c>
    </row>
    <row r="4965" spans="1:7" x14ac:dyDescent="0.45">
      <c r="A4965" s="11" t="s">
        <v>2101</v>
      </c>
      <c r="B4965" s="11" t="s">
        <v>1803</v>
      </c>
      <c r="C4965" s="11" t="s">
        <v>64</v>
      </c>
      <c r="D4965" s="11" t="str">
        <f>_xlfn.XLOOKUP(C4965,States!$B$2:$B$60,States!$A$2:$A$60,"xx")</f>
        <v>Texas</v>
      </c>
      <c r="E4965" s="11" t="s">
        <v>18590</v>
      </c>
      <c r="F4965" s="11" t="s">
        <v>2100</v>
      </c>
      <c r="G4965" s="11" t="str">
        <f t="shared" si="77"/>
        <v>9615 College Street, Beaumont, Texas 77707</v>
      </c>
    </row>
    <row r="4966" spans="1:7" x14ac:dyDescent="0.45">
      <c r="A4966" s="11" t="s">
        <v>8300</v>
      </c>
      <c r="B4966" s="11" t="s">
        <v>1075</v>
      </c>
      <c r="C4966" s="11" t="s">
        <v>64</v>
      </c>
      <c r="D4966" s="11" t="str">
        <f>_xlfn.XLOOKUP(C4966,States!$B$2:$B$60,States!$A$2:$A$60,"xx")</f>
        <v>Texas</v>
      </c>
      <c r="E4966" s="11" t="s">
        <v>18591</v>
      </c>
      <c r="F4966" s="11" t="s">
        <v>8299</v>
      </c>
      <c r="G4966" s="11" t="str">
        <f t="shared" si="77"/>
        <v>1711 Briarcrest Dr, Bryan, Texas 77802</v>
      </c>
    </row>
    <row r="4967" spans="1:7" x14ac:dyDescent="0.45">
      <c r="A4967" s="11" t="s">
        <v>4739</v>
      </c>
      <c r="B4967" s="11" t="s">
        <v>1075</v>
      </c>
      <c r="C4967" s="11" t="s">
        <v>64</v>
      </c>
      <c r="D4967" s="11" t="str">
        <f>_xlfn.XLOOKUP(C4967,States!$B$2:$B$60,States!$A$2:$A$60,"xx")</f>
        <v>Texas</v>
      </c>
      <c r="E4967" s="11" t="s">
        <v>18592</v>
      </c>
      <c r="F4967" s="11" t="s">
        <v>4738</v>
      </c>
      <c r="G4967" s="11" t="str">
        <f t="shared" si="77"/>
        <v>715 s texas ave, Bryan, Texas 77803</v>
      </c>
    </row>
    <row r="4968" spans="1:7" x14ac:dyDescent="0.45">
      <c r="A4968" s="11" t="s">
        <v>1076</v>
      </c>
      <c r="B4968" s="11" t="s">
        <v>1075</v>
      </c>
      <c r="C4968" s="11" t="s">
        <v>64</v>
      </c>
      <c r="D4968" s="11" t="str">
        <f>_xlfn.XLOOKUP(C4968,States!$B$2:$B$60,States!$A$2:$A$60,"xx")</f>
        <v>Texas</v>
      </c>
      <c r="E4968" s="11" t="s">
        <v>18593</v>
      </c>
      <c r="F4968" s="11" t="s">
        <v>674</v>
      </c>
      <c r="G4968" s="11" t="str">
        <f t="shared" si="77"/>
        <v>Bryan, Texas 77807</v>
      </c>
    </row>
    <row r="4969" spans="1:7" x14ac:dyDescent="0.45">
      <c r="A4969" s="11" t="s">
        <v>8311</v>
      </c>
      <c r="B4969" s="11" t="s">
        <v>2129</v>
      </c>
      <c r="C4969" s="11" t="s">
        <v>64</v>
      </c>
      <c r="D4969" s="11" t="str">
        <f>_xlfn.XLOOKUP(C4969,States!$B$2:$B$60,States!$A$2:$A$60,"xx")</f>
        <v>Texas</v>
      </c>
      <c r="E4969" s="11" t="s">
        <v>18594</v>
      </c>
      <c r="F4969" s="11" t="s">
        <v>8310</v>
      </c>
      <c r="G4969" s="11" t="str">
        <f t="shared" si="77"/>
        <v>902 College Ave, Brenham, Texas 77833</v>
      </c>
    </row>
    <row r="4970" spans="1:7" x14ac:dyDescent="0.45">
      <c r="A4970" s="11" t="s">
        <v>2539</v>
      </c>
      <c r="B4970" s="11" t="s">
        <v>2129</v>
      </c>
      <c r="C4970" s="11" t="s">
        <v>64</v>
      </c>
      <c r="D4970" s="11" t="str">
        <f>_xlfn.XLOOKUP(C4970,States!$B$2:$B$60,States!$A$2:$A$60,"xx")</f>
        <v>Texas</v>
      </c>
      <c r="E4970" s="11" t="s">
        <v>18594</v>
      </c>
      <c r="F4970" s="11" t="s">
        <v>2538</v>
      </c>
      <c r="G4970" s="11" t="str">
        <f t="shared" si="77"/>
        <v>1315 Highway 105 #102, Brenham, Texas 77833</v>
      </c>
    </row>
    <row r="4971" spans="1:7" x14ac:dyDescent="0.45">
      <c r="A4971" s="11" t="s">
        <v>2130</v>
      </c>
      <c r="B4971" s="11" t="s">
        <v>2129</v>
      </c>
      <c r="C4971" s="11" t="s">
        <v>64</v>
      </c>
      <c r="D4971" s="11" t="str">
        <f>_xlfn.XLOOKUP(C4971,States!$B$2:$B$60,States!$A$2:$A$60,"xx")</f>
        <v>Texas</v>
      </c>
      <c r="E4971" s="11" t="s">
        <v>18594</v>
      </c>
      <c r="F4971" s="11" t="s">
        <v>2128</v>
      </c>
      <c r="G4971" s="11" t="str">
        <f t="shared" si="77"/>
        <v>2244 South Market Street, Brenham, Texas 77833</v>
      </c>
    </row>
    <row r="4972" spans="1:7" x14ac:dyDescent="0.45">
      <c r="A4972" s="11" t="s">
        <v>8040</v>
      </c>
      <c r="B4972" s="11" t="s">
        <v>8039</v>
      </c>
      <c r="C4972" s="11" t="s">
        <v>64</v>
      </c>
      <c r="D4972" s="11" t="str">
        <f>_xlfn.XLOOKUP(C4972,States!$B$2:$B$60,States!$A$2:$A$60,"xx")</f>
        <v>Texas</v>
      </c>
      <c r="E4972" s="11" t="s">
        <v>18595</v>
      </c>
      <c r="F4972" s="11" t="s">
        <v>8038</v>
      </c>
      <c r="G4972" s="11" t="str">
        <f t="shared" si="77"/>
        <v>1246 TAMU, College Station, Texas 77843</v>
      </c>
    </row>
    <row r="4973" spans="1:7" x14ac:dyDescent="0.45">
      <c r="A4973" s="11" t="s">
        <v>8222</v>
      </c>
      <c r="B4973" s="11" t="s">
        <v>3822</v>
      </c>
      <c r="C4973" s="11" t="s">
        <v>64</v>
      </c>
      <c r="D4973" s="11" t="str">
        <f>_xlfn.XLOOKUP(C4973,States!$B$2:$B$60,States!$A$2:$A$60,"xx")</f>
        <v>Texas</v>
      </c>
      <c r="E4973" s="11" t="s">
        <v>18596</v>
      </c>
      <c r="F4973" s="11" t="s">
        <v>8221</v>
      </c>
      <c r="G4973" s="11" t="str">
        <f t="shared" si="77"/>
        <v>3007 N. Ben Wilson, Victoria, Texas 77901</v>
      </c>
    </row>
    <row r="4974" spans="1:7" x14ac:dyDescent="0.45">
      <c r="A4974" s="11" t="s">
        <v>7988</v>
      </c>
      <c r="B4974" s="11" t="s">
        <v>3822</v>
      </c>
      <c r="C4974" s="11" t="s">
        <v>64</v>
      </c>
      <c r="D4974" s="11" t="str">
        <f>_xlfn.XLOOKUP(C4974,States!$B$2:$B$60,States!$A$2:$A$60,"xx")</f>
        <v>Texas</v>
      </c>
      <c r="E4974" s="11" t="s">
        <v>18596</v>
      </c>
      <c r="F4974" s="11" t="s">
        <v>7987</v>
      </c>
      <c r="G4974" s="11" t="str">
        <f t="shared" si="77"/>
        <v>1508 N Laurent, Victoria, Texas 77901</v>
      </c>
    </row>
    <row r="4975" spans="1:7" x14ac:dyDescent="0.45">
      <c r="A4975" s="11" t="s">
        <v>7986</v>
      </c>
      <c r="B4975" s="11" t="s">
        <v>3822</v>
      </c>
      <c r="C4975" s="11" t="s">
        <v>64</v>
      </c>
      <c r="D4975" s="11" t="str">
        <f>_xlfn.XLOOKUP(C4975,States!$B$2:$B$60,States!$A$2:$A$60,"xx")</f>
        <v>Texas</v>
      </c>
      <c r="E4975" s="11" t="s">
        <v>18596</v>
      </c>
      <c r="F4975" s="11" t="s">
        <v>7985</v>
      </c>
      <c r="G4975" s="11" t="str">
        <f t="shared" si="77"/>
        <v>2200 E Red River, Victoria, Texas 77901</v>
      </c>
    </row>
    <row r="4976" spans="1:7" x14ac:dyDescent="0.45">
      <c r="A4976" s="11" t="s">
        <v>3823</v>
      </c>
      <c r="B4976" s="11" t="s">
        <v>3822</v>
      </c>
      <c r="C4976" s="11" t="s">
        <v>64</v>
      </c>
      <c r="D4976" s="11" t="str">
        <f>_xlfn.XLOOKUP(C4976,States!$B$2:$B$60,States!$A$2:$A$60,"xx")</f>
        <v>Texas</v>
      </c>
      <c r="E4976" s="11" t="s">
        <v>18597</v>
      </c>
      <c r="F4976" s="11" t="s">
        <v>3821</v>
      </c>
      <c r="G4976" s="11" t="str">
        <f t="shared" si="77"/>
        <v>1405 East North, Victoria, Texas 77902</v>
      </c>
    </row>
    <row r="4977" spans="1:7" x14ac:dyDescent="0.45">
      <c r="A4977" s="11" t="s">
        <v>8290</v>
      </c>
      <c r="B4977" s="11" t="s">
        <v>8098</v>
      </c>
      <c r="C4977" s="11" t="s">
        <v>64</v>
      </c>
      <c r="D4977" s="11" t="str">
        <f>_xlfn.XLOOKUP(C4977,States!$B$2:$B$60,States!$A$2:$A$60,"xx")</f>
        <v>Texas</v>
      </c>
      <c r="E4977" s="11" t="s">
        <v>18598</v>
      </c>
      <c r="F4977" s="11" t="s">
        <v>8289</v>
      </c>
      <c r="G4977" s="11" t="str">
        <f t="shared" si="77"/>
        <v>320 W. Water Street Suite E, Kerrville, Texas 78028</v>
      </c>
    </row>
    <row r="4978" spans="1:7" x14ac:dyDescent="0.45">
      <c r="A4978" s="11" t="s">
        <v>8099</v>
      </c>
      <c r="B4978" s="11" t="s">
        <v>8098</v>
      </c>
      <c r="C4978" s="11" t="s">
        <v>64</v>
      </c>
      <c r="D4978" s="11" t="str">
        <f>_xlfn.XLOOKUP(C4978,States!$B$2:$B$60,States!$A$2:$A$60,"xx")</f>
        <v>Texas</v>
      </c>
      <c r="E4978" s="11" t="s">
        <v>18598</v>
      </c>
      <c r="F4978" s="11" t="s">
        <v>8097</v>
      </c>
      <c r="G4978" s="11" t="str">
        <f t="shared" si="77"/>
        <v>2100 Memorial Blvd, Kerrville, Texas 78028</v>
      </c>
    </row>
    <row r="4979" spans="1:7" x14ac:dyDescent="0.45">
      <c r="A4979" s="11" t="s">
        <v>8193</v>
      </c>
      <c r="B4979" s="11" t="s">
        <v>1810</v>
      </c>
      <c r="C4979" s="11" t="s">
        <v>64</v>
      </c>
      <c r="D4979" s="11" t="str">
        <f>_xlfn.XLOOKUP(C4979,States!$B$2:$B$60,States!$A$2:$A$60,"xx")</f>
        <v>Texas</v>
      </c>
      <c r="E4979" s="11" t="s">
        <v>18599</v>
      </c>
      <c r="F4979" s="11" t="s">
        <v>8192</v>
      </c>
      <c r="G4979" s="11" t="str">
        <f t="shared" si="77"/>
        <v>West End Washington St, Laredo, Texas 78040</v>
      </c>
    </row>
    <row r="4980" spans="1:7" x14ac:dyDescent="0.45">
      <c r="A4980" s="11" t="s">
        <v>8191</v>
      </c>
      <c r="B4980" s="11" t="s">
        <v>1810</v>
      </c>
      <c r="C4980" s="11" t="s">
        <v>64</v>
      </c>
      <c r="D4980" s="11" t="str">
        <f>_xlfn.XLOOKUP(C4980,States!$B$2:$B$60,States!$A$2:$A$60,"xx")</f>
        <v>Texas</v>
      </c>
      <c r="E4980" s="11" t="s">
        <v>18600</v>
      </c>
      <c r="F4980" s="11" t="s">
        <v>8190</v>
      </c>
      <c r="G4980" s="11" t="str">
        <f t="shared" si="77"/>
        <v>5201 University Blvd, Laredo, Texas 78041</v>
      </c>
    </row>
    <row r="4981" spans="1:7" x14ac:dyDescent="0.45">
      <c r="A4981" s="11" t="s">
        <v>2995</v>
      </c>
      <c r="B4981" s="11" t="s">
        <v>1810</v>
      </c>
      <c r="C4981" s="11" t="s">
        <v>64</v>
      </c>
      <c r="D4981" s="11" t="str">
        <f>_xlfn.XLOOKUP(C4981,States!$B$2:$B$60,States!$A$2:$A$60,"xx")</f>
        <v>Texas</v>
      </c>
      <c r="E4981" s="11" t="s">
        <v>18600</v>
      </c>
      <c r="F4981" s="11" t="s">
        <v>2994</v>
      </c>
      <c r="G4981" s="11" t="str">
        <f t="shared" si="77"/>
        <v>1710 Peaceful Meadow Court, Laredo, Texas 78041</v>
      </c>
    </row>
    <row r="4982" spans="1:7" x14ac:dyDescent="0.45">
      <c r="A4982" s="11" t="s">
        <v>2009</v>
      </c>
      <c r="B4982" s="11" t="s">
        <v>1810</v>
      </c>
      <c r="C4982" s="11" t="s">
        <v>64</v>
      </c>
      <c r="D4982" s="11" t="str">
        <f>_xlfn.XLOOKUP(C4982,States!$B$2:$B$60,States!$A$2:$A$60,"xx")</f>
        <v>Texas</v>
      </c>
      <c r="E4982" s="11" t="s">
        <v>18600</v>
      </c>
      <c r="F4982" s="11" t="s">
        <v>2008</v>
      </c>
      <c r="G4982" s="11" t="str">
        <f t="shared" si="77"/>
        <v>1407 Calle del Norte Suite 116, Laredo, Texas 78041</v>
      </c>
    </row>
    <row r="4983" spans="1:7" x14ac:dyDescent="0.45">
      <c r="A4983" s="11" t="s">
        <v>1811</v>
      </c>
      <c r="B4983" s="11" t="s">
        <v>1810</v>
      </c>
      <c r="C4983" s="11" t="s">
        <v>64</v>
      </c>
      <c r="D4983" s="11" t="str">
        <f>_xlfn.XLOOKUP(C4983,States!$B$2:$B$60,States!$A$2:$A$60,"xx")</f>
        <v>Texas</v>
      </c>
      <c r="E4983" s="11" t="s">
        <v>18600</v>
      </c>
      <c r="F4983" s="11" t="s">
        <v>1809</v>
      </c>
      <c r="G4983" s="11" t="str">
        <f t="shared" si="77"/>
        <v>1505 Calle Del Norte Suite 230, Laredo, Texas 78041</v>
      </c>
    </row>
    <row r="4984" spans="1:7" x14ac:dyDescent="0.45">
      <c r="A4984" s="11" t="s">
        <v>8314</v>
      </c>
      <c r="B4984" s="11" t="s">
        <v>8313</v>
      </c>
      <c r="C4984" s="11" t="s">
        <v>64</v>
      </c>
      <c r="D4984" s="11" t="str">
        <f>_xlfn.XLOOKUP(C4984,States!$B$2:$B$60,States!$A$2:$A$60,"xx")</f>
        <v>Texas</v>
      </c>
      <c r="E4984" s="11" t="s">
        <v>18601</v>
      </c>
      <c r="F4984" s="11" t="s">
        <v>8312</v>
      </c>
      <c r="G4984" s="11" t="str">
        <f t="shared" si="77"/>
        <v>3800 Charco Rd, Beeville, Texas 78102</v>
      </c>
    </row>
    <row r="4985" spans="1:7" x14ac:dyDescent="0.45">
      <c r="A4985" s="11" t="s">
        <v>8164</v>
      </c>
      <c r="B4985" s="11" t="s">
        <v>8163</v>
      </c>
      <c r="C4985" s="11" t="s">
        <v>64</v>
      </c>
      <c r="D4985" s="11" t="str">
        <f>_xlfn.XLOOKUP(C4985,States!$B$2:$B$60,States!$A$2:$A$60,"xx")</f>
        <v>Texas</v>
      </c>
      <c r="E4985" s="11" t="s">
        <v>18602</v>
      </c>
      <c r="F4985" s="11" t="s">
        <v>8162</v>
      </c>
      <c r="G4985" s="11" t="str">
        <f t="shared" si="77"/>
        <v>651 North Business IH 35, Suite 330, New Braunfels, Texas 78130</v>
      </c>
    </row>
    <row r="4986" spans="1:7" x14ac:dyDescent="0.45">
      <c r="A4986" s="11" t="s">
        <v>2727</v>
      </c>
      <c r="B4986" s="11" t="s">
        <v>2726</v>
      </c>
      <c r="C4986" s="11" t="s">
        <v>64</v>
      </c>
      <c r="D4986" s="11" t="str">
        <f>_xlfn.XLOOKUP(C4986,States!$B$2:$B$60,States!$A$2:$A$60,"xx")</f>
        <v>Texas</v>
      </c>
      <c r="E4986" s="11" t="s">
        <v>18603</v>
      </c>
      <c r="F4986" s="11" t="s">
        <v>2725</v>
      </c>
      <c r="G4986" s="11" t="str">
        <f t="shared" si="77"/>
        <v>1201 Kitty Hawk Rd, Universal City, Texas 78145</v>
      </c>
    </row>
    <row r="4987" spans="1:7" x14ac:dyDescent="0.45">
      <c r="A4987" s="11" t="s">
        <v>1609</v>
      </c>
      <c r="B4987" s="11" t="s">
        <v>1608</v>
      </c>
      <c r="C4987" s="11" t="s">
        <v>64</v>
      </c>
      <c r="D4987" s="11" t="str">
        <f>_xlfn.XLOOKUP(C4987,States!$B$2:$B$60,States!$A$2:$A$60,"xx")</f>
        <v>Texas</v>
      </c>
      <c r="E4987" s="11" t="s">
        <v>18604</v>
      </c>
      <c r="F4987" s="11" t="s">
        <v>1607</v>
      </c>
      <c r="G4987" s="11" t="str">
        <f t="shared" si="77"/>
        <v>105 Windy Meadows, Bldg. 2, Suite 201, Schertz, Texas 78154</v>
      </c>
    </row>
    <row r="4988" spans="1:7" x14ac:dyDescent="0.45">
      <c r="A4988" s="11" t="s">
        <v>8096</v>
      </c>
      <c r="B4988" s="11" t="s">
        <v>8018</v>
      </c>
      <c r="C4988" s="11" t="s">
        <v>64</v>
      </c>
      <c r="D4988" s="11" t="str">
        <f>_xlfn.XLOOKUP(C4988,States!$B$2:$B$60,States!$A$2:$A$60,"xx")</f>
        <v>Texas</v>
      </c>
      <c r="E4988" s="11" t="s">
        <v>18605</v>
      </c>
      <c r="F4988" s="11" t="s">
        <v>8095</v>
      </c>
      <c r="G4988" s="11" t="str">
        <f t="shared" si="77"/>
        <v>102 E Court St, Seguin, Texas 78155</v>
      </c>
    </row>
    <row r="4989" spans="1:7" x14ac:dyDescent="0.45">
      <c r="A4989" s="11" t="s">
        <v>8019</v>
      </c>
      <c r="B4989" s="11" t="s">
        <v>8018</v>
      </c>
      <c r="C4989" s="11" t="s">
        <v>64</v>
      </c>
      <c r="D4989" s="11" t="str">
        <f>_xlfn.XLOOKUP(C4989,States!$B$2:$B$60,States!$A$2:$A$60,"xx")</f>
        <v>Texas</v>
      </c>
      <c r="E4989" s="11" t="s">
        <v>18605</v>
      </c>
      <c r="F4989" s="11" t="s">
        <v>8017</v>
      </c>
      <c r="G4989" s="11" t="str">
        <f t="shared" si="77"/>
        <v>1000 W. Court St, Seguin, Texas 78155</v>
      </c>
    </row>
    <row r="4990" spans="1:7" x14ac:dyDescent="0.45">
      <c r="A4990" s="11" t="s">
        <v>7087</v>
      </c>
      <c r="B4990" s="11" t="s">
        <v>267</v>
      </c>
      <c r="C4990" s="11" t="s">
        <v>64</v>
      </c>
      <c r="D4990" s="11" t="str">
        <f>_xlfn.XLOOKUP(C4990,States!$B$2:$B$60,States!$A$2:$A$60,"xx")</f>
        <v>Texas</v>
      </c>
      <c r="E4990" s="11" t="s">
        <v>18606</v>
      </c>
      <c r="F4990" s="11" t="s">
        <v>7086</v>
      </c>
      <c r="G4990" s="11" t="str">
        <f t="shared" si="77"/>
        <v>4522 Fredericksburg Rd, A-85, San Antonio, Texas 78201</v>
      </c>
    </row>
    <row r="4991" spans="1:7" x14ac:dyDescent="0.45">
      <c r="A4991" s="11" t="s">
        <v>3718</v>
      </c>
      <c r="B4991" s="11" t="s">
        <v>267</v>
      </c>
      <c r="C4991" s="11" t="s">
        <v>64</v>
      </c>
      <c r="D4991" s="11" t="str">
        <f>_xlfn.XLOOKUP(C4991,States!$B$2:$B$60,States!$A$2:$A$60,"xx")</f>
        <v>Texas</v>
      </c>
      <c r="E4991" s="11" t="s">
        <v>18606</v>
      </c>
      <c r="F4991" s="11" t="s">
        <v>3717</v>
      </c>
      <c r="G4991" s="11" t="str">
        <f t="shared" si="77"/>
        <v>1836 Fredericksburg Road, San Antonio, Texas 78201</v>
      </c>
    </row>
    <row r="4992" spans="1:7" x14ac:dyDescent="0.45">
      <c r="A4992" s="11" t="s">
        <v>8109</v>
      </c>
      <c r="B4992" s="11" t="s">
        <v>267</v>
      </c>
      <c r="C4992" s="11" t="s">
        <v>64</v>
      </c>
      <c r="D4992" s="11" t="str">
        <f>_xlfn.XLOOKUP(C4992,States!$B$2:$B$60,States!$A$2:$A$60,"xx")</f>
        <v>Texas</v>
      </c>
      <c r="E4992" s="11" t="s">
        <v>18607</v>
      </c>
      <c r="F4992" s="11" t="s">
        <v>8108</v>
      </c>
      <c r="G4992" s="11" t="str">
        <f t="shared" si="77"/>
        <v>1801 Martin Luther King Dr, San Antonio, Texas 78203</v>
      </c>
    </row>
    <row r="4993" spans="1:7" x14ac:dyDescent="0.45">
      <c r="A4993" s="11" t="s">
        <v>8135</v>
      </c>
      <c r="B4993" s="11" t="s">
        <v>267</v>
      </c>
      <c r="C4993" s="11" t="s">
        <v>64</v>
      </c>
      <c r="D4993" s="11" t="str">
        <f>_xlfn.XLOOKUP(C4993,States!$B$2:$B$60,States!$A$2:$A$60,"xx")</f>
        <v>Texas</v>
      </c>
      <c r="E4993" s="11" t="s">
        <v>18608</v>
      </c>
      <c r="F4993" s="11" t="s">
        <v>8134</v>
      </c>
      <c r="G4993" s="11" t="str">
        <f t="shared" si="77"/>
        <v>411 SW 24th St., San Antonio, Texas 78207</v>
      </c>
    </row>
    <row r="4994" spans="1:7" x14ac:dyDescent="0.45">
      <c r="A4994" s="11" t="s">
        <v>8211</v>
      </c>
      <c r="B4994" s="11" t="s">
        <v>267</v>
      </c>
      <c r="C4994" s="11" t="s">
        <v>64</v>
      </c>
      <c r="D4994" s="11" t="str">
        <f>_xlfn.XLOOKUP(C4994,States!$B$2:$B$60,States!$A$2:$A$60,"xx")</f>
        <v>Texas</v>
      </c>
      <c r="E4994" s="11" t="s">
        <v>18609</v>
      </c>
      <c r="F4994" s="11" t="s">
        <v>8210</v>
      </c>
      <c r="G4994" s="11" t="str">
        <f t="shared" si="77"/>
        <v>4301 Broadway, San Antonio, Texas 78209</v>
      </c>
    </row>
    <row r="4995" spans="1:7" x14ac:dyDescent="0.45">
      <c r="A4995" s="11" t="s">
        <v>8103</v>
      </c>
      <c r="B4995" s="11" t="s">
        <v>267</v>
      </c>
      <c r="C4995" s="11" t="s">
        <v>64</v>
      </c>
      <c r="D4995" s="11" t="str">
        <f>_xlfn.XLOOKUP(C4995,States!$B$2:$B$60,States!$A$2:$A$60,"xx")</f>
        <v>Texas</v>
      </c>
      <c r="E4995" s="11" t="s">
        <v>18610</v>
      </c>
      <c r="F4995" s="11" t="s">
        <v>8102</v>
      </c>
      <c r="G4995" s="11" t="str">
        <f t="shared" ref="G4995:G5058" si="78">IF(F4995="NA",B4995&amp;", "&amp;D4995&amp;" "&amp;E4995,F4995&amp;", "&amp;B4995&amp;", "&amp;D4995&amp;" "&amp;E4995)</f>
        <v>1819 N. Main Ave.,, San Antonio, Texas 78212</v>
      </c>
    </row>
    <row r="4996" spans="1:7" x14ac:dyDescent="0.45">
      <c r="A4996" s="11" t="s">
        <v>8004</v>
      </c>
      <c r="B4996" s="11" t="s">
        <v>267</v>
      </c>
      <c r="C4996" s="11" t="s">
        <v>64</v>
      </c>
      <c r="D4996" s="11" t="str">
        <f>_xlfn.XLOOKUP(C4996,States!$B$2:$B$60,States!$A$2:$A$60,"xx")</f>
        <v>Texas</v>
      </c>
      <c r="E4996" s="11" t="s">
        <v>18610</v>
      </c>
      <c r="F4996" s="11" t="s">
        <v>8003</v>
      </c>
      <c r="G4996" s="11" t="str">
        <f t="shared" si="78"/>
        <v>One Trinity Place, San Antonio, Texas 78212</v>
      </c>
    </row>
    <row r="4997" spans="1:7" x14ac:dyDescent="0.45">
      <c r="A4997" s="11" t="s">
        <v>6623</v>
      </c>
      <c r="B4997" s="11" t="s">
        <v>267</v>
      </c>
      <c r="C4997" s="11" t="s">
        <v>64</v>
      </c>
      <c r="D4997" s="11" t="str">
        <f>_xlfn.XLOOKUP(C4997,States!$B$2:$B$60,States!$A$2:$A$60,"xx")</f>
        <v>Texas</v>
      </c>
      <c r="E4997" s="11" t="s">
        <v>18610</v>
      </c>
      <c r="F4997" s="11" t="s">
        <v>6624</v>
      </c>
      <c r="G4997" s="11" t="str">
        <f t="shared" si="78"/>
        <v>2402 San Pedro Ave., San Antonio, Texas 78212</v>
      </c>
    </row>
    <row r="4998" spans="1:7" x14ac:dyDescent="0.45">
      <c r="A4998" s="11" t="s">
        <v>766</v>
      </c>
      <c r="B4998" s="11" t="s">
        <v>267</v>
      </c>
      <c r="C4998" s="11" t="s">
        <v>64</v>
      </c>
      <c r="D4998" s="11" t="str">
        <f>_xlfn.XLOOKUP(C4998,States!$B$2:$B$60,States!$A$2:$A$60,"xx")</f>
        <v>Texas</v>
      </c>
      <c r="E4998" s="11" t="s">
        <v>18610</v>
      </c>
      <c r="F4998" s="11" t="s">
        <v>674</v>
      </c>
      <c r="G4998" s="11" t="str">
        <f t="shared" si="78"/>
        <v>San Antonio, Texas 78212</v>
      </c>
    </row>
    <row r="4999" spans="1:7" x14ac:dyDescent="0.45">
      <c r="A4999" s="11" t="s">
        <v>2119</v>
      </c>
      <c r="B4999" s="11" t="s">
        <v>267</v>
      </c>
      <c r="C4999" s="11" t="s">
        <v>64</v>
      </c>
      <c r="D4999" s="11" t="str">
        <f>_xlfn.XLOOKUP(C4999,States!$B$2:$B$60,States!$A$2:$A$60,"xx")</f>
        <v>Texas</v>
      </c>
      <c r="E4999" s="11" t="s">
        <v>18611</v>
      </c>
      <c r="F4999" s="11" t="s">
        <v>2118</v>
      </c>
      <c r="G4999" s="11" t="str">
        <f t="shared" si="78"/>
        <v>6550 First Park Ten Blvd, San Antonio, Texas 78213</v>
      </c>
    </row>
    <row r="5000" spans="1:7" x14ac:dyDescent="0.45">
      <c r="A5000" s="11" t="s">
        <v>6628</v>
      </c>
      <c r="B5000" s="11" t="s">
        <v>267</v>
      </c>
      <c r="C5000" s="11" t="s">
        <v>64</v>
      </c>
      <c r="D5000" s="11" t="str">
        <f>_xlfn.XLOOKUP(C5000,States!$B$2:$B$60,States!$A$2:$A$60,"xx")</f>
        <v>Texas</v>
      </c>
      <c r="E5000" s="11" t="s">
        <v>18612</v>
      </c>
      <c r="F5000" s="11" t="s">
        <v>6627</v>
      </c>
      <c r="G5000" s="11" t="str">
        <f t="shared" si="78"/>
        <v>910 Southeast Military, Suite 100, San Antonio, Texas 78214</v>
      </c>
    </row>
    <row r="5001" spans="1:7" x14ac:dyDescent="0.45">
      <c r="A5001" s="11" t="s">
        <v>4105</v>
      </c>
      <c r="B5001" s="11" t="s">
        <v>267</v>
      </c>
      <c r="C5001" s="11" t="s">
        <v>64</v>
      </c>
      <c r="D5001" s="11" t="str">
        <f>_xlfn.XLOOKUP(C5001,States!$B$2:$B$60,States!$A$2:$A$60,"xx")</f>
        <v>Texas</v>
      </c>
      <c r="E5001" s="11" t="s">
        <v>18612</v>
      </c>
      <c r="F5001" s="11" t="s">
        <v>4104</v>
      </c>
      <c r="G5001" s="11" t="str">
        <f t="shared" si="78"/>
        <v>734 SE Military Drive, San Antonio, Texas 78214</v>
      </c>
    </row>
    <row r="5002" spans="1:7" x14ac:dyDescent="0.45">
      <c r="A5002" s="11" t="s">
        <v>1148</v>
      </c>
      <c r="B5002" s="11" t="s">
        <v>267</v>
      </c>
      <c r="C5002" s="11" t="s">
        <v>64</v>
      </c>
      <c r="D5002" s="11" t="str">
        <f>_xlfn.XLOOKUP(C5002,States!$B$2:$B$60,States!$A$2:$A$60,"xx")</f>
        <v>Texas</v>
      </c>
      <c r="E5002" s="11" t="s">
        <v>18613</v>
      </c>
      <c r="F5002" s="11" t="s">
        <v>674</v>
      </c>
      <c r="G5002" s="11" t="str">
        <f t="shared" si="78"/>
        <v>San Antonio, Texas 78215</v>
      </c>
    </row>
    <row r="5003" spans="1:7" x14ac:dyDescent="0.45">
      <c r="A5003" s="11" t="s">
        <v>8145</v>
      </c>
      <c r="B5003" s="11" t="s">
        <v>267</v>
      </c>
      <c r="C5003" s="11" t="s">
        <v>64</v>
      </c>
      <c r="D5003" s="11" t="str">
        <f>_xlfn.XLOOKUP(C5003,States!$B$2:$B$60,States!$A$2:$A$60,"xx")</f>
        <v>Texas</v>
      </c>
      <c r="E5003" s="11" t="s">
        <v>18614</v>
      </c>
      <c r="F5003" s="11" t="s">
        <v>8144</v>
      </c>
      <c r="G5003" s="11" t="str">
        <f t="shared" si="78"/>
        <v>285 Oblate Dr, San Antonio, Texas 78216</v>
      </c>
    </row>
    <row r="5004" spans="1:7" x14ac:dyDescent="0.45">
      <c r="A5004" s="11" t="s">
        <v>3594</v>
      </c>
      <c r="B5004" s="11" t="s">
        <v>267</v>
      </c>
      <c r="C5004" s="11" t="s">
        <v>64</v>
      </c>
      <c r="D5004" s="11" t="str">
        <f>_xlfn.XLOOKUP(C5004,States!$B$2:$B$60,States!$A$2:$A$60,"xx")</f>
        <v>Texas</v>
      </c>
      <c r="E5004" s="11" t="s">
        <v>18614</v>
      </c>
      <c r="F5004" s="11" t="s">
        <v>3593</v>
      </c>
      <c r="G5004" s="11" t="str">
        <f t="shared" si="78"/>
        <v>742 N. Loop 410 Ste 226, San Antonio, Texas 78216</v>
      </c>
    </row>
    <row r="5005" spans="1:7" x14ac:dyDescent="0.45">
      <c r="A5005" s="11" t="s">
        <v>788</v>
      </c>
      <c r="B5005" s="11" t="s">
        <v>267</v>
      </c>
      <c r="C5005" s="11" t="s">
        <v>64</v>
      </c>
      <c r="D5005" s="11" t="str">
        <f>_xlfn.XLOOKUP(C5005,States!$B$2:$B$60,States!$A$2:$A$60,"xx")</f>
        <v>Texas</v>
      </c>
      <c r="E5005" s="11" t="s">
        <v>18614</v>
      </c>
      <c r="F5005" s="11" t="s">
        <v>674</v>
      </c>
      <c r="G5005" s="11" t="str">
        <f t="shared" si="78"/>
        <v>San Antonio, Texas 78216</v>
      </c>
    </row>
    <row r="5006" spans="1:7" x14ac:dyDescent="0.45">
      <c r="A5006" s="11" t="s">
        <v>2188</v>
      </c>
      <c r="B5006" s="11" t="s">
        <v>267</v>
      </c>
      <c r="C5006" s="11" t="s">
        <v>64</v>
      </c>
      <c r="D5006" s="11" t="str">
        <f>_xlfn.XLOOKUP(C5006,States!$B$2:$B$60,States!$A$2:$A$60,"xx")</f>
        <v>Texas</v>
      </c>
      <c r="E5006" s="11" t="s">
        <v>18615</v>
      </c>
      <c r="F5006" s="11" t="s">
        <v>2187</v>
      </c>
      <c r="G5006" s="11" t="str">
        <f t="shared" si="78"/>
        <v>12636 Nacogdoches Road, San Antonio, Texas 78217</v>
      </c>
    </row>
    <row r="5007" spans="1:7" x14ac:dyDescent="0.45">
      <c r="A5007" s="11" t="s">
        <v>1801</v>
      </c>
      <c r="B5007" s="11" t="s">
        <v>267</v>
      </c>
      <c r="C5007" s="11" t="s">
        <v>64</v>
      </c>
      <c r="D5007" s="11" t="str">
        <f>_xlfn.XLOOKUP(C5007,States!$B$2:$B$60,States!$A$2:$A$60,"xx")</f>
        <v>Texas</v>
      </c>
      <c r="E5007" s="11" t="s">
        <v>18616</v>
      </c>
      <c r="F5007" s="11" t="s">
        <v>1800</v>
      </c>
      <c r="G5007" s="11" t="str">
        <f t="shared" si="78"/>
        <v>5806 Walzem Road, San Antonio, Texas 78218</v>
      </c>
    </row>
    <row r="5008" spans="1:7" x14ac:dyDescent="0.45">
      <c r="A5008" s="11" t="s">
        <v>8081</v>
      </c>
      <c r="B5008" s="11" t="s">
        <v>267</v>
      </c>
      <c r="C5008" s="11" t="s">
        <v>64</v>
      </c>
      <c r="D5008" s="11" t="str">
        <f>_xlfn.XLOOKUP(C5008,States!$B$2:$B$60,States!$A$2:$A$60,"xx")</f>
        <v>Texas</v>
      </c>
      <c r="E5008" s="11" t="s">
        <v>18617</v>
      </c>
      <c r="F5008" s="11" t="s">
        <v>8080</v>
      </c>
      <c r="G5008" s="11" t="str">
        <f t="shared" si="78"/>
        <v>229 SW Military Drive, San Antonio, Texas 78221</v>
      </c>
    </row>
    <row r="5009" spans="1:7" x14ac:dyDescent="0.45">
      <c r="A5009" s="11" t="s">
        <v>3413</v>
      </c>
      <c r="B5009" s="11" t="s">
        <v>267</v>
      </c>
      <c r="C5009" s="11" t="s">
        <v>64</v>
      </c>
      <c r="D5009" s="11" t="str">
        <f>_xlfn.XLOOKUP(C5009,States!$B$2:$B$60,States!$A$2:$A$60,"xx")</f>
        <v>Texas</v>
      </c>
      <c r="E5009" s="11" t="s">
        <v>18617</v>
      </c>
      <c r="F5009" s="11" t="s">
        <v>5867</v>
      </c>
      <c r="G5009" s="11" t="str">
        <f t="shared" si="78"/>
        <v>238 SW Military Drive, Suite 101, San Antonio, Texas 78221</v>
      </c>
    </row>
    <row r="5010" spans="1:7" x14ac:dyDescent="0.45">
      <c r="A5010" s="11" t="s">
        <v>4877</v>
      </c>
      <c r="B5010" s="11" t="s">
        <v>267</v>
      </c>
      <c r="C5010" s="11" t="s">
        <v>64</v>
      </c>
      <c r="D5010" s="11" t="str">
        <f>_xlfn.XLOOKUP(C5010,States!$B$2:$B$60,States!$A$2:$A$60,"xx")</f>
        <v>Texas</v>
      </c>
      <c r="E5010" s="11" t="s">
        <v>18617</v>
      </c>
      <c r="F5010" s="11" t="s">
        <v>4876</v>
      </c>
      <c r="G5010" s="11" t="str">
        <f t="shared" si="78"/>
        <v>605 SW Military Drive, San Antonio, Texas 78221</v>
      </c>
    </row>
    <row r="5011" spans="1:7" x14ac:dyDescent="0.45">
      <c r="A5011" s="11" t="s">
        <v>2290</v>
      </c>
      <c r="B5011" s="11" t="s">
        <v>267</v>
      </c>
      <c r="C5011" s="11" t="s">
        <v>64</v>
      </c>
      <c r="D5011" s="11" t="str">
        <f>_xlfn.XLOOKUP(C5011,States!$B$2:$B$60,States!$A$2:$A$60,"xx")</f>
        <v>Texas</v>
      </c>
      <c r="E5011" s="11" t="s">
        <v>18617</v>
      </c>
      <c r="F5011" s="11" t="s">
        <v>2289</v>
      </c>
      <c r="G5011" s="11" t="str">
        <f t="shared" si="78"/>
        <v>1964 SW Military Drive, San Antonio, Texas 78221</v>
      </c>
    </row>
    <row r="5012" spans="1:7" x14ac:dyDescent="0.45">
      <c r="A5012" s="11" t="s">
        <v>7089</v>
      </c>
      <c r="B5012" s="11" t="s">
        <v>267</v>
      </c>
      <c r="C5012" s="11" t="s">
        <v>64</v>
      </c>
      <c r="D5012" s="11" t="str">
        <f>_xlfn.XLOOKUP(C5012,States!$B$2:$B$60,States!$A$2:$A$60,"xx")</f>
        <v>Texas</v>
      </c>
      <c r="E5012" s="11" t="s">
        <v>18618</v>
      </c>
      <c r="F5012" s="11" t="s">
        <v>7088</v>
      </c>
      <c r="G5012" s="11" t="str">
        <f t="shared" si="78"/>
        <v>1400 W Villaret Blvd, San Antonio, Texas 78224</v>
      </c>
    </row>
    <row r="5013" spans="1:7" x14ac:dyDescent="0.45">
      <c r="A5013" s="11" t="s">
        <v>5294</v>
      </c>
      <c r="B5013" s="11" t="s">
        <v>267</v>
      </c>
      <c r="C5013" s="11" t="s">
        <v>64</v>
      </c>
      <c r="D5013" s="11" t="str">
        <f>_xlfn.XLOOKUP(C5013,States!$B$2:$B$60,States!$A$2:$A$60,"xx")</f>
        <v>Texas</v>
      </c>
      <c r="E5013" s="11" t="s">
        <v>18618</v>
      </c>
      <c r="F5013" s="11" t="s">
        <v>5293</v>
      </c>
      <c r="G5013" s="11" t="str">
        <f t="shared" si="78"/>
        <v>2418 W. Ansley Blvd., San Antonio, Texas 78224</v>
      </c>
    </row>
    <row r="5014" spans="1:7" x14ac:dyDescent="0.45">
      <c r="A5014" s="11" t="s">
        <v>4135</v>
      </c>
      <c r="B5014" s="11" t="s">
        <v>267</v>
      </c>
      <c r="C5014" s="11" t="s">
        <v>64</v>
      </c>
      <c r="D5014" s="11" t="str">
        <f>_xlfn.XLOOKUP(C5014,States!$B$2:$B$60,States!$A$2:$A$60,"xx")</f>
        <v>Texas</v>
      </c>
      <c r="E5014" s="11" t="s">
        <v>18618</v>
      </c>
      <c r="F5014" s="11" t="s">
        <v>4134</v>
      </c>
      <c r="G5014" s="11" t="str">
        <f t="shared" si="78"/>
        <v>One University Way, San Antonio, Texas 78224</v>
      </c>
    </row>
    <row r="5015" spans="1:7" x14ac:dyDescent="0.45">
      <c r="A5015" s="11" t="s">
        <v>268</v>
      </c>
      <c r="B5015" s="11" t="s">
        <v>267</v>
      </c>
      <c r="C5015" s="11" t="s">
        <v>64</v>
      </c>
      <c r="D5015" s="11" t="str">
        <f>_xlfn.XLOOKUP(C5015,States!$B$2:$B$60,States!$A$2:$A$60,"xx")</f>
        <v>Texas</v>
      </c>
      <c r="E5015" s="11" t="s">
        <v>18619</v>
      </c>
      <c r="F5015" s="11" t="s">
        <v>8094</v>
      </c>
      <c r="G5015" s="11" t="str">
        <f t="shared" si="78"/>
        <v>One Camino Santa Maria, San Antonio, Texas 78228</v>
      </c>
    </row>
    <row r="5016" spans="1:7" x14ac:dyDescent="0.45">
      <c r="A5016" s="11" t="s">
        <v>8322</v>
      </c>
      <c r="B5016" s="11" t="s">
        <v>267</v>
      </c>
      <c r="C5016" s="11" t="s">
        <v>64</v>
      </c>
      <c r="D5016" s="11" t="str">
        <f>_xlfn.XLOOKUP(C5016,States!$B$2:$B$60,States!$A$2:$A$60,"xx")</f>
        <v>Texas</v>
      </c>
      <c r="E5016" s="11" t="s">
        <v>18620</v>
      </c>
      <c r="F5016" s="11" t="s">
        <v>8321</v>
      </c>
      <c r="G5016" s="11" t="str">
        <f t="shared" si="78"/>
        <v>8400 Datapoint Dr, San Antonio, Texas 78229</v>
      </c>
    </row>
    <row r="5017" spans="1:7" x14ac:dyDescent="0.45">
      <c r="A5017" s="11" t="s">
        <v>8050</v>
      </c>
      <c r="B5017" s="11" t="s">
        <v>267</v>
      </c>
      <c r="C5017" s="11" t="s">
        <v>64</v>
      </c>
      <c r="D5017" s="11" t="str">
        <f>_xlfn.XLOOKUP(C5017,States!$B$2:$B$60,States!$A$2:$A$60,"xx")</f>
        <v>Texas</v>
      </c>
      <c r="E5017" s="11" t="s">
        <v>18620</v>
      </c>
      <c r="F5017" s="11" t="s">
        <v>8049</v>
      </c>
      <c r="G5017" s="11" t="str">
        <f t="shared" si="78"/>
        <v>7703 Floyd Curl Dr, San Antonio, Texas 78229</v>
      </c>
    </row>
    <row r="5018" spans="1:7" x14ac:dyDescent="0.45">
      <c r="A5018" s="11" t="s">
        <v>6370</v>
      </c>
      <c r="B5018" s="11" t="s">
        <v>267</v>
      </c>
      <c r="C5018" s="11" t="s">
        <v>64</v>
      </c>
      <c r="D5018" s="11" t="str">
        <f>_xlfn.XLOOKUP(C5018,States!$B$2:$B$60,States!$A$2:$A$60,"xx")</f>
        <v>Texas</v>
      </c>
      <c r="E5018" s="11" t="s">
        <v>18620</v>
      </c>
      <c r="F5018" s="11" t="s">
        <v>6369</v>
      </c>
      <c r="G5018" s="11" t="str">
        <f t="shared" si="78"/>
        <v>7411 John Smith Drive, Suite 1400, San Antonio, Texas 78229</v>
      </c>
    </row>
    <row r="5019" spans="1:7" x14ac:dyDescent="0.45">
      <c r="A5019" s="11" t="s">
        <v>4958</v>
      </c>
      <c r="B5019" s="11" t="s">
        <v>267</v>
      </c>
      <c r="C5019" s="11" t="s">
        <v>64</v>
      </c>
      <c r="D5019" s="11" t="str">
        <f>_xlfn.XLOOKUP(C5019,States!$B$2:$B$60,States!$A$2:$A$60,"xx")</f>
        <v>Texas</v>
      </c>
      <c r="E5019" s="11" t="s">
        <v>18620</v>
      </c>
      <c r="F5019" s="11" t="s">
        <v>4957</v>
      </c>
      <c r="G5019" s="11" t="str">
        <f t="shared" si="78"/>
        <v>4738 N. W. Loop 410, San Antonio, Texas 78229</v>
      </c>
    </row>
    <row r="5020" spans="1:7" x14ac:dyDescent="0.45">
      <c r="A5020" s="11" t="s">
        <v>4099</v>
      </c>
      <c r="B5020" s="11" t="s">
        <v>267</v>
      </c>
      <c r="C5020" s="11" t="s">
        <v>64</v>
      </c>
      <c r="D5020" s="11" t="str">
        <f>_xlfn.XLOOKUP(C5020,States!$B$2:$B$60,States!$A$2:$A$60,"xx")</f>
        <v>Texas</v>
      </c>
      <c r="E5020" s="11" t="s">
        <v>18620</v>
      </c>
      <c r="F5020" s="11" t="s">
        <v>4098</v>
      </c>
      <c r="G5020" s="11" t="str">
        <f t="shared" si="78"/>
        <v>4803 NW Loop 410, Suite 200, San Antonio, Texas 78229</v>
      </c>
    </row>
    <row r="5021" spans="1:7" x14ac:dyDescent="0.45">
      <c r="A5021" s="11" t="s">
        <v>1878</v>
      </c>
      <c r="B5021" s="11" t="s">
        <v>267</v>
      </c>
      <c r="C5021" s="11" t="s">
        <v>64</v>
      </c>
      <c r="D5021" s="11" t="str">
        <f>_xlfn.XLOOKUP(C5021,States!$B$2:$B$60,States!$A$2:$A$60,"xx")</f>
        <v>Texas</v>
      </c>
      <c r="E5021" s="11" t="s">
        <v>18620</v>
      </c>
      <c r="F5021" s="11" t="s">
        <v>1877</v>
      </c>
      <c r="G5021" s="11" t="str">
        <f t="shared" si="78"/>
        <v>7614 Louis Pasteur Drive suite 402, San Antonio, Texas 78229</v>
      </c>
    </row>
    <row r="5022" spans="1:7" x14ac:dyDescent="0.45">
      <c r="A5022" s="11" t="s">
        <v>957</v>
      </c>
      <c r="B5022" s="11" t="s">
        <v>267</v>
      </c>
      <c r="C5022" s="11" t="s">
        <v>64</v>
      </c>
      <c r="D5022" s="11" t="str">
        <f>_xlfn.XLOOKUP(C5022,States!$B$2:$B$60,States!$A$2:$A$60,"xx")</f>
        <v>Texas</v>
      </c>
      <c r="E5022" s="11" t="s">
        <v>18620</v>
      </c>
      <c r="F5022" s="11" t="s">
        <v>674</v>
      </c>
      <c r="G5022" s="11" t="str">
        <f t="shared" si="78"/>
        <v>San Antonio, Texas 78229</v>
      </c>
    </row>
    <row r="5023" spans="1:7" x14ac:dyDescent="0.45">
      <c r="A5023" s="11" t="s">
        <v>2380</v>
      </c>
      <c r="B5023" s="11" t="s">
        <v>267</v>
      </c>
      <c r="C5023" s="11" t="s">
        <v>64</v>
      </c>
      <c r="D5023" s="11" t="str">
        <f>_xlfn.XLOOKUP(C5023,States!$B$2:$B$60,States!$A$2:$A$60,"xx")</f>
        <v>Texas</v>
      </c>
      <c r="E5023" s="11" t="s">
        <v>18621</v>
      </c>
      <c r="F5023" s="11" t="s">
        <v>2379</v>
      </c>
      <c r="G5023" s="11" t="str">
        <f t="shared" si="78"/>
        <v>16640 San Pedro Avenue, San Antonio, Texas 78232</v>
      </c>
    </row>
    <row r="5024" spans="1:7" x14ac:dyDescent="0.45">
      <c r="A5024" s="11" t="s">
        <v>5667</v>
      </c>
      <c r="B5024" s="11" t="s">
        <v>267</v>
      </c>
      <c r="C5024" s="11" t="s">
        <v>64</v>
      </c>
      <c r="D5024" s="11" t="str">
        <f>_xlfn.XLOOKUP(C5024,States!$B$2:$B$60,States!$A$2:$A$60,"xx")</f>
        <v>Texas</v>
      </c>
      <c r="E5024" s="11" t="s">
        <v>18622</v>
      </c>
      <c r="F5024" s="11" t="s">
        <v>5666</v>
      </c>
      <c r="G5024" s="11" t="str">
        <f t="shared" si="78"/>
        <v>6804 Ingram Road, San Antonio, Texas 78238</v>
      </c>
    </row>
    <row r="5025" spans="1:7" x14ac:dyDescent="0.45">
      <c r="A5025" s="11" t="s">
        <v>4458</v>
      </c>
      <c r="B5025" s="11" t="s">
        <v>267</v>
      </c>
      <c r="C5025" s="11" t="s">
        <v>64</v>
      </c>
      <c r="D5025" s="11" t="str">
        <f>_xlfn.XLOOKUP(C5025,States!$B$2:$B$60,States!$A$2:$A$60,"xx")</f>
        <v>Texas</v>
      </c>
      <c r="E5025" s="11" t="s">
        <v>18622</v>
      </c>
      <c r="F5025" s="11" t="s">
        <v>4457</v>
      </c>
      <c r="G5025" s="11" t="str">
        <f t="shared" si="78"/>
        <v>5819 NW Loop 410-Ste 160, San Antonio, Texas 78238</v>
      </c>
    </row>
    <row r="5026" spans="1:7" x14ac:dyDescent="0.45">
      <c r="A5026" s="11" t="s">
        <v>3716</v>
      </c>
      <c r="B5026" s="11" t="s">
        <v>267</v>
      </c>
      <c r="C5026" s="11" t="s">
        <v>64</v>
      </c>
      <c r="D5026" s="11" t="str">
        <f>_xlfn.XLOOKUP(C5026,States!$B$2:$B$60,States!$A$2:$A$60,"xx")</f>
        <v>Texas</v>
      </c>
      <c r="E5026" s="11" t="s">
        <v>18622</v>
      </c>
      <c r="F5026" s="11" t="s">
        <v>3715</v>
      </c>
      <c r="G5026" s="11" t="str">
        <f t="shared" si="78"/>
        <v>6012 Ingram Road, San Antonio, Texas 78238</v>
      </c>
    </row>
    <row r="5027" spans="1:7" x14ac:dyDescent="0.45">
      <c r="A5027" s="11" t="s">
        <v>3413</v>
      </c>
      <c r="B5027" s="11" t="s">
        <v>267</v>
      </c>
      <c r="C5027" s="11" t="s">
        <v>64</v>
      </c>
      <c r="D5027" s="11" t="str">
        <f>_xlfn.XLOOKUP(C5027,States!$B$2:$B$60,States!$A$2:$A$60,"xx")</f>
        <v>Texas</v>
      </c>
      <c r="E5027" s="11" t="s">
        <v>18622</v>
      </c>
      <c r="F5027" s="11" t="s">
        <v>3412</v>
      </c>
      <c r="G5027" s="11" t="str">
        <f t="shared" si="78"/>
        <v>6963 NW Loop 410, San Antonio, Texas 78238</v>
      </c>
    </row>
    <row r="5028" spans="1:7" x14ac:dyDescent="0.45">
      <c r="A5028" s="11" t="s">
        <v>8014</v>
      </c>
      <c r="B5028" s="11" t="s">
        <v>267</v>
      </c>
      <c r="C5028" s="11" t="s">
        <v>64</v>
      </c>
      <c r="D5028" s="11" t="str">
        <f>_xlfn.XLOOKUP(C5028,States!$B$2:$B$60,States!$A$2:$A$60,"xx")</f>
        <v>Texas</v>
      </c>
      <c r="E5028" s="11" t="s">
        <v>18623</v>
      </c>
      <c r="F5028" s="11" t="s">
        <v>8013</v>
      </c>
      <c r="G5028" s="11" t="str">
        <f t="shared" si="78"/>
        <v>One UTSA Circle, San Antonio, Texas 78249</v>
      </c>
    </row>
    <row r="5029" spans="1:7" x14ac:dyDescent="0.45">
      <c r="A5029" s="11" t="s">
        <v>3343</v>
      </c>
      <c r="B5029" s="11" t="s">
        <v>267</v>
      </c>
      <c r="C5029" s="11" t="s">
        <v>64</v>
      </c>
      <c r="D5029" s="11" t="str">
        <f>_xlfn.XLOOKUP(C5029,States!$B$2:$B$60,States!$A$2:$A$60,"xx")</f>
        <v>Texas</v>
      </c>
      <c r="E5029" s="11" t="s">
        <v>18624</v>
      </c>
      <c r="F5029" s="11" t="s">
        <v>3342</v>
      </c>
      <c r="G5029" s="11" t="str">
        <f t="shared" si="78"/>
        <v>8910 Bandera Road Suite 209, San Antonio, Texas 78250</v>
      </c>
    </row>
    <row r="5030" spans="1:7" x14ac:dyDescent="0.45">
      <c r="A5030" s="11" t="s">
        <v>8239</v>
      </c>
      <c r="B5030" s="11" t="s">
        <v>267</v>
      </c>
      <c r="C5030" s="11" t="s">
        <v>64</v>
      </c>
      <c r="D5030" s="11" t="str">
        <f>_xlfn.XLOOKUP(C5030,States!$B$2:$B$60,States!$A$2:$A$60,"xx")</f>
        <v>Texas</v>
      </c>
      <c r="E5030" s="11" t="s">
        <v>18625</v>
      </c>
      <c r="F5030" s="11" t="s">
        <v>8238</v>
      </c>
      <c r="G5030" s="11" t="str">
        <f t="shared" si="78"/>
        <v>9855 Westover Hills Blvd, San Antonio, Texas 78251</v>
      </c>
    </row>
    <row r="5031" spans="1:7" x14ac:dyDescent="0.45">
      <c r="A5031" s="11" t="s">
        <v>5971</v>
      </c>
      <c r="B5031" s="11" t="s">
        <v>267</v>
      </c>
      <c r="C5031" s="11" t="s">
        <v>64</v>
      </c>
      <c r="D5031" s="11" t="str">
        <f>_xlfn.XLOOKUP(C5031,States!$B$2:$B$60,States!$A$2:$A$60,"xx")</f>
        <v>Texas</v>
      </c>
      <c r="E5031" s="11" t="s">
        <v>18625</v>
      </c>
      <c r="F5031" s="11" t="s">
        <v>5970</v>
      </c>
      <c r="G5031" s="11" t="str">
        <f t="shared" si="78"/>
        <v>3535 N. Ellison Drive, San Antonio, Texas 78251</v>
      </c>
    </row>
    <row r="5032" spans="1:7" x14ac:dyDescent="0.45">
      <c r="A5032" s="11" t="s">
        <v>2111</v>
      </c>
      <c r="B5032" s="11" t="s">
        <v>267</v>
      </c>
      <c r="C5032" s="11" t="s">
        <v>64</v>
      </c>
      <c r="D5032" s="11" t="str">
        <f>_xlfn.XLOOKUP(C5032,States!$B$2:$B$60,States!$A$2:$A$60,"xx")</f>
        <v>Texas</v>
      </c>
      <c r="E5032" s="11" t="s">
        <v>18626</v>
      </c>
      <c r="F5032" s="11" t="s">
        <v>2110</v>
      </c>
      <c r="G5032" s="11" t="str">
        <f t="shared" si="78"/>
        <v>10822 FM 1560 North, San Antonio, Texas 78254</v>
      </c>
    </row>
    <row r="5033" spans="1:7" x14ac:dyDescent="0.45">
      <c r="A5033" s="11" t="s">
        <v>4726</v>
      </c>
      <c r="B5033" s="11" t="s">
        <v>267</v>
      </c>
      <c r="C5033" s="11" t="s">
        <v>64</v>
      </c>
      <c r="D5033" s="11" t="str">
        <f>_xlfn.XLOOKUP(C5033,States!$B$2:$B$60,States!$A$2:$A$60,"xx")</f>
        <v>Texas</v>
      </c>
      <c r="E5033" s="11" t="s">
        <v>18627</v>
      </c>
      <c r="F5033" s="11" t="s">
        <v>4725</v>
      </c>
      <c r="G5033" s="11" t="str">
        <f t="shared" si="78"/>
        <v>18402 US Highway 281, Suite 124, San Antonio, Texas 78259</v>
      </c>
    </row>
    <row r="5034" spans="1:7" x14ac:dyDescent="0.45">
      <c r="A5034" s="11" t="s">
        <v>4556</v>
      </c>
      <c r="B5034" s="11" t="s">
        <v>267</v>
      </c>
      <c r="C5034" s="11" t="s">
        <v>64</v>
      </c>
      <c r="D5034" s="11" t="str">
        <f>_xlfn.XLOOKUP(C5034,States!$B$2:$B$60,States!$A$2:$A$60,"xx")</f>
        <v>Texas</v>
      </c>
      <c r="E5034" s="11" t="s">
        <v>18627</v>
      </c>
      <c r="F5034" s="11" t="s">
        <v>4555</v>
      </c>
      <c r="G5034" s="11" t="str">
        <f t="shared" si="78"/>
        <v>21003 Encino Commons Ste 121, San Antonio, Texas 78259</v>
      </c>
    </row>
    <row r="5035" spans="1:7" x14ac:dyDescent="0.45">
      <c r="A5035" s="11" t="s">
        <v>8043</v>
      </c>
      <c r="B5035" s="11" t="s">
        <v>8042</v>
      </c>
      <c r="C5035" s="11" t="s">
        <v>64</v>
      </c>
      <c r="D5035" s="11" t="str">
        <f>_xlfn.XLOOKUP(C5035,States!$B$2:$B$60,States!$A$2:$A$60,"xx")</f>
        <v>Texas</v>
      </c>
      <c r="E5035" s="11" t="s">
        <v>18628</v>
      </c>
      <c r="F5035" s="11" t="s">
        <v>8041</v>
      </c>
      <c r="G5035" s="11" t="str">
        <f t="shared" si="78"/>
        <v>955 University Blvd, Kingsville, Texas 78363</v>
      </c>
    </row>
    <row r="5036" spans="1:7" x14ac:dyDescent="0.45">
      <c r="A5036" s="11" t="s">
        <v>8271</v>
      </c>
      <c r="B5036" s="11" t="s">
        <v>2500</v>
      </c>
      <c r="C5036" s="11" t="s">
        <v>64</v>
      </c>
      <c r="D5036" s="11" t="str">
        <f>_xlfn.XLOOKUP(C5036,States!$B$2:$B$60,States!$A$2:$A$60,"xx")</f>
        <v>Texas</v>
      </c>
      <c r="E5036" s="11" t="s">
        <v>18629</v>
      </c>
      <c r="F5036" s="11" t="s">
        <v>8270</v>
      </c>
      <c r="G5036" s="11" t="str">
        <f t="shared" si="78"/>
        <v>101 Baldwin Blvd., Corpus Christi, Texas 78404</v>
      </c>
    </row>
    <row r="5037" spans="1:7" x14ac:dyDescent="0.45">
      <c r="A5037" s="11" t="s">
        <v>2501</v>
      </c>
      <c r="B5037" s="11" t="s">
        <v>2500</v>
      </c>
      <c r="C5037" s="11" t="s">
        <v>64</v>
      </c>
      <c r="D5037" s="11" t="str">
        <f>_xlfn.XLOOKUP(C5037,States!$B$2:$B$60,States!$A$2:$A$60,"xx")</f>
        <v>Texas</v>
      </c>
      <c r="E5037" s="11" t="s">
        <v>18630</v>
      </c>
      <c r="F5037" s="11" t="s">
        <v>2499</v>
      </c>
      <c r="G5037" s="11" t="str">
        <f t="shared" si="78"/>
        <v>2141 Tuloso Road, Corpus Christi, Texas 78409</v>
      </c>
    </row>
    <row r="5038" spans="1:7" x14ac:dyDescent="0.45">
      <c r="A5038" s="11" t="s">
        <v>8286</v>
      </c>
      <c r="B5038" s="11" t="s">
        <v>2500</v>
      </c>
      <c r="C5038" s="11" t="s">
        <v>64</v>
      </c>
      <c r="D5038" s="11" t="str">
        <f>_xlfn.XLOOKUP(C5038,States!$B$2:$B$60,States!$A$2:$A$60,"xx")</f>
        <v>Texas</v>
      </c>
      <c r="E5038" s="11" t="s">
        <v>18631</v>
      </c>
      <c r="F5038" s="11" t="s">
        <v>8285</v>
      </c>
      <c r="G5038" s="11" t="str">
        <f t="shared" si="78"/>
        <v>6300 Ocean Dr., Corpus Christi, Texas 78412</v>
      </c>
    </row>
    <row r="5039" spans="1:7" x14ac:dyDescent="0.45">
      <c r="A5039" s="11" t="s">
        <v>6379</v>
      </c>
      <c r="B5039" s="11" t="s">
        <v>2500</v>
      </c>
      <c r="C5039" s="11" t="s">
        <v>64</v>
      </c>
      <c r="D5039" s="11" t="str">
        <f>_xlfn.XLOOKUP(C5039,States!$B$2:$B$60,States!$A$2:$A$60,"xx")</f>
        <v>Texas</v>
      </c>
      <c r="E5039" s="11" t="s">
        <v>18632</v>
      </c>
      <c r="F5039" s="11" t="s">
        <v>6378</v>
      </c>
      <c r="G5039" s="11" t="str">
        <f t="shared" si="78"/>
        <v>2422 Airline Road, Corpus Christi, Texas 78414</v>
      </c>
    </row>
    <row r="5040" spans="1:7" x14ac:dyDescent="0.45">
      <c r="A5040" s="11" t="s">
        <v>8090</v>
      </c>
      <c r="B5040" s="11" t="s">
        <v>2500</v>
      </c>
      <c r="C5040" s="11" t="s">
        <v>64</v>
      </c>
      <c r="D5040" s="11" t="str">
        <f>_xlfn.XLOOKUP(C5040,States!$B$2:$B$60,States!$A$2:$A$60,"xx")</f>
        <v>Texas</v>
      </c>
      <c r="E5040" s="11" t="s">
        <v>18633</v>
      </c>
      <c r="F5040" s="11" t="s">
        <v>8089</v>
      </c>
      <c r="G5040" s="11" t="str">
        <f t="shared" si="78"/>
        <v>3917 Ayers, Corpus Christi, Texas 78415</v>
      </c>
    </row>
    <row r="5041" spans="1:7" x14ac:dyDescent="0.45">
      <c r="A5041" s="11" t="s">
        <v>4421</v>
      </c>
      <c r="B5041" s="11" t="s">
        <v>2500</v>
      </c>
      <c r="C5041" s="11" t="s">
        <v>64</v>
      </c>
      <c r="D5041" s="11" t="str">
        <f>_xlfn.XLOOKUP(C5041,States!$B$2:$B$60,States!$A$2:$A$60,"xx")</f>
        <v>Texas</v>
      </c>
      <c r="E5041" s="11" t="s">
        <v>18634</v>
      </c>
      <c r="F5041" s="11" t="s">
        <v>4420</v>
      </c>
      <c r="G5041" s="11" t="str">
        <f t="shared" si="78"/>
        <v>2000 South Padre Island Dr, Corpus Christi, Texas 78416</v>
      </c>
    </row>
    <row r="5042" spans="1:7" x14ac:dyDescent="0.45">
      <c r="A5042" s="11" t="s">
        <v>7984</v>
      </c>
      <c r="B5042" s="11" t="s">
        <v>2248</v>
      </c>
      <c r="C5042" s="11" t="s">
        <v>64</v>
      </c>
      <c r="D5042" s="11" t="str">
        <f>_xlfn.XLOOKUP(C5042,States!$B$2:$B$60,States!$A$2:$A$60,"xx")</f>
        <v>Texas</v>
      </c>
      <c r="E5042" s="11" t="s">
        <v>18635</v>
      </c>
      <c r="F5042" s="11" t="s">
        <v>7983</v>
      </c>
      <c r="G5042" s="11" t="str">
        <f t="shared" si="78"/>
        <v>800 Fern Avenue, McAllen, Texas 78501</v>
      </c>
    </row>
    <row r="5043" spans="1:7" x14ac:dyDescent="0.45">
      <c r="A5043" s="11" t="s">
        <v>6288</v>
      </c>
      <c r="B5043" s="11" t="s">
        <v>2248</v>
      </c>
      <c r="C5043" s="11" t="s">
        <v>64</v>
      </c>
      <c r="D5043" s="11" t="str">
        <f>_xlfn.XLOOKUP(C5043,States!$B$2:$B$60,States!$A$2:$A$60,"xx")</f>
        <v>Texas</v>
      </c>
      <c r="E5043" s="11" t="s">
        <v>18635</v>
      </c>
      <c r="F5043" s="11" t="s">
        <v>6287</v>
      </c>
      <c r="G5043" s="11" t="str">
        <f t="shared" si="78"/>
        <v>3201 W. Pecan, McAllen, Texas 78501</v>
      </c>
    </row>
    <row r="5044" spans="1:7" x14ac:dyDescent="0.45">
      <c r="A5044" s="11" t="s">
        <v>3068</v>
      </c>
      <c r="B5044" s="11" t="s">
        <v>2248</v>
      </c>
      <c r="C5044" s="11" t="s">
        <v>64</v>
      </c>
      <c r="D5044" s="11" t="str">
        <f>_xlfn.XLOOKUP(C5044,States!$B$2:$B$60,States!$A$2:$A$60,"xx")</f>
        <v>Texas</v>
      </c>
      <c r="E5044" s="11" t="s">
        <v>18635</v>
      </c>
      <c r="F5044" s="11" t="s">
        <v>3067</v>
      </c>
      <c r="G5044" s="11" t="str">
        <f t="shared" si="78"/>
        <v>3301 North Ware Road Suite A-C, McAllen, Texas 78501</v>
      </c>
    </row>
    <row r="5045" spans="1:7" x14ac:dyDescent="0.45">
      <c r="A5045" s="11" t="s">
        <v>2249</v>
      </c>
      <c r="B5045" s="11" t="s">
        <v>2248</v>
      </c>
      <c r="C5045" s="11" t="s">
        <v>64</v>
      </c>
      <c r="D5045" s="11" t="str">
        <f>_xlfn.XLOOKUP(C5045,States!$B$2:$B$60,States!$A$2:$A$60,"xx")</f>
        <v>Texas</v>
      </c>
      <c r="E5045" s="11" t="s">
        <v>18635</v>
      </c>
      <c r="F5045" s="11" t="s">
        <v>2247</v>
      </c>
      <c r="G5045" s="11" t="str">
        <f t="shared" si="78"/>
        <v>304 South Colonel Rowe Boulevard, McAllen, Texas 78501</v>
      </c>
    </row>
    <row r="5046" spans="1:7" x14ac:dyDescent="0.45">
      <c r="A5046" s="11" t="s">
        <v>8084</v>
      </c>
      <c r="B5046" s="11" t="s">
        <v>2248</v>
      </c>
      <c r="C5046" s="11" t="s">
        <v>64</v>
      </c>
      <c r="D5046" s="11" t="str">
        <f>_xlfn.XLOOKUP(C5046,States!$B$2:$B$60,States!$A$2:$A$60,"xx")</f>
        <v>Texas</v>
      </c>
      <c r="E5046" s="11" t="s">
        <v>18636</v>
      </c>
      <c r="F5046" s="11" t="s">
        <v>8083</v>
      </c>
      <c r="G5046" s="11" t="str">
        <f t="shared" si="78"/>
        <v>1800 South Main, Suite 500, McAllen, Texas 78503</v>
      </c>
    </row>
    <row r="5047" spans="1:7" x14ac:dyDescent="0.45">
      <c r="A5047" s="11" t="s">
        <v>7993</v>
      </c>
      <c r="B5047" s="11" t="s">
        <v>2248</v>
      </c>
      <c r="C5047" s="11" t="s">
        <v>64</v>
      </c>
      <c r="D5047" s="11" t="str">
        <f>_xlfn.XLOOKUP(C5047,States!$B$2:$B$60,States!$A$2:$A$60,"xx")</f>
        <v>Texas</v>
      </c>
      <c r="E5047" s="11" t="s">
        <v>18637</v>
      </c>
      <c r="F5047" s="11" t="s">
        <v>7992</v>
      </c>
      <c r="G5047" s="11" t="str">
        <f t="shared" si="78"/>
        <v>8401 N 10th St, McAllen, Texas 78504</v>
      </c>
    </row>
    <row r="5048" spans="1:7" x14ac:dyDescent="0.45">
      <c r="A5048" s="11" t="s">
        <v>2667</v>
      </c>
      <c r="B5048" s="11" t="s">
        <v>2248</v>
      </c>
      <c r="C5048" s="11" t="s">
        <v>64</v>
      </c>
      <c r="D5048" s="11" t="str">
        <f>_xlfn.XLOOKUP(C5048,States!$B$2:$B$60,States!$A$2:$A$60,"xx")</f>
        <v>Texas</v>
      </c>
      <c r="E5048" s="11" t="s">
        <v>18637</v>
      </c>
      <c r="F5048" s="11" t="s">
        <v>2666</v>
      </c>
      <c r="G5048" s="11" t="str">
        <f t="shared" si="78"/>
        <v>1917 W. Nolana Ave Suite 100, McAllen, Texas 78504</v>
      </c>
    </row>
    <row r="5049" spans="1:7" x14ac:dyDescent="0.45">
      <c r="A5049" s="11" t="s">
        <v>8130</v>
      </c>
      <c r="B5049" s="11" t="s">
        <v>1833</v>
      </c>
      <c r="C5049" s="11" t="s">
        <v>64</v>
      </c>
      <c r="D5049" s="11" t="str">
        <f>_xlfn.XLOOKUP(C5049,States!$B$2:$B$60,States!$A$2:$A$60,"xx")</f>
        <v>Texas</v>
      </c>
      <c r="E5049" s="11" t="s">
        <v>18638</v>
      </c>
      <c r="F5049" s="11" t="s">
        <v>8129</v>
      </c>
      <c r="G5049" s="11" t="str">
        <f t="shared" si="78"/>
        <v>80 Fort Brown, Brownsville, Texas 78520</v>
      </c>
    </row>
    <row r="5050" spans="1:7" x14ac:dyDescent="0.45">
      <c r="A5050" s="11" t="s">
        <v>4158</v>
      </c>
      <c r="B5050" s="11" t="s">
        <v>1833</v>
      </c>
      <c r="C5050" s="11" t="s">
        <v>64</v>
      </c>
      <c r="D5050" s="11" t="str">
        <f>_xlfn.XLOOKUP(C5050,States!$B$2:$B$60,States!$A$2:$A$60,"xx")</f>
        <v>Texas</v>
      </c>
      <c r="E5050" s="11" t="s">
        <v>18638</v>
      </c>
      <c r="F5050" s="11" t="s">
        <v>4157</v>
      </c>
      <c r="G5050" s="11" t="str">
        <f t="shared" si="78"/>
        <v>2695 North Coria Street, Brownsville, Texas 78520</v>
      </c>
    </row>
    <row r="5051" spans="1:7" x14ac:dyDescent="0.45">
      <c r="A5051" s="11" t="s">
        <v>4131</v>
      </c>
      <c r="B5051" s="11" t="s">
        <v>1833</v>
      </c>
      <c r="C5051" s="11" t="s">
        <v>64</v>
      </c>
      <c r="D5051" s="11" t="str">
        <f>_xlfn.XLOOKUP(C5051,States!$B$2:$B$60,States!$A$2:$A$60,"xx")</f>
        <v>Texas</v>
      </c>
      <c r="E5051" s="11" t="s">
        <v>18638</v>
      </c>
      <c r="F5051" s="11" t="s">
        <v>4130</v>
      </c>
      <c r="G5051" s="11" t="str">
        <f t="shared" si="78"/>
        <v>935 N. Expressway, Brownsville, Texas 78520</v>
      </c>
    </row>
    <row r="5052" spans="1:7" x14ac:dyDescent="0.45">
      <c r="A5052" s="11" t="s">
        <v>1834</v>
      </c>
      <c r="B5052" s="11" t="s">
        <v>1833</v>
      </c>
      <c r="C5052" s="11" t="s">
        <v>64</v>
      </c>
      <c r="D5052" s="11" t="str">
        <f>_xlfn.XLOOKUP(C5052,States!$B$2:$B$60,States!$A$2:$A$60,"xx")</f>
        <v>Texas</v>
      </c>
      <c r="E5052" s="11" t="s">
        <v>18638</v>
      </c>
      <c r="F5052" s="11" t="s">
        <v>1832</v>
      </c>
      <c r="G5052" s="11" t="str">
        <f t="shared" si="78"/>
        <v>205 East Elizabeth Street, Brownsville, Texas 78520</v>
      </c>
    </row>
    <row r="5053" spans="1:7" x14ac:dyDescent="0.45">
      <c r="A5053" s="11" t="s">
        <v>4423</v>
      </c>
      <c r="B5053" s="11" t="s">
        <v>1833</v>
      </c>
      <c r="C5053" s="11" t="s">
        <v>64</v>
      </c>
      <c r="D5053" s="11" t="str">
        <f>_xlfn.XLOOKUP(C5053,States!$B$2:$B$60,States!$A$2:$A$60,"xx")</f>
        <v>Texas</v>
      </c>
      <c r="E5053" s="11" t="s">
        <v>18639</v>
      </c>
      <c r="F5053" s="11" t="s">
        <v>4422</v>
      </c>
      <c r="G5053" s="11" t="str">
        <f t="shared" si="78"/>
        <v>1900 North Expressway, Suite O, Brownsville, Texas 78521</v>
      </c>
    </row>
    <row r="5054" spans="1:7" x14ac:dyDescent="0.45">
      <c r="A5054" s="11" t="s">
        <v>8133</v>
      </c>
      <c r="B5054" s="11" t="s">
        <v>8132</v>
      </c>
      <c r="C5054" s="11" t="s">
        <v>64</v>
      </c>
      <c r="D5054" s="11" t="str">
        <f>_xlfn.XLOOKUP(C5054,States!$B$2:$B$60,States!$A$2:$A$60,"xx")</f>
        <v>Texas</v>
      </c>
      <c r="E5054" s="11" t="s">
        <v>18640</v>
      </c>
      <c r="F5054" s="11" t="s">
        <v>8131</v>
      </c>
      <c r="G5054" s="11" t="str">
        <f t="shared" si="78"/>
        <v>1201 W University Dr, Edinburg, Texas 78539</v>
      </c>
    </row>
    <row r="5055" spans="1:7" x14ac:dyDescent="0.45">
      <c r="A5055" s="11" t="s">
        <v>6317</v>
      </c>
      <c r="B5055" s="11" t="s">
        <v>4128</v>
      </c>
      <c r="C5055" s="11" t="s">
        <v>64</v>
      </c>
      <c r="D5055" s="11" t="str">
        <f>_xlfn.XLOOKUP(C5055,States!$B$2:$B$60,States!$A$2:$A$60,"xx")</f>
        <v>Texas</v>
      </c>
      <c r="E5055" s="11" t="s">
        <v>18641</v>
      </c>
      <c r="F5055" s="11" t="s">
        <v>6316</v>
      </c>
      <c r="G5055" s="11" t="str">
        <f t="shared" si="78"/>
        <v>801 N. 13th Street Suite 2, Harlingen, Texas 78550</v>
      </c>
    </row>
    <row r="5056" spans="1:7" x14ac:dyDescent="0.45">
      <c r="A5056" s="11" t="s">
        <v>4129</v>
      </c>
      <c r="B5056" s="11" t="s">
        <v>4128</v>
      </c>
      <c r="C5056" s="11" t="s">
        <v>64</v>
      </c>
      <c r="D5056" s="11" t="str">
        <f>_xlfn.XLOOKUP(C5056,States!$B$2:$B$60,States!$A$2:$A$60,"xx")</f>
        <v>Texas</v>
      </c>
      <c r="E5056" s="11" t="s">
        <v>18641</v>
      </c>
      <c r="F5056" s="11" t="s">
        <v>4127</v>
      </c>
      <c r="G5056" s="11" t="str">
        <f t="shared" si="78"/>
        <v>1122 Morgan Boulevard, Harlingen, Texas 78550</v>
      </c>
    </row>
    <row r="5057" spans="1:7" x14ac:dyDescent="0.45">
      <c r="A5057" s="11" t="s">
        <v>3749</v>
      </c>
      <c r="B5057" s="11" t="s">
        <v>3748</v>
      </c>
      <c r="C5057" s="11" t="s">
        <v>64</v>
      </c>
      <c r="D5057" s="11" t="str">
        <f>_xlfn.XLOOKUP(C5057,States!$B$2:$B$60,States!$A$2:$A$60,"xx")</f>
        <v>Texas</v>
      </c>
      <c r="E5057" s="11" t="s">
        <v>18642</v>
      </c>
      <c r="F5057" s="11" t="s">
        <v>3747</v>
      </c>
      <c r="G5057" s="11" t="str">
        <f t="shared" si="78"/>
        <v>724 East Expressway 83, La Joya, Texas 78560</v>
      </c>
    </row>
    <row r="5058" spans="1:7" x14ac:dyDescent="0.45">
      <c r="A5058" s="11" t="s">
        <v>2777</v>
      </c>
      <c r="B5058" s="11" t="s">
        <v>2776</v>
      </c>
      <c r="C5058" s="11" t="s">
        <v>64</v>
      </c>
      <c r="D5058" s="11" t="str">
        <f>_xlfn.XLOOKUP(C5058,States!$B$2:$B$60,States!$A$2:$A$60,"xx")</f>
        <v>Texas</v>
      </c>
      <c r="E5058" s="11" t="s">
        <v>18643</v>
      </c>
      <c r="F5058" s="11" t="s">
        <v>2775</v>
      </c>
      <c r="G5058" s="11" t="str">
        <f t="shared" si="78"/>
        <v>1123 East 9th Street, Mission, Texas 78572</v>
      </c>
    </row>
    <row r="5059" spans="1:7" x14ac:dyDescent="0.45">
      <c r="A5059" s="11" t="s">
        <v>6303</v>
      </c>
      <c r="B5059" s="11" t="s">
        <v>3692</v>
      </c>
      <c r="C5059" s="11" t="s">
        <v>64</v>
      </c>
      <c r="D5059" s="11" t="str">
        <f>_xlfn.XLOOKUP(C5059,States!$B$2:$B$60,States!$A$2:$A$60,"xx")</f>
        <v>Texas</v>
      </c>
      <c r="E5059" s="11" t="s">
        <v>18644</v>
      </c>
      <c r="F5059" s="11" t="s">
        <v>6302</v>
      </c>
      <c r="G5059" s="11" t="str">
        <f t="shared" ref="G5059:G5122" si="79">IF(F5059="NA",B5059&amp;", "&amp;D5059&amp;" "&amp;E5059,F5059&amp;", "&amp;B5059&amp;", "&amp;D5059&amp;" "&amp;E5059)</f>
        <v>1500 N. Jackson Rd, Pharr, Texas 78577</v>
      </c>
    </row>
    <row r="5060" spans="1:7" x14ac:dyDescent="0.45">
      <c r="A5060" s="11" t="s">
        <v>4487</v>
      </c>
      <c r="B5060" s="11" t="s">
        <v>3692</v>
      </c>
      <c r="C5060" s="11" t="s">
        <v>64</v>
      </c>
      <c r="D5060" s="11" t="str">
        <f>_xlfn.XLOOKUP(C5060,States!$B$2:$B$60,States!$A$2:$A$60,"xx")</f>
        <v>Texas</v>
      </c>
      <c r="E5060" s="11" t="s">
        <v>18644</v>
      </c>
      <c r="F5060" s="11" t="s">
        <v>4486</v>
      </c>
      <c r="G5060" s="11" t="str">
        <f t="shared" si="79"/>
        <v>213 E. Ferguson, Pharr, Texas 78577</v>
      </c>
    </row>
    <row r="5061" spans="1:7" x14ac:dyDescent="0.45">
      <c r="A5061" s="11" t="s">
        <v>3693</v>
      </c>
      <c r="B5061" s="11" t="s">
        <v>3692</v>
      </c>
      <c r="C5061" s="11" t="s">
        <v>64</v>
      </c>
      <c r="D5061" s="11" t="str">
        <f>_xlfn.XLOOKUP(C5061,States!$B$2:$B$60,States!$A$2:$A$60,"xx")</f>
        <v>Texas</v>
      </c>
      <c r="E5061" s="11" t="s">
        <v>18644</v>
      </c>
      <c r="F5061" s="11" t="s">
        <v>3691</v>
      </c>
      <c r="G5061" s="11" t="str">
        <f t="shared" si="79"/>
        <v>5419 North Cage Boulevard, Pharr, Texas 78577</v>
      </c>
    </row>
    <row r="5062" spans="1:7" x14ac:dyDescent="0.45">
      <c r="A5062" s="11" t="s">
        <v>5680</v>
      </c>
      <c r="B5062" s="11" t="s">
        <v>5374</v>
      </c>
      <c r="C5062" s="11" t="s">
        <v>64</v>
      </c>
      <c r="D5062" s="11" t="str">
        <f>_xlfn.XLOOKUP(C5062,States!$B$2:$B$60,States!$A$2:$A$60,"xx")</f>
        <v>Texas</v>
      </c>
      <c r="E5062" s="11" t="s">
        <v>18645</v>
      </c>
      <c r="F5062" s="11" t="s">
        <v>5679</v>
      </c>
      <c r="G5062" s="11" t="str">
        <f t="shared" si="79"/>
        <v>2818 S International, Weslaco, Texas 78596</v>
      </c>
    </row>
    <row r="5063" spans="1:7" x14ac:dyDescent="0.45">
      <c r="A5063" s="11" t="s">
        <v>5375</v>
      </c>
      <c r="B5063" s="11" t="s">
        <v>5374</v>
      </c>
      <c r="C5063" s="11" t="s">
        <v>64</v>
      </c>
      <c r="D5063" s="11" t="str">
        <f>_xlfn.XLOOKUP(C5063,States!$B$2:$B$60,States!$A$2:$A$60,"xx")</f>
        <v>Texas</v>
      </c>
      <c r="E5063" s="11" t="s">
        <v>18645</v>
      </c>
      <c r="F5063" s="11" t="s">
        <v>5373</v>
      </c>
      <c r="G5063" s="11" t="str">
        <f t="shared" si="79"/>
        <v>345 S. Texas Blvd., Weslaco, Texas 78596</v>
      </c>
    </row>
    <row r="5064" spans="1:7" x14ac:dyDescent="0.45">
      <c r="A5064" s="11" t="s">
        <v>8086</v>
      </c>
      <c r="B5064" s="11" t="s">
        <v>5374</v>
      </c>
      <c r="C5064" s="11" t="s">
        <v>64</v>
      </c>
      <c r="D5064" s="11" t="str">
        <f>_xlfn.XLOOKUP(C5064,States!$B$2:$B$60,States!$A$2:$A$60,"xx")</f>
        <v>Texas</v>
      </c>
      <c r="E5064" s="11" t="s">
        <v>18646</v>
      </c>
      <c r="F5064" s="11" t="s">
        <v>8085</v>
      </c>
      <c r="G5064" s="11" t="str">
        <f t="shared" si="79"/>
        <v>1600 North Westgate Drive, Suite 400, Weslaco, Texas 78599</v>
      </c>
    </row>
    <row r="5065" spans="1:7" x14ac:dyDescent="0.45">
      <c r="A5065" s="11" t="s">
        <v>8074</v>
      </c>
      <c r="B5065" s="11" t="s">
        <v>1438</v>
      </c>
      <c r="C5065" s="11" t="s">
        <v>64</v>
      </c>
      <c r="D5065" s="11" t="str">
        <f>_xlfn.XLOOKUP(C5065,States!$B$2:$B$60,States!$A$2:$A$60,"xx")</f>
        <v>Texas</v>
      </c>
      <c r="E5065" s="11" t="s">
        <v>18647</v>
      </c>
      <c r="F5065" s="11" t="s">
        <v>8073</v>
      </c>
      <c r="G5065" s="11" t="str">
        <f t="shared" si="79"/>
        <v>1001 E. University Avenue, Georgetown, Texas 78626</v>
      </c>
    </row>
    <row r="5066" spans="1:7" x14ac:dyDescent="0.45">
      <c r="A5066" s="11" t="s">
        <v>2349</v>
      </c>
      <c r="B5066" s="11" t="s">
        <v>1438</v>
      </c>
      <c r="C5066" s="11" t="s">
        <v>64</v>
      </c>
      <c r="D5066" s="11" t="str">
        <f>_xlfn.XLOOKUP(C5066,States!$B$2:$B$60,States!$A$2:$A$60,"xx")</f>
        <v>Texas</v>
      </c>
      <c r="E5066" s="11" t="s">
        <v>18647</v>
      </c>
      <c r="F5066" s="11" t="s">
        <v>2348</v>
      </c>
      <c r="G5066" s="11" t="str">
        <f t="shared" si="79"/>
        <v>901 South IH 35, Georgetown, Texas 78626</v>
      </c>
    </row>
    <row r="5067" spans="1:7" x14ac:dyDescent="0.45">
      <c r="A5067" s="11" t="s">
        <v>7085</v>
      </c>
      <c r="B5067" s="11" t="s">
        <v>1847</v>
      </c>
      <c r="C5067" s="11" t="s">
        <v>64</v>
      </c>
      <c r="D5067" s="11" t="str">
        <f>_xlfn.XLOOKUP(C5067,States!$B$2:$B$60,States!$A$2:$A$60,"xx")</f>
        <v>Texas</v>
      </c>
      <c r="E5067" s="11" t="s">
        <v>18648</v>
      </c>
      <c r="F5067" s="11" t="s">
        <v>7084</v>
      </c>
      <c r="G5067" s="11" t="str">
        <f t="shared" si="79"/>
        <v>1400 N. Mays, Round Rock, Texas 78664</v>
      </c>
    </row>
    <row r="5068" spans="1:7" x14ac:dyDescent="0.45">
      <c r="A5068" s="11" t="s">
        <v>8069</v>
      </c>
      <c r="B5068" s="11" t="s">
        <v>2310</v>
      </c>
      <c r="C5068" s="11" t="s">
        <v>64</v>
      </c>
      <c r="D5068" s="11" t="str">
        <f>_xlfn.XLOOKUP(C5068,States!$B$2:$B$60,States!$A$2:$A$60,"xx")</f>
        <v>Texas</v>
      </c>
      <c r="E5068" s="11" t="s">
        <v>18649</v>
      </c>
      <c r="F5068" s="11" t="s">
        <v>8068</v>
      </c>
      <c r="G5068" s="11" t="str">
        <f t="shared" si="79"/>
        <v>601 University Dr, San Marcos, Texas 78666</v>
      </c>
    </row>
    <row r="5069" spans="1:7" x14ac:dyDescent="0.45">
      <c r="A5069" s="11" t="s">
        <v>3272</v>
      </c>
      <c r="B5069" s="11" t="s">
        <v>2310</v>
      </c>
      <c r="C5069" s="11" t="s">
        <v>64</v>
      </c>
      <c r="D5069" s="11" t="str">
        <f>_xlfn.XLOOKUP(C5069,States!$B$2:$B$60,States!$A$2:$A$60,"xx")</f>
        <v>Texas</v>
      </c>
      <c r="E5069" s="11" t="s">
        <v>18649</v>
      </c>
      <c r="F5069" s="11" t="s">
        <v>3271</v>
      </c>
      <c r="G5069" s="11" t="str">
        <f t="shared" si="79"/>
        <v>907 Highway 80, San Marcos, Texas 78666</v>
      </c>
    </row>
    <row r="5070" spans="1:7" x14ac:dyDescent="0.45">
      <c r="A5070" s="11" t="s">
        <v>3598</v>
      </c>
      <c r="B5070" s="11" t="s">
        <v>1847</v>
      </c>
      <c r="C5070" s="11" t="s">
        <v>64</v>
      </c>
      <c r="D5070" s="11" t="str">
        <f>_xlfn.XLOOKUP(C5070,States!$B$2:$B$60,States!$A$2:$A$60,"xx")</f>
        <v>Texas</v>
      </c>
      <c r="E5070" s="11" t="s">
        <v>18650</v>
      </c>
      <c r="F5070" s="11" t="s">
        <v>3597</v>
      </c>
      <c r="G5070" s="11" t="str">
        <f t="shared" si="79"/>
        <v>1220 West Louis Henna Boulevard, Round Rock, Texas 78681</v>
      </c>
    </row>
    <row r="5071" spans="1:7" x14ac:dyDescent="0.45">
      <c r="A5071" s="11" t="s">
        <v>1848</v>
      </c>
      <c r="B5071" s="11" t="s">
        <v>1847</v>
      </c>
      <c r="C5071" s="11" t="s">
        <v>64</v>
      </c>
      <c r="D5071" s="11" t="str">
        <f>_xlfn.XLOOKUP(C5071,States!$B$2:$B$60,States!$A$2:$A$60,"xx")</f>
        <v>Texas</v>
      </c>
      <c r="E5071" s="11" t="s">
        <v>18650</v>
      </c>
      <c r="F5071" s="11" t="s">
        <v>1846</v>
      </c>
      <c r="G5071" s="11" t="str">
        <f t="shared" si="79"/>
        <v>1201 W. Louis Henna Boulevard, Building B, Suite 101, Round Rock, Texas 78681</v>
      </c>
    </row>
    <row r="5072" spans="1:7" x14ac:dyDescent="0.45">
      <c r="A5072" s="11" t="s">
        <v>8213</v>
      </c>
      <c r="B5072" s="11" t="s">
        <v>47</v>
      </c>
      <c r="C5072" s="11" t="s">
        <v>64</v>
      </c>
      <c r="D5072" s="11" t="str">
        <f>_xlfn.XLOOKUP(C5072,States!$B$2:$B$60,States!$A$2:$A$60,"xx")</f>
        <v>Texas</v>
      </c>
      <c r="E5072" s="11" t="s">
        <v>18651</v>
      </c>
      <c r="F5072" s="11" t="s">
        <v>8212</v>
      </c>
      <c r="G5072" s="11" t="str">
        <f t="shared" si="79"/>
        <v>900 Chicon St, Austin, Texas 78702</v>
      </c>
    </row>
    <row r="5073" spans="1:7" x14ac:dyDescent="0.45">
      <c r="A5073" s="11" t="s">
        <v>8324</v>
      </c>
      <c r="B5073" s="11" t="s">
        <v>47</v>
      </c>
      <c r="C5073" s="11" t="s">
        <v>64</v>
      </c>
      <c r="D5073" s="11" t="str">
        <f>_xlfn.XLOOKUP(C5073,States!$B$2:$B$60,States!$A$2:$A$60,"xx")</f>
        <v>Texas</v>
      </c>
      <c r="E5073" s="11" t="s">
        <v>18652</v>
      </c>
      <c r="F5073" s="11" t="s">
        <v>8323</v>
      </c>
      <c r="G5073" s="11" t="str">
        <f t="shared" si="79"/>
        <v>3005 S Lamar, Austin, Texas 78704</v>
      </c>
    </row>
    <row r="5074" spans="1:7" x14ac:dyDescent="0.45">
      <c r="A5074" s="11" t="s">
        <v>8111</v>
      </c>
      <c r="B5074" s="11" t="s">
        <v>47</v>
      </c>
      <c r="C5074" s="11" t="s">
        <v>64</v>
      </c>
      <c r="D5074" s="11" t="str">
        <f>_xlfn.XLOOKUP(C5074,States!$B$2:$B$60,States!$A$2:$A$60,"xx")</f>
        <v>Texas</v>
      </c>
      <c r="E5074" s="11" t="s">
        <v>18652</v>
      </c>
      <c r="F5074" s="11" t="s">
        <v>8110</v>
      </c>
      <c r="G5074" s="11" t="str">
        <f t="shared" si="79"/>
        <v>3001 S Congress Ave, Austin, Texas 78704</v>
      </c>
    </row>
    <row r="5075" spans="1:7" x14ac:dyDescent="0.45">
      <c r="A5075" s="11" t="s">
        <v>5854</v>
      </c>
      <c r="B5075" s="11" t="s">
        <v>47</v>
      </c>
      <c r="C5075" s="11" t="s">
        <v>64</v>
      </c>
      <c r="D5075" s="11" t="str">
        <f>_xlfn.XLOOKUP(C5075,States!$B$2:$B$60,States!$A$2:$A$60,"xx")</f>
        <v>Texas</v>
      </c>
      <c r="E5075" s="11" t="s">
        <v>18652</v>
      </c>
      <c r="F5075" s="11" t="s">
        <v>5853</v>
      </c>
      <c r="G5075" s="11" t="str">
        <f t="shared" si="79"/>
        <v>4005 Menchaca Rd, Austin, Texas 78704</v>
      </c>
    </row>
    <row r="5076" spans="1:7" x14ac:dyDescent="0.45">
      <c r="A5076" s="11" t="s">
        <v>2127</v>
      </c>
      <c r="B5076" s="11" t="s">
        <v>47</v>
      </c>
      <c r="C5076" s="11" t="s">
        <v>64</v>
      </c>
      <c r="D5076" s="11" t="str">
        <f>_xlfn.XLOOKUP(C5076,States!$B$2:$B$60,States!$A$2:$A$60,"xx")</f>
        <v>Texas</v>
      </c>
      <c r="E5076" s="11" t="s">
        <v>18652</v>
      </c>
      <c r="F5076" s="11" t="s">
        <v>2126</v>
      </c>
      <c r="G5076" s="11" t="str">
        <f t="shared" si="79"/>
        <v>500 E Ben White Boulevard Bld E Ste 100, Austin, Texas 78704</v>
      </c>
    </row>
    <row r="5077" spans="1:7" x14ac:dyDescent="0.45">
      <c r="A5077" s="11" t="s">
        <v>8326</v>
      </c>
      <c r="B5077" s="11" t="s">
        <v>47</v>
      </c>
      <c r="C5077" s="11" t="s">
        <v>64</v>
      </c>
      <c r="D5077" s="11" t="str">
        <f>_xlfn.XLOOKUP(C5077,States!$B$2:$B$60,States!$A$2:$A$60,"xx")</f>
        <v>Texas</v>
      </c>
      <c r="E5077" s="11" t="s">
        <v>18653</v>
      </c>
      <c r="F5077" s="11" t="s">
        <v>8325</v>
      </c>
      <c r="G5077" s="11" t="str">
        <f t="shared" si="79"/>
        <v>100 E 27th St, Austin, Texas 78705</v>
      </c>
    </row>
    <row r="5078" spans="1:7" x14ac:dyDescent="0.45">
      <c r="A5078" s="11" t="s">
        <v>8257</v>
      </c>
      <c r="B5078" s="11" t="s">
        <v>47</v>
      </c>
      <c r="C5078" s="11" t="s">
        <v>64</v>
      </c>
      <c r="D5078" s="11" t="str">
        <f>_xlfn.XLOOKUP(C5078,States!$B$2:$B$60,States!$A$2:$A$60,"xx")</f>
        <v>Texas</v>
      </c>
      <c r="E5078" s="11" t="s">
        <v>18653</v>
      </c>
      <c r="F5078" s="11" t="s">
        <v>8256</v>
      </c>
      <c r="G5078" s="11" t="str">
        <f t="shared" si="79"/>
        <v>501 E. 32nd St., Austin, Texas 78705</v>
      </c>
    </row>
    <row r="5079" spans="1:7" x14ac:dyDescent="0.45">
      <c r="A5079" s="11" t="s">
        <v>8035</v>
      </c>
      <c r="B5079" s="11" t="s">
        <v>47</v>
      </c>
      <c r="C5079" s="11" t="s">
        <v>64</v>
      </c>
      <c r="D5079" s="11" t="str">
        <f>_xlfn.XLOOKUP(C5079,States!$B$2:$B$60,States!$A$2:$A$60,"xx")</f>
        <v>Texas</v>
      </c>
      <c r="E5079" s="11" t="s">
        <v>18653</v>
      </c>
      <c r="F5079" s="11" t="s">
        <v>8034</v>
      </c>
      <c r="G5079" s="11" t="str">
        <f t="shared" si="79"/>
        <v>110 Inner Campus Drive, Austin, Texas 78705</v>
      </c>
    </row>
    <row r="5080" spans="1:7" x14ac:dyDescent="0.45">
      <c r="A5080" s="11" t="s">
        <v>5678</v>
      </c>
      <c r="B5080" s="11" t="s">
        <v>47</v>
      </c>
      <c r="C5080" s="11" t="s">
        <v>64</v>
      </c>
      <c r="D5080" s="11" t="str">
        <f>_xlfn.XLOOKUP(C5080,States!$B$2:$B$60,States!$A$2:$A$60,"xx")</f>
        <v>Texas</v>
      </c>
      <c r="E5080" s="11" t="s">
        <v>18654</v>
      </c>
      <c r="F5080" s="11" t="s">
        <v>5677</v>
      </c>
      <c r="G5080" s="11" t="str">
        <f t="shared" si="79"/>
        <v>6330 E. Highway 290 Suite 180, Austin, Texas 78723</v>
      </c>
    </row>
    <row r="5081" spans="1:7" x14ac:dyDescent="0.45">
      <c r="A5081" s="11" t="s">
        <v>8292</v>
      </c>
      <c r="B5081" s="11" t="s">
        <v>47</v>
      </c>
      <c r="C5081" s="11" t="s">
        <v>64</v>
      </c>
      <c r="D5081" s="11" t="str">
        <f>_xlfn.XLOOKUP(C5081,States!$B$2:$B$60,States!$A$2:$A$60,"xx")</f>
        <v>Texas</v>
      </c>
      <c r="E5081" s="11" t="s">
        <v>18655</v>
      </c>
      <c r="F5081" s="11" t="s">
        <v>8291</v>
      </c>
      <c r="G5081" s="11" t="str">
        <f t="shared" si="79"/>
        <v>11400 Concordia University Drive, Austin, Texas 78726</v>
      </c>
    </row>
    <row r="5082" spans="1:7" x14ac:dyDescent="0.45">
      <c r="A5082" s="11" t="s">
        <v>3066</v>
      </c>
      <c r="B5082" s="11" t="s">
        <v>47</v>
      </c>
      <c r="C5082" s="11" t="s">
        <v>64</v>
      </c>
      <c r="D5082" s="11" t="str">
        <f>_xlfn.XLOOKUP(C5082,States!$B$2:$B$60,States!$A$2:$A$60,"xx")</f>
        <v>Texas</v>
      </c>
      <c r="E5082" s="11" t="s">
        <v>18656</v>
      </c>
      <c r="F5082" s="11" t="s">
        <v>3065</v>
      </c>
      <c r="G5082" s="11" t="str">
        <f t="shared" si="79"/>
        <v>4615 City Park Road, Austin, Texas 78730</v>
      </c>
    </row>
    <row r="5083" spans="1:7" x14ac:dyDescent="0.45">
      <c r="A5083" s="11" t="s">
        <v>853</v>
      </c>
      <c r="B5083" s="11" t="s">
        <v>47</v>
      </c>
      <c r="C5083" s="11" t="s">
        <v>64</v>
      </c>
      <c r="D5083" s="11" t="str">
        <f>_xlfn.XLOOKUP(C5083,States!$B$2:$B$60,States!$A$2:$A$60,"xx")</f>
        <v>Texas</v>
      </c>
      <c r="E5083" s="11" t="s">
        <v>18657</v>
      </c>
      <c r="F5083" s="11" t="s">
        <v>674</v>
      </c>
      <c r="G5083" s="11" t="str">
        <f t="shared" si="79"/>
        <v>Austin, Texas 78741</v>
      </c>
    </row>
    <row r="5084" spans="1:7" x14ac:dyDescent="0.45">
      <c r="A5084" s="11" t="s">
        <v>8159</v>
      </c>
      <c r="B5084" s="11" t="s">
        <v>47</v>
      </c>
      <c r="C5084" s="11" t="s">
        <v>64</v>
      </c>
      <c r="D5084" s="11" t="str">
        <f>_xlfn.XLOOKUP(C5084,States!$B$2:$B$60,States!$A$2:$A$60,"xx")</f>
        <v>Texas</v>
      </c>
      <c r="E5084" s="11" t="s">
        <v>18658</v>
      </c>
      <c r="F5084" s="11" t="s">
        <v>8158</v>
      </c>
      <c r="G5084" s="11" t="str">
        <f t="shared" si="79"/>
        <v>1701 W Ben White Blvd, Ste 100, Austin, Texas 78744</v>
      </c>
    </row>
    <row r="5085" spans="1:7" x14ac:dyDescent="0.45">
      <c r="A5085" s="11" t="s">
        <v>5877</v>
      </c>
      <c r="B5085" s="11" t="s">
        <v>47</v>
      </c>
      <c r="C5085" s="11" t="s">
        <v>64</v>
      </c>
      <c r="D5085" s="11" t="str">
        <f>_xlfn.XLOOKUP(C5085,States!$B$2:$B$60,States!$A$2:$A$60,"xx")</f>
        <v>Texas</v>
      </c>
      <c r="E5085" s="11" t="s">
        <v>18659</v>
      </c>
      <c r="F5085" s="11" t="s">
        <v>5876</v>
      </c>
      <c r="G5085" s="11" t="str">
        <f t="shared" si="79"/>
        <v>4701 Westgate Blvd, Austin, Texas 78745</v>
      </c>
    </row>
    <row r="5086" spans="1:7" x14ac:dyDescent="0.45">
      <c r="A5086" s="11" t="s">
        <v>941</v>
      </c>
      <c r="B5086" s="11" t="s">
        <v>47</v>
      </c>
      <c r="C5086" s="11" t="s">
        <v>64</v>
      </c>
      <c r="D5086" s="11" t="str">
        <f>_xlfn.XLOOKUP(C5086,States!$B$2:$B$60,States!$A$2:$A$60,"xx")</f>
        <v>Texas</v>
      </c>
      <c r="E5086" s="11" t="s">
        <v>18659</v>
      </c>
      <c r="F5086" s="11" t="s">
        <v>674</v>
      </c>
      <c r="G5086" s="11" t="str">
        <f t="shared" si="79"/>
        <v>Austin, Texas 78745</v>
      </c>
    </row>
    <row r="5087" spans="1:7" x14ac:dyDescent="0.45">
      <c r="A5087" s="11" t="s">
        <v>8328</v>
      </c>
      <c r="B5087" s="11" t="s">
        <v>47</v>
      </c>
      <c r="C5087" s="11" t="s">
        <v>64</v>
      </c>
      <c r="D5087" s="11" t="str">
        <f>_xlfn.XLOOKUP(C5087,States!$B$2:$B$60,States!$A$2:$A$60,"xx")</f>
        <v>Texas</v>
      </c>
      <c r="E5087" s="11" t="s">
        <v>18660</v>
      </c>
      <c r="F5087" s="11" t="s">
        <v>8327</v>
      </c>
      <c r="G5087" s="11" t="str">
        <f t="shared" si="79"/>
        <v>6101 Highland Campus Drive, Austin, Texas 78752</v>
      </c>
    </row>
    <row r="5088" spans="1:7" x14ac:dyDescent="0.45">
      <c r="A5088" s="11" t="s">
        <v>5279</v>
      </c>
      <c r="B5088" s="11" t="s">
        <v>47</v>
      </c>
      <c r="C5088" s="11" t="s">
        <v>64</v>
      </c>
      <c r="D5088" s="11" t="str">
        <f>_xlfn.XLOOKUP(C5088,States!$B$2:$B$60,States!$A$2:$A$60,"xx")</f>
        <v>Texas</v>
      </c>
      <c r="E5088" s="11" t="s">
        <v>18660</v>
      </c>
      <c r="F5088" s="11" t="s">
        <v>5278</v>
      </c>
      <c r="G5088" s="11" t="str">
        <f t="shared" si="79"/>
        <v>6020-B Dillard Circle, Austin, Texas 78752</v>
      </c>
    </row>
    <row r="5089" spans="1:7" x14ac:dyDescent="0.45">
      <c r="A5089" s="11" t="s">
        <v>3553</v>
      </c>
      <c r="B5089" s="11" t="s">
        <v>47</v>
      </c>
      <c r="C5089" s="11" t="s">
        <v>64</v>
      </c>
      <c r="D5089" s="11" t="str">
        <f>_xlfn.XLOOKUP(C5089,States!$B$2:$B$60,States!$A$2:$A$60,"xx")</f>
        <v>Texas</v>
      </c>
      <c r="E5089" s="11" t="s">
        <v>18660</v>
      </c>
      <c r="F5089" s="11" t="s">
        <v>3552</v>
      </c>
      <c r="G5089" s="11" t="str">
        <f t="shared" si="79"/>
        <v>6300 La Calma Dr. Suite ,350, Austin, Texas 78752</v>
      </c>
    </row>
    <row r="5090" spans="1:7" x14ac:dyDescent="0.45">
      <c r="A5090" s="11" t="s">
        <v>2048</v>
      </c>
      <c r="B5090" s="11" t="s">
        <v>47</v>
      </c>
      <c r="C5090" s="11" t="s">
        <v>64</v>
      </c>
      <c r="D5090" s="11" t="str">
        <f>_xlfn.XLOOKUP(C5090,States!$B$2:$B$60,States!$A$2:$A$60,"xx")</f>
        <v>Texas</v>
      </c>
      <c r="E5090" s="11" t="s">
        <v>18660</v>
      </c>
      <c r="F5090" s="11" t="s">
        <v>2047</v>
      </c>
      <c r="G5090" s="11" t="str">
        <f t="shared" si="79"/>
        <v>7215 Cameron Rd, Austin, Texas 78752</v>
      </c>
    </row>
    <row r="5091" spans="1:7" x14ac:dyDescent="0.45">
      <c r="A5091" s="11" t="s">
        <v>1822</v>
      </c>
      <c r="B5091" s="11" t="s">
        <v>47</v>
      </c>
      <c r="C5091" s="11" t="s">
        <v>64</v>
      </c>
      <c r="D5091" s="11" t="str">
        <f>_xlfn.XLOOKUP(C5091,States!$B$2:$B$60,States!$A$2:$A$60,"xx")</f>
        <v>Texas</v>
      </c>
      <c r="E5091" s="11" t="s">
        <v>18661</v>
      </c>
      <c r="F5091" s="11" t="s">
        <v>1821</v>
      </c>
      <c r="G5091" s="11" t="str">
        <f t="shared" si="79"/>
        <v>301 West Howard Lane, Austin, Texas 78753</v>
      </c>
    </row>
    <row r="5092" spans="1:7" x14ac:dyDescent="0.45">
      <c r="A5092" s="11" t="s">
        <v>6227</v>
      </c>
      <c r="B5092" s="11" t="s">
        <v>47</v>
      </c>
      <c r="C5092" s="11" t="s">
        <v>64</v>
      </c>
      <c r="D5092" s="11" t="str">
        <f>_xlfn.XLOOKUP(C5092,States!$B$2:$B$60,States!$A$2:$A$60,"xx")</f>
        <v>Texas</v>
      </c>
      <c r="E5092" s="11" t="s">
        <v>18662</v>
      </c>
      <c r="F5092" s="11" t="s">
        <v>6226</v>
      </c>
      <c r="G5092" s="11" t="str">
        <f t="shared" si="79"/>
        <v>8440 Burnet Rd., Ste 140, Austin, Texas 78757</v>
      </c>
    </row>
    <row r="5093" spans="1:7" x14ac:dyDescent="0.45">
      <c r="A5093" s="11" t="s">
        <v>4268</v>
      </c>
      <c r="B5093" s="11" t="s">
        <v>47</v>
      </c>
      <c r="C5093" s="11" t="s">
        <v>64</v>
      </c>
      <c r="D5093" s="11" t="str">
        <f>_xlfn.XLOOKUP(C5093,States!$B$2:$B$60,States!$A$2:$A$60,"xx")</f>
        <v>Texas</v>
      </c>
      <c r="E5093" s="11" t="s">
        <v>18662</v>
      </c>
      <c r="F5093" s="11" t="s">
        <v>4267</v>
      </c>
      <c r="G5093" s="11" t="str">
        <f t="shared" si="79"/>
        <v>8620 Burnet Rd Ste 300, Austin, Texas 78757</v>
      </c>
    </row>
    <row r="5094" spans="1:7" x14ac:dyDescent="0.45">
      <c r="A5094" s="11" t="s">
        <v>4735</v>
      </c>
      <c r="B5094" s="11" t="s">
        <v>47</v>
      </c>
      <c r="C5094" s="11" t="s">
        <v>64</v>
      </c>
      <c r="D5094" s="11" t="str">
        <f>_xlfn.XLOOKUP(C5094,States!$B$2:$B$60,States!$A$2:$A$60,"xx")</f>
        <v>Texas</v>
      </c>
      <c r="E5094" s="11" t="s">
        <v>18663</v>
      </c>
      <c r="F5094" s="11" t="s">
        <v>4734</v>
      </c>
      <c r="G5094" s="11" t="str">
        <f t="shared" si="79"/>
        <v>9503 Research Blvd Building 3 Suite 310, Austin, Texas 78759</v>
      </c>
    </row>
    <row r="5095" spans="1:7" x14ac:dyDescent="0.45">
      <c r="A5095" s="11" t="s">
        <v>2563</v>
      </c>
      <c r="B5095" s="11" t="s">
        <v>47</v>
      </c>
      <c r="C5095" s="11" t="s">
        <v>64</v>
      </c>
      <c r="D5095" s="11" t="str">
        <f>_xlfn.XLOOKUP(C5095,States!$B$2:$B$60,States!$A$2:$A$60,"xx")</f>
        <v>Texas</v>
      </c>
      <c r="E5095" s="11" t="s">
        <v>18663</v>
      </c>
      <c r="F5095" s="11" t="s">
        <v>2562</v>
      </c>
      <c r="G5095" s="11" t="str">
        <f t="shared" si="79"/>
        <v>11701 Jollyville Road, Austin, Texas 78759</v>
      </c>
    </row>
    <row r="5096" spans="1:7" x14ac:dyDescent="0.45">
      <c r="A5096" s="11" t="s">
        <v>8079</v>
      </c>
      <c r="B5096" s="11" t="s">
        <v>944</v>
      </c>
      <c r="C5096" s="11" t="s">
        <v>64</v>
      </c>
      <c r="D5096" s="11" t="str">
        <f>_xlfn.XLOOKUP(C5096,States!$B$2:$B$60,States!$A$2:$A$60,"xx")</f>
        <v>Texas</v>
      </c>
      <c r="E5096" s="11" t="s">
        <v>18664</v>
      </c>
      <c r="F5096" s="11" t="s">
        <v>8078</v>
      </c>
      <c r="G5096" s="11" t="str">
        <f t="shared" si="79"/>
        <v>2401 Garner Field Rd, Uvalde, Texas 78801</v>
      </c>
    </row>
    <row r="5097" spans="1:7" x14ac:dyDescent="0.45">
      <c r="A5097" s="11" t="s">
        <v>945</v>
      </c>
      <c r="B5097" s="11" t="s">
        <v>944</v>
      </c>
      <c r="C5097" s="11" t="s">
        <v>64</v>
      </c>
      <c r="D5097" s="11" t="str">
        <f>_xlfn.XLOOKUP(C5097,States!$B$2:$B$60,States!$A$2:$A$60,"xx")</f>
        <v>Texas</v>
      </c>
      <c r="E5097" s="11" t="s">
        <v>18664</v>
      </c>
      <c r="F5097" s="11" t="s">
        <v>674</v>
      </c>
      <c r="G5097" s="11" t="str">
        <f t="shared" si="79"/>
        <v>Uvalde, Texas 78801</v>
      </c>
    </row>
    <row r="5098" spans="1:7" x14ac:dyDescent="0.45">
      <c r="A5098" s="11" t="s">
        <v>943</v>
      </c>
      <c r="B5098" s="11" t="s">
        <v>942</v>
      </c>
      <c r="C5098" s="11" t="s">
        <v>64</v>
      </c>
      <c r="D5098" s="11" t="str">
        <f>_xlfn.XLOOKUP(C5098,States!$B$2:$B$60,States!$A$2:$A$60,"xx")</f>
        <v>Texas</v>
      </c>
      <c r="E5098" s="11" t="s">
        <v>18665</v>
      </c>
      <c r="F5098" s="11" t="s">
        <v>674</v>
      </c>
      <c r="G5098" s="11" t="str">
        <f t="shared" si="79"/>
        <v>Del Rio, Texas 78840</v>
      </c>
    </row>
    <row r="5099" spans="1:7" x14ac:dyDescent="0.45">
      <c r="A5099" s="11" t="s">
        <v>6623</v>
      </c>
      <c r="B5099" s="11" t="s">
        <v>6622</v>
      </c>
      <c r="C5099" s="11" t="s">
        <v>64</v>
      </c>
      <c r="D5099" s="11" t="str">
        <f>_xlfn.XLOOKUP(C5099,States!$B$2:$B$60,States!$A$2:$A$60,"xx")</f>
        <v>Texas</v>
      </c>
      <c r="E5099" s="11" t="s">
        <v>18666</v>
      </c>
      <c r="F5099" s="11" t="s">
        <v>6621</v>
      </c>
      <c r="G5099" s="11" t="str">
        <f t="shared" si="79"/>
        <v>272 Commerical St, Eagle Pass, Texas 78852</v>
      </c>
    </row>
    <row r="5100" spans="1:7" x14ac:dyDescent="0.45">
      <c r="A5100" s="11" t="s">
        <v>8250</v>
      </c>
      <c r="B5100" s="11" t="s">
        <v>8249</v>
      </c>
      <c r="C5100" s="11" t="s">
        <v>64</v>
      </c>
      <c r="D5100" s="11" t="str">
        <f>_xlfn.XLOOKUP(C5100,States!$B$2:$B$60,States!$A$2:$A$60,"xx")</f>
        <v>Texas</v>
      </c>
      <c r="E5100" s="11" t="s">
        <v>18667</v>
      </c>
      <c r="F5100" s="11" t="s">
        <v>8248</v>
      </c>
      <c r="G5100" s="11" t="str">
        <f t="shared" si="79"/>
        <v>1301 W. Roosevelt St., Borger, Texas 79008</v>
      </c>
    </row>
    <row r="5101" spans="1:7" x14ac:dyDescent="0.45">
      <c r="A5101" s="11" t="s">
        <v>7976</v>
      </c>
      <c r="B5101" s="11" t="s">
        <v>7975</v>
      </c>
      <c r="C5101" s="11" t="s">
        <v>64</v>
      </c>
      <c r="D5101" s="11" t="str">
        <f>_xlfn.XLOOKUP(C5101,States!$B$2:$B$60,States!$A$2:$A$60,"xx")</f>
        <v>Texas</v>
      </c>
      <c r="E5101" s="11" t="s">
        <v>18668</v>
      </c>
      <c r="F5101" s="11" t="s">
        <v>7974</v>
      </c>
      <c r="G5101" s="11" t="str">
        <f t="shared" si="79"/>
        <v>2501 4th Ave, Canyon, Texas 79016</v>
      </c>
    </row>
    <row r="5102" spans="1:7" x14ac:dyDescent="0.45">
      <c r="A5102" s="11" t="s">
        <v>7982</v>
      </c>
      <c r="B5102" s="11" t="s">
        <v>7981</v>
      </c>
      <c r="C5102" s="11" t="s">
        <v>64</v>
      </c>
      <c r="D5102" s="11" t="str">
        <f>_xlfn.XLOOKUP(C5102,States!$B$2:$B$60,States!$A$2:$A$60,"xx")</f>
        <v>Texas</v>
      </c>
      <c r="E5102" s="11" t="s">
        <v>18669</v>
      </c>
      <c r="F5102" s="11" t="s">
        <v>7980</v>
      </c>
      <c r="G5102" s="11" t="str">
        <f t="shared" si="79"/>
        <v>1900 W. 7th Street, Plainview, Texas 79072</v>
      </c>
    </row>
    <row r="5103" spans="1:7" x14ac:dyDescent="0.45">
      <c r="A5103" s="11" t="s">
        <v>5552</v>
      </c>
      <c r="B5103" s="11" t="s">
        <v>3662</v>
      </c>
      <c r="C5103" s="11" t="s">
        <v>64</v>
      </c>
      <c r="D5103" s="11" t="str">
        <f>_xlfn.XLOOKUP(C5103,States!$B$2:$B$60,States!$A$2:$A$60,"xx")</f>
        <v>Texas</v>
      </c>
      <c r="E5103" s="11" t="s">
        <v>18670</v>
      </c>
      <c r="F5103" s="11" t="s">
        <v>5551</v>
      </c>
      <c r="G5103" s="11" t="str">
        <f t="shared" si="79"/>
        <v>7001 I-40 West, Amarillo, Texas 79106</v>
      </c>
    </row>
    <row r="5104" spans="1:7" x14ac:dyDescent="0.45">
      <c r="A5104" s="11" t="s">
        <v>8343</v>
      </c>
      <c r="B5104" s="11" t="s">
        <v>3662</v>
      </c>
      <c r="C5104" s="11" t="s">
        <v>64</v>
      </c>
      <c r="D5104" s="11" t="str">
        <f>_xlfn.XLOOKUP(C5104,States!$B$2:$B$60,States!$A$2:$A$60,"xx")</f>
        <v>Texas</v>
      </c>
      <c r="E5104" s="11" t="s">
        <v>18671</v>
      </c>
      <c r="F5104" s="11" t="s">
        <v>8342</v>
      </c>
      <c r="G5104" s="11" t="str">
        <f t="shared" si="79"/>
        <v>2011 S. Washington, Amarillo, Texas 79109</v>
      </c>
    </row>
    <row r="5105" spans="1:7" x14ac:dyDescent="0.45">
      <c r="A5105" s="11" t="s">
        <v>8255</v>
      </c>
      <c r="B5105" s="11" t="s">
        <v>3662</v>
      </c>
      <c r="C5105" s="11" t="s">
        <v>64</v>
      </c>
      <c r="D5105" s="11" t="str">
        <f>_xlfn.XLOOKUP(C5105,States!$B$2:$B$60,States!$A$2:$A$60,"xx")</f>
        <v>Texas</v>
      </c>
      <c r="E5105" s="11" t="s">
        <v>18671</v>
      </c>
      <c r="F5105" s="11" t="s">
        <v>8254</v>
      </c>
      <c r="G5105" s="11" t="str">
        <f t="shared" si="79"/>
        <v>3710 Mockingbird Ln., Amarillo, Texas 79109</v>
      </c>
    </row>
    <row r="5106" spans="1:7" x14ac:dyDescent="0.45">
      <c r="A5106" s="11" t="s">
        <v>3663</v>
      </c>
      <c r="B5106" s="11" t="s">
        <v>3662</v>
      </c>
      <c r="C5106" s="11" t="s">
        <v>64</v>
      </c>
      <c r="D5106" s="11" t="str">
        <f>_xlfn.XLOOKUP(C5106,States!$B$2:$B$60,States!$A$2:$A$60,"xx")</f>
        <v>Texas</v>
      </c>
      <c r="E5106" s="11" t="s">
        <v>18671</v>
      </c>
      <c r="F5106" s="11" t="s">
        <v>3661</v>
      </c>
      <c r="G5106" s="11" t="str">
        <f t="shared" si="79"/>
        <v>2520 Paramount Blvd, Amarillo, Texas 79109</v>
      </c>
    </row>
    <row r="5107" spans="1:7" x14ac:dyDescent="0.45">
      <c r="A5107" s="11" t="s">
        <v>8295</v>
      </c>
      <c r="B5107" s="11" t="s">
        <v>8294</v>
      </c>
      <c r="C5107" s="11" t="s">
        <v>64</v>
      </c>
      <c r="D5107" s="11" t="str">
        <f>_xlfn.XLOOKUP(C5107,States!$B$2:$B$60,States!$A$2:$A$60,"xx")</f>
        <v>Texas</v>
      </c>
      <c r="E5107" s="11" t="s">
        <v>18672</v>
      </c>
      <c r="F5107" s="11" t="s">
        <v>8293</v>
      </c>
      <c r="G5107" s="11" t="str">
        <f t="shared" si="79"/>
        <v>1122 College Drive, Clarendon, Texas 79226</v>
      </c>
    </row>
    <row r="5108" spans="1:7" x14ac:dyDescent="0.45">
      <c r="A5108" s="11" t="s">
        <v>8093</v>
      </c>
      <c r="B5108" s="11" t="s">
        <v>8092</v>
      </c>
      <c r="C5108" s="11" t="s">
        <v>64</v>
      </c>
      <c r="D5108" s="11" t="str">
        <f>_xlfn.XLOOKUP(C5108,States!$B$2:$B$60,States!$A$2:$A$60,"xx")</f>
        <v>Texas</v>
      </c>
      <c r="E5108" s="11" t="s">
        <v>18673</v>
      </c>
      <c r="F5108" s="11" t="s">
        <v>8091</v>
      </c>
      <c r="G5108" s="11" t="str">
        <f t="shared" si="79"/>
        <v>1401 S. College Ave, Levelland, Texas 79336</v>
      </c>
    </row>
    <row r="5109" spans="1:7" x14ac:dyDescent="0.45">
      <c r="A5109" s="11" t="s">
        <v>8182</v>
      </c>
      <c r="B5109" s="11" t="s">
        <v>2924</v>
      </c>
      <c r="C5109" s="11" t="s">
        <v>64</v>
      </c>
      <c r="D5109" s="11" t="str">
        <f>_xlfn.XLOOKUP(C5109,States!$B$2:$B$60,States!$A$2:$A$60,"xx")</f>
        <v>Texas</v>
      </c>
      <c r="E5109" s="11" t="s">
        <v>18674</v>
      </c>
      <c r="F5109" s="11" t="s">
        <v>8181</v>
      </c>
      <c r="G5109" s="11" t="str">
        <f t="shared" si="79"/>
        <v>5601 19th Street, Lubbock, Texas 79407</v>
      </c>
    </row>
    <row r="5110" spans="1:7" x14ac:dyDescent="0.45">
      <c r="A5110" s="11" t="s">
        <v>8170</v>
      </c>
      <c r="B5110" s="11" t="s">
        <v>2924</v>
      </c>
      <c r="C5110" s="11" t="s">
        <v>64</v>
      </c>
      <c r="D5110" s="11" t="str">
        <f>_xlfn.XLOOKUP(C5110,States!$B$2:$B$60,States!$A$2:$A$60,"xx")</f>
        <v>Texas</v>
      </c>
      <c r="E5110" s="11" t="s">
        <v>18674</v>
      </c>
      <c r="F5110" s="11" t="s">
        <v>8169</v>
      </c>
      <c r="G5110" s="11" t="str">
        <f t="shared" si="79"/>
        <v>1919 Frankford Ave., Lubbock, Texas 79407</v>
      </c>
    </row>
    <row r="5111" spans="1:7" x14ac:dyDescent="0.45">
      <c r="A5111" s="11" t="s">
        <v>8010</v>
      </c>
      <c r="B5111" s="11" t="s">
        <v>2924</v>
      </c>
      <c r="C5111" s="11" t="s">
        <v>64</v>
      </c>
      <c r="D5111" s="11" t="str">
        <f>_xlfn.XLOOKUP(C5111,States!$B$2:$B$60,States!$A$2:$A$60,"xx")</f>
        <v>Texas</v>
      </c>
      <c r="E5111" s="11" t="s">
        <v>18675</v>
      </c>
      <c r="F5111" s="11" t="s">
        <v>8009</v>
      </c>
      <c r="G5111" s="11" t="str">
        <f t="shared" si="79"/>
        <v>Broadway and University Avenue, Lubbock, Texas 79409</v>
      </c>
    </row>
    <row r="5112" spans="1:7" x14ac:dyDescent="0.45">
      <c r="A5112" s="11" t="s">
        <v>2925</v>
      </c>
      <c r="B5112" s="11" t="s">
        <v>2924</v>
      </c>
      <c r="C5112" s="11" t="s">
        <v>64</v>
      </c>
      <c r="D5112" s="11" t="str">
        <f>_xlfn.XLOOKUP(C5112,States!$B$2:$B$60,States!$A$2:$A$60,"xx")</f>
        <v>Texas</v>
      </c>
      <c r="E5112" s="11" t="s">
        <v>18676</v>
      </c>
      <c r="F5112" s="11" t="s">
        <v>2923</v>
      </c>
      <c r="G5112" s="11" t="str">
        <f t="shared" si="79"/>
        <v>3602 Slide Road, Suite B-18, Lubbock, Texas 79414</v>
      </c>
    </row>
    <row r="5113" spans="1:7" x14ac:dyDescent="0.45">
      <c r="A5113" s="11" t="s">
        <v>2937</v>
      </c>
      <c r="B5113" s="11" t="s">
        <v>2924</v>
      </c>
      <c r="C5113" s="11" t="s">
        <v>64</v>
      </c>
      <c r="D5113" s="11" t="str">
        <f>_xlfn.XLOOKUP(C5113,States!$B$2:$B$60,States!$A$2:$A$60,"xx")</f>
        <v>Texas</v>
      </c>
      <c r="E5113" s="11" t="s">
        <v>18677</v>
      </c>
      <c r="F5113" s="11" t="s">
        <v>2936</v>
      </c>
      <c r="G5113" s="11" t="str">
        <f t="shared" si="79"/>
        <v>7615 University Ave #B, Lubbock, Texas 79423</v>
      </c>
    </row>
    <row r="5114" spans="1:7" x14ac:dyDescent="0.45">
      <c r="A5114" s="11" t="s">
        <v>8000</v>
      </c>
      <c r="B5114" s="11" t="s">
        <v>2924</v>
      </c>
      <c r="C5114" s="11" t="s">
        <v>64</v>
      </c>
      <c r="D5114" s="11" t="str">
        <f>_xlfn.XLOOKUP(C5114,States!$B$2:$B$60,States!$A$2:$A$60,"xx")</f>
        <v>Texas</v>
      </c>
      <c r="E5114" s="11" t="s">
        <v>18678</v>
      </c>
      <c r="F5114" s="11" t="s">
        <v>7999</v>
      </c>
      <c r="G5114" s="11" t="str">
        <f t="shared" si="79"/>
        <v>3601 4th Street, Lubbock, Texas 79430</v>
      </c>
    </row>
    <row r="5115" spans="1:7" x14ac:dyDescent="0.45">
      <c r="A5115" s="11" t="s">
        <v>7973</v>
      </c>
      <c r="B5115" s="11" t="s">
        <v>7972</v>
      </c>
      <c r="C5115" s="11" t="s">
        <v>64</v>
      </c>
      <c r="D5115" s="11" t="str">
        <f>_xlfn.XLOOKUP(C5115,States!$B$2:$B$60,States!$A$2:$A$60,"xx")</f>
        <v>Texas</v>
      </c>
      <c r="E5115" s="11" t="s">
        <v>18679</v>
      </c>
      <c r="F5115" s="11" t="s">
        <v>7971</v>
      </c>
      <c r="G5115" s="11" t="str">
        <f t="shared" si="79"/>
        <v>6200 College Ave, Snyder, Texas 79549</v>
      </c>
    </row>
    <row r="5116" spans="1:7" x14ac:dyDescent="0.45">
      <c r="A5116" s="11" t="s">
        <v>3290</v>
      </c>
      <c r="B5116" s="11" t="s">
        <v>3289</v>
      </c>
      <c r="C5116" s="11" t="s">
        <v>64</v>
      </c>
      <c r="D5116" s="11" t="str">
        <f>_xlfn.XLOOKUP(C5116,States!$B$2:$B$60,States!$A$2:$A$60,"xx")</f>
        <v>Texas</v>
      </c>
      <c r="E5116" s="11" t="s">
        <v>18680</v>
      </c>
      <c r="F5116" s="11" t="s">
        <v>3288</v>
      </c>
      <c r="G5116" s="11" t="str">
        <f t="shared" si="79"/>
        <v>1813 Industrial Blvd, Abilene, Texas 79602</v>
      </c>
    </row>
    <row r="5117" spans="1:7" x14ac:dyDescent="0.45">
      <c r="A5117" s="11" t="s">
        <v>6620</v>
      </c>
      <c r="B5117" s="11" t="s">
        <v>3289</v>
      </c>
      <c r="C5117" s="11" t="s">
        <v>64</v>
      </c>
      <c r="D5117" s="11" t="str">
        <f>_xlfn.XLOOKUP(C5117,States!$B$2:$B$60,States!$A$2:$A$60,"xx")</f>
        <v>Texas</v>
      </c>
      <c r="E5117" s="11" t="s">
        <v>18681</v>
      </c>
      <c r="F5117" s="11" t="s">
        <v>6619</v>
      </c>
      <c r="G5117" s="11" t="str">
        <f t="shared" si="79"/>
        <v>117 Sayles Blvd., Abilene, Texas 79605</v>
      </c>
    </row>
    <row r="5118" spans="1:7" x14ac:dyDescent="0.45">
      <c r="A5118" s="11" t="s">
        <v>8172</v>
      </c>
      <c r="B5118" s="11" t="s">
        <v>3289</v>
      </c>
      <c r="C5118" s="11" t="s">
        <v>64</v>
      </c>
      <c r="D5118" s="11" t="str">
        <f>_xlfn.XLOOKUP(C5118,States!$B$2:$B$60,States!$A$2:$A$60,"xx")</f>
        <v>Texas</v>
      </c>
      <c r="E5118" s="11" t="s">
        <v>18682</v>
      </c>
      <c r="F5118" s="11" t="s">
        <v>8171</v>
      </c>
      <c r="G5118" s="11" t="str">
        <f t="shared" si="79"/>
        <v>S 14th and Sayles Blvd, Abilene, Texas 79697</v>
      </c>
    </row>
    <row r="5119" spans="1:7" x14ac:dyDescent="0.45">
      <c r="A5119" s="11" t="s">
        <v>8237</v>
      </c>
      <c r="B5119" s="11" t="s">
        <v>3289</v>
      </c>
      <c r="C5119" s="11" t="s">
        <v>64</v>
      </c>
      <c r="D5119" s="11" t="str">
        <f>_xlfn.XLOOKUP(C5119,States!$B$2:$B$60,States!$A$2:$A$60,"xx")</f>
        <v>Texas</v>
      </c>
      <c r="E5119" s="11" t="s">
        <v>18683</v>
      </c>
      <c r="F5119" s="11" t="s">
        <v>8236</v>
      </c>
      <c r="G5119" s="11" t="str">
        <f t="shared" si="79"/>
        <v>2200 Hickory, Abilene, Texas 79698</v>
      </c>
    </row>
    <row r="5120" spans="1:7" x14ac:dyDescent="0.45">
      <c r="A5120" s="11" t="s">
        <v>8348</v>
      </c>
      <c r="B5120" s="11" t="s">
        <v>3289</v>
      </c>
      <c r="C5120" s="11" t="s">
        <v>64</v>
      </c>
      <c r="D5120" s="11" t="str">
        <f>_xlfn.XLOOKUP(C5120,States!$B$2:$B$60,States!$A$2:$A$60,"xx")</f>
        <v>Texas</v>
      </c>
      <c r="E5120" s="11" t="s">
        <v>18684</v>
      </c>
      <c r="F5120" s="11" t="s">
        <v>8347</v>
      </c>
      <c r="G5120" s="11" t="str">
        <f t="shared" si="79"/>
        <v>1600 Campus Court, Abilene, Texas 79699</v>
      </c>
    </row>
    <row r="5121" spans="1:7" x14ac:dyDescent="0.45">
      <c r="A5121" s="11" t="s">
        <v>8168</v>
      </c>
      <c r="B5121" s="11" t="s">
        <v>1313</v>
      </c>
      <c r="C5121" s="11" t="s">
        <v>64</v>
      </c>
      <c r="D5121" s="11" t="str">
        <f>_xlfn.XLOOKUP(C5121,States!$B$2:$B$60,States!$A$2:$A$60,"xx")</f>
        <v>Texas</v>
      </c>
      <c r="E5121" s="11" t="s">
        <v>18685</v>
      </c>
      <c r="F5121" s="11" t="s">
        <v>8167</v>
      </c>
      <c r="G5121" s="11" t="str">
        <f t="shared" si="79"/>
        <v>3600 N Garfield, Midland, Texas 79705</v>
      </c>
    </row>
    <row r="5122" spans="1:7" x14ac:dyDescent="0.45">
      <c r="A5122" s="11" t="s">
        <v>8218</v>
      </c>
      <c r="B5122" s="11" t="s">
        <v>6532</v>
      </c>
      <c r="C5122" s="11" t="s">
        <v>64</v>
      </c>
      <c r="D5122" s="11" t="str">
        <f>_xlfn.XLOOKUP(C5122,States!$B$2:$B$60,States!$A$2:$A$60,"xx")</f>
        <v>Texas</v>
      </c>
      <c r="E5122" s="11" t="s">
        <v>18686</v>
      </c>
      <c r="F5122" s="11" t="s">
        <v>8217</v>
      </c>
      <c r="G5122" s="11" t="str">
        <f t="shared" si="79"/>
        <v>1001 Birdwell Lane, Big Spring, Texas 79720</v>
      </c>
    </row>
    <row r="5123" spans="1:7" x14ac:dyDescent="0.45">
      <c r="A5123" s="11" t="s">
        <v>6533</v>
      </c>
      <c r="B5123" s="11" t="s">
        <v>6532</v>
      </c>
      <c r="C5123" s="11" t="s">
        <v>64</v>
      </c>
      <c r="D5123" s="11" t="str">
        <f>_xlfn.XLOOKUP(C5123,States!$B$2:$B$60,States!$A$2:$A$60,"xx")</f>
        <v>Texas</v>
      </c>
      <c r="E5123" s="11" t="s">
        <v>18686</v>
      </c>
      <c r="F5123" s="11" t="s">
        <v>6531</v>
      </c>
      <c r="G5123" s="11" t="str">
        <f t="shared" ref="G5123:G5186" si="80">IF(F5123="NA",B5123&amp;", "&amp;D5123&amp;" "&amp;E5123,F5123&amp;", "&amp;B5123&amp;", "&amp;D5123&amp;" "&amp;E5123)</f>
        <v>3200 Ave C, Big Spring, Texas 79720</v>
      </c>
    </row>
    <row r="5124" spans="1:7" x14ac:dyDescent="0.45">
      <c r="A5124" s="11" t="s">
        <v>8016</v>
      </c>
      <c r="B5124" s="11" t="s">
        <v>1409</v>
      </c>
      <c r="C5124" s="11" t="s">
        <v>64</v>
      </c>
      <c r="D5124" s="11" t="str">
        <f>_xlfn.XLOOKUP(C5124,States!$B$2:$B$60,States!$A$2:$A$60,"xx")</f>
        <v>Texas</v>
      </c>
      <c r="E5124" s="11" t="s">
        <v>18687</v>
      </c>
      <c r="F5124" s="11" t="s">
        <v>8015</v>
      </c>
      <c r="G5124" s="11" t="str">
        <f t="shared" si="80"/>
        <v>4901 E University Blvd, Odessa, Texas 79762</v>
      </c>
    </row>
    <row r="5125" spans="1:7" x14ac:dyDescent="0.45">
      <c r="A5125" s="11" t="s">
        <v>8141</v>
      </c>
      <c r="B5125" s="11" t="s">
        <v>1409</v>
      </c>
      <c r="C5125" s="11" t="s">
        <v>64</v>
      </c>
      <c r="D5125" s="11" t="str">
        <f>_xlfn.XLOOKUP(C5125,States!$B$2:$B$60,States!$A$2:$A$60,"xx")</f>
        <v>Texas</v>
      </c>
      <c r="E5125" s="11" t="s">
        <v>18688</v>
      </c>
      <c r="F5125" s="11" t="s">
        <v>8140</v>
      </c>
      <c r="G5125" s="11" t="str">
        <f t="shared" si="80"/>
        <v>201 W University Blvd, Odessa, Texas 79764</v>
      </c>
    </row>
    <row r="5126" spans="1:7" x14ac:dyDescent="0.45">
      <c r="A5126" s="11" t="s">
        <v>8062</v>
      </c>
      <c r="B5126" s="11" t="s">
        <v>8061</v>
      </c>
      <c r="C5126" s="11" t="s">
        <v>64</v>
      </c>
      <c r="D5126" s="11" t="str">
        <f>_xlfn.XLOOKUP(C5126,States!$B$2:$B$60,States!$A$2:$A$60,"xx")</f>
        <v>Texas</v>
      </c>
      <c r="E5126" s="11" t="s">
        <v>18689</v>
      </c>
      <c r="F5126" s="11" t="s">
        <v>8060</v>
      </c>
      <c r="G5126" s="11" t="str">
        <f t="shared" si="80"/>
        <v>HWY 90 East, Alpine, Texas 79832</v>
      </c>
    </row>
    <row r="5127" spans="1:7" x14ac:dyDescent="0.45">
      <c r="A5127" s="11" t="s">
        <v>6035</v>
      </c>
      <c r="B5127" s="11" t="s">
        <v>2217</v>
      </c>
      <c r="C5127" s="11" t="s">
        <v>64</v>
      </c>
      <c r="D5127" s="11" t="str">
        <f>_xlfn.XLOOKUP(C5127,States!$B$2:$B$60,States!$A$2:$A$60,"xx")</f>
        <v>Texas</v>
      </c>
      <c r="E5127" s="11" t="s">
        <v>18690</v>
      </c>
      <c r="F5127" s="11" t="s">
        <v>6034</v>
      </c>
      <c r="G5127" s="11" t="str">
        <f t="shared" si="80"/>
        <v>3000 Pershing Dr, El Paso, Texas 79903</v>
      </c>
    </row>
    <row r="5128" spans="1:7" x14ac:dyDescent="0.45">
      <c r="A5128" s="11" t="s">
        <v>2295</v>
      </c>
      <c r="B5128" s="11" t="s">
        <v>2217</v>
      </c>
      <c r="C5128" s="11" t="s">
        <v>64</v>
      </c>
      <c r="D5128" s="11" t="str">
        <f>_xlfn.XLOOKUP(C5128,States!$B$2:$B$60,States!$A$2:$A$60,"xx")</f>
        <v>Texas</v>
      </c>
      <c r="E5128" s="11" t="s">
        <v>18691</v>
      </c>
      <c r="F5128" s="11" t="s">
        <v>2294</v>
      </c>
      <c r="G5128" s="11" t="str">
        <f t="shared" si="80"/>
        <v>5001 El Paso Drive, El Paso, Texas 79905</v>
      </c>
    </row>
    <row r="5129" spans="1:7" x14ac:dyDescent="0.45">
      <c r="A5129" s="11" t="s">
        <v>5800</v>
      </c>
      <c r="B5129" s="11" t="s">
        <v>2217</v>
      </c>
      <c r="C5129" s="11" t="s">
        <v>64</v>
      </c>
      <c r="D5129" s="11" t="str">
        <f>_xlfn.XLOOKUP(C5129,States!$B$2:$B$60,States!$A$2:$A$60,"xx")</f>
        <v>Texas</v>
      </c>
      <c r="E5129" s="11" t="s">
        <v>18692</v>
      </c>
      <c r="F5129" s="11" t="s">
        <v>5799</v>
      </c>
      <c r="G5129" s="11" t="str">
        <f t="shared" si="80"/>
        <v>294 Candelaria Street, El Paso, Texas 79907</v>
      </c>
    </row>
    <row r="5130" spans="1:7" x14ac:dyDescent="0.45">
      <c r="A5130" s="11" t="s">
        <v>2969</v>
      </c>
      <c r="B5130" s="11" t="s">
        <v>2217</v>
      </c>
      <c r="C5130" s="11" t="s">
        <v>64</v>
      </c>
      <c r="D5130" s="11" t="str">
        <f>_xlfn.XLOOKUP(C5130,States!$B$2:$B$60,States!$A$2:$A$60,"xx")</f>
        <v>Texas</v>
      </c>
      <c r="E5130" s="11" t="s">
        <v>18693</v>
      </c>
      <c r="F5130" s="11" t="s">
        <v>2968</v>
      </c>
      <c r="G5130" s="11" t="str">
        <f t="shared" si="80"/>
        <v>6926 Gateway Boulevard E., El Paso, Texas 79915</v>
      </c>
    </row>
    <row r="5131" spans="1:7" x14ac:dyDescent="0.45">
      <c r="A5131" s="11" t="s">
        <v>7390</v>
      </c>
      <c r="B5131" s="11" t="s">
        <v>2217</v>
      </c>
      <c r="C5131" s="11" t="s">
        <v>64</v>
      </c>
      <c r="D5131" s="11" t="str">
        <f>_xlfn.XLOOKUP(C5131,States!$B$2:$B$60,States!$A$2:$A$60,"xx")</f>
        <v>Texas</v>
      </c>
      <c r="E5131" s="11" t="s">
        <v>18694</v>
      </c>
      <c r="F5131" s="11" t="s">
        <v>8259</v>
      </c>
      <c r="G5131" s="11" t="str">
        <f t="shared" si="80"/>
        <v>9451 Diana Drive, El Paso, Texas 79924</v>
      </c>
    </row>
    <row r="5132" spans="1:7" x14ac:dyDescent="0.45">
      <c r="A5132" s="11" t="s">
        <v>8261</v>
      </c>
      <c r="B5132" s="11" t="s">
        <v>2217</v>
      </c>
      <c r="C5132" s="11" t="s">
        <v>64</v>
      </c>
      <c r="D5132" s="11" t="str">
        <f>_xlfn.XLOOKUP(C5132,States!$B$2:$B$60,States!$A$2:$A$60,"xx")</f>
        <v>Texas</v>
      </c>
      <c r="E5132" s="11" t="s">
        <v>18695</v>
      </c>
      <c r="F5132" s="11" t="s">
        <v>8260</v>
      </c>
      <c r="G5132" s="11" t="str">
        <f t="shared" si="80"/>
        <v>9050 Viscount Blvd, El Paso, Texas 79925</v>
      </c>
    </row>
    <row r="5133" spans="1:7" x14ac:dyDescent="0.45">
      <c r="A5133" s="11" t="s">
        <v>4737</v>
      </c>
      <c r="B5133" s="11" t="s">
        <v>2217</v>
      </c>
      <c r="C5133" s="11" t="s">
        <v>64</v>
      </c>
      <c r="D5133" s="11" t="str">
        <f>_xlfn.XLOOKUP(C5133,States!$B$2:$B$60,States!$A$2:$A$60,"xx")</f>
        <v>Texas</v>
      </c>
      <c r="E5133" s="11" t="s">
        <v>18695</v>
      </c>
      <c r="F5133" s="11" t="s">
        <v>4736</v>
      </c>
      <c r="G5133" s="11" t="str">
        <f t="shared" si="80"/>
        <v>6101 Montana, El Paso, Texas 79925</v>
      </c>
    </row>
    <row r="5134" spans="1:7" x14ac:dyDescent="0.45">
      <c r="A5134" s="11" t="s">
        <v>7390</v>
      </c>
      <c r="B5134" s="11" t="s">
        <v>2217</v>
      </c>
      <c r="C5134" s="11" t="s">
        <v>64</v>
      </c>
      <c r="D5134" s="11" t="str">
        <f>_xlfn.XLOOKUP(C5134,States!$B$2:$B$60,States!$A$2:$A$60,"xx")</f>
        <v>Texas</v>
      </c>
      <c r="E5134" s="11" t="s">
        <v>18696</v>
      </c>
      <c r="F5134" s="11" t="s">
        <v>8258</v>
      </c>
      <c r="G5134" s="11" t="str">
        <f t="shared" si="80"/>
        <v>9624 Plaza Circle, El Paso, Texas 79927</v>
      </c>
    </row>
    <row r="5135" spans="1:7" x14ac:dyDescent="0.45">
      <c r="A5135" s="11" t="s">
        <v>6410</v>
      </c>
      <c r="B5135" s="11" t="s">
        <v>2217</v>
      </c>
      <c r="C5135" s="11" t="s">
        <v>64</v>
      </c>
      <c r="D5135" s="11" t="str">
        <f>_xlfn.XLOOKUP(C5135,States!$B$2:$B$60,States!$A$2:$A$60,"xx")</f>
        <v>Texas</v>
      </c>
      <c r="E5135" s="11" t="s">
        <v>18697</v>
      </c>
      <c r="F5135" s="11" t="s">
        <v>6409</v>
      </c>
      <c r="G5135" s="11" t="str">
        <f t="shared" si="80"/>
        <v>1120 Vista de Oro Dr, El Paso, Texas 79935</v>
      </c>
    </row>
    <row r="5136" spans="1:7" x14ac:dyDescent="0.45">
      <c r="A5136" s="11" t="s">
        <v>4084</v>
      </c>
      <c r="B5136" s="11" t="s">
        <v>2217</v>
      </c>
      <c r="C5136" s="11" t="s">
        <v>64</v>
      </c>
      <c r="D5136" s="11" t="str">
        <f>_xlfn.XLOOKUP(C5136,States!$B$2:$B$60,States!$A$2:$A$60,"xx")</f>
        <v>Texas</v>
      </c>
      <c r="E5136" s="11" t="s">
        <v>18698</v>
      </c>
      <c r="F5136" s="11" t="s">
        <v>4083</v>
      </c>
      <c r="G5136" s="11" t="str">
        <f t="shared" si="80"/>
        <v>1580 George Dieter Dr., Ste 207, El Paso, Texas 79936</v>
      </c>
    </row>
    <row r="5137" spans="1:7" x14ac:dyDescent="0.45">
      <c r="A5137" s="11" t="s">
        <v>2218</v>
      </c>
      <c r="B5137" s="11" t="s">
        <v>2217</v>
      </c>
      <c r="C5137" s="11" t="s">
        <v>64</v>
      </c>
      <c r="D5137" s="11" t="str">
        <f>_xlfn.XLOOKUP(C5137,States!$B$2:$B$60,States!$A$2:$A$60,"xx")</f>
        <v>Texas</v>
      </c>
      <c r="E5137" s="11" t="s">
        <v>18699</v>
      </c>
      <c r="F5137" s="11" t="s">
        <v>2216</v>
      </c>
      <c r="G5137" s="11" t="str">
        <f t="shared" si="80"/>
        <v>1920 N Zaragoza Rd. Suite 101 - 103, El Paso, Texas 79938</v>
      </c>
    </row>
    <row r="5138" spans="1:7" x14ac:dyDescent="0.45">
      <c r="A5138" s="11" t="s">
        <v>8031</v>
      </c>
      <c r="B5138" s="11" t="s">
        <v>2217</v>
      </c>
      <c r="C5138" s="11" t="s">
        <v>64</v>
      </c>
      <c r="D5138" s="11" t="str">
        <f>_xlfn.XLOOKUP(C5138,States!$B$2:$B$60,States!$A$2:$A$60,"xx")</f>
        <v>Texas</v>
      </c>
      <c r="E5138" s="11" t="s">
        <v>18700</v>
      </c>
      <c r="F5138" s="11" t="s">
        <v>8030</v>
      </c>
      <c r="G5138" s="11" t="str">
        <f t="shared" si="80"/>
        <v>500 W. University Ave, El Paso, Texas 79968</v>
      </c>
    </row>
    <row r="5139" spans="1:7" x14ac:dyDescent="0.45">
      <c r="A5139" s="11" t="s">
        <v>14254</v>
      </c>
      <c r="B5139" s="11" t="s">
        <v>883</v>
      </c>
      <c r="C5139" s="11" t="s">
        <v>507</v>
      </c>
      <c r="D5139" s="11" t="str">
        <f>_xlfn.XLOOKUP(C5139,States!$B$2:$B$60,States!$A$2:$A$60,"xx")</f>
        <v>Colorado</v>
      </c>
      <c r="E5139" s="11" t="s">
        <v>18701</v>
      </c>
      <c r="F5139" s="11" t="s">
        <v>14253</v>
      </c>
      <c r="G5139" s="11" t="str">
        <f t="shared" si="80"/>
        <v>111 N. Havana Street, Aurora, Colorado 80010</v>
      </c>
    </row>
    <row r="5140" spans="1:7" x14ac:dyDescent="0.45">
      <c r="A5140" s="11" t="s">
        <v>14237</v>
      </c>
      <c r="B5140" s="11" t="s">
        <v>883</v>
      </c>
      <c r="C5140" s="11" t="s">
        <v>507</v>
      </c>
      <c r="D5140" s="11" t="str">
        <f>_xlfn.XLOOKUP(C5140,States!$B$2:$B$60,States!$A$2:$A$60,"xx")</f>
        <v>Colorado</v>
      </c>
      <c r="E5140" s="11" t="s">
        <v>18702</v>
      </c>
      <c r="F5140" s="11" t="s">
        <v>14236</v>
      </c>
      <c r="G5140" s="11" t="str">
        <f t="shared" si="80"/>
        <v>16000 E CentreTech Pky, Aurora, Colorado 80011</v>
      </c>
    </row>
    <row r="5141" spans="1:7" x14ac:dyDescent="0.45">
      <c r="A5141" s="11" t="s">
        <v>14178</v>
      </c>
      <c r="B5141" s="11" t="s">
        <v>883</v>
      </c>
      <c r="C5141" s="11" t="s">
        <v>507</v>
      </c>
      <c r="D5141" s="11" t="str">
        <f>_xlfn.XLOOKUP(C5141,States!$B$2:$B$60,States!$A$2:$A$60,"xx")</f>
        <v>Colorado</v>
      </c>
      <c r="E5141" s="11" t="s">
        <v>18702</v>
      </c>
      <c r="F5141" s="11" t="s">
        <v>14177</v>
      </c>
      <c r="G5141" s="11" t="str">
        <f t="shared" si="80"/>
        <v>500 Airport Blvd, Aurora, Colorado 80011</v>
      </c>
    </row>
    <row r="5142" spans="1:7" x14ac:dyDescent="0.45">
      <c r="A5142" s="11" t="s">
        <v>1197</v>
      </c>
      <c r="B5142" s="11" t="s">
        <v>883</v>
      </c>
      <c r="C5142" s="11" t="s">
        <v>507</v>
      </c>
      <c r="D5142" s="11" t="str">
        <f>_xlfn.XLOOKUP(C5142,States!$B$2:$B$60,States!$A$2:$A$60,"xx")</f>
        <v>Colorado</v>
      </c>
      <c r="E5142" s="11" t="s">
        <v>18702</v>
      </c>
      <c r="F5142" s="11" t="s">
        <v>674</v>
      </c>
      <c r="G5142" s="11" t="str">
        <f t="shared" si="80"/>
        <v>Aurora, Colorado 80011</v>
      </c>
    </row>
    <row r="5143" spans="1:7" x14ac:dyDescent="0.45">
      <c r="A5143" s="11" t="s">
        <v>3950</v>
      </c>
      <c r="B5143" s="11" t="s">
        <v>883</v>
      </c>
      <c r="C5143" s="11" t="s">
        <v>507</v>
      </c>
      <c r="D5143" s="11" t="str">
        <f>_xlfn.XLOOKUP(C5143,States!$B$2:$B$60,States!$A$2:$A$60,"xx")</f>
        <v>Colorado</v>
      </c>
      <c r="E5143" s="11" t="s">
        <v>18703</v>
      </c>
      <c r="F5143" s="11" t="s">
        <v>3949</v>
      </c>
      <c r="G5143" s="11" t="str">
        <f t="shared" si="80"/>
        <v>13750 E. Mississippi Avenue, Aurora, Colorado 80012</v>
      </c>
    </row>
    <row r="5144" spans="1:7" x14ac:dyDescent="0.45">
      <c r="A5144" s="11" t="s">
        <v>6722</v>
      </c>
      <c r="B5144" s="11" t="s">
        <v>883</v>
      </c>
      <c r="C5144" s="11" t="s">
        <v>507</v>
      </c>
      <c r="D5144" s="11" t="str">
        <f>_xlfn.XLOOKUP(C5144,States!$B$2:$B$60,States!$A$2:$A$60,"xx")</f>
        <v>Colorado</v>
      </c>
      <c r="E5144" s="11" t="s">
        <v>18704</v>
      </c>
      <c r="F5144" s="11" t="s">
        <v>6721</v>
      </c>
      <c r="G5144" s="11" t="str">
        <f t="shared" si="80"/>
        <v>2231 S Peoria Street, Aurora, Colorado 80014</v>
      </c>
    </row>
    <row r="5145" spans="1:7" x14ac:dyDescent="0.45">
      <c r="A5145" s="11" t="s">
        <v>1579</v>
      </c>
      <c r="B5145" s="11" t="s">
        <v>883</v>
      </c>
      <c r="C5145" s="11" t="s">
        <v>507</v>
      </c>
      <c r="D5145" s="11" t="str">
        <f>_xlfn.XLOOKUP(C5145,States!$B$2:$B$60,States!$A$2:$A$60,"xx")</f>
        <v>Colorado</v>
      </c>
      <c r="E5145" s="11" t="s">
        <v>18704</v>
      </c>
      <c r="F5145" s="11" t="s">
        <v>1578</v>
      </c>
      <c r="G5145" s="11" t="str">
        <f t="shared" si="80"/>
        <v>3131 South Vaughn Way Suite 525, Aurora, Colorado 80014</v>
      </c>
    </row>
    <row r="5146" spans="1:7" x14ac:dyDescent="0.45">
      <c r="A5146" s="11" t="s">
        <v>1460</v>
      </c>
      <c r="B5146" s="11" t="s">
        <v>883</v>
      </c>
      <c r="C5146" s="11" t="s">
        <v>507</v>
      </c>
      <c r="D5146" s="11" t="str">
        <f>_xlfn.XLOOKUP(C5146,States!$B$2:$B$60,States!$A$2:$A$60,"xx")</f>
        <v>Colorado</v>
      </c>
      <c r="E5146" s="11" t="s">
        <v>18704</v>
      </c>
      <c r="F5146" s="11" t="s">
        <v>674</v>
      </c>
      <c r="G5146" s="11" t="str">
        <f t="shared" si="80"/>
        <v>Aurora, Colorado 80014</v>
      </c>
    </row>
    <row r="5147" spans="1:7" x14ac:dyDescent="0.45">
      <c r="A5147" s="11" t="s">
        <v>5098</v>
      </c>
      <c r="B5147" s="11" t="s">
        <v>883</v>
      </c>
      <c r="C5147" s="11" t="s">
        <v>507</v>
      </c>
      <c r="D5147" s="11" t="str">
        <f>_xlfn.XLOOKUP(C5147,States!$B$2:$B$60,States!$A$2:$A$60,"xx")</f>
        <v>Colorado</v>
      </c>
      <c r="E5147" s="11" t="s">
        <v>18705</v>
      </c>
      <c r="F5147" s="11" t="s">
        <v>5097</v>
      </c>
      <c r="G5147" s="11" t="str">
        <f t="shared" si="80"/>
        <v>16800 E. Mississippi Ave., Aurora, Colorado 80017</v>
      </c>
    </row>
    <row r="5148" spans="1:7" x14ac:dyDescent="0.45">
      <c r="A5148" s="11" t="s">
        <v>2658</v>
      </c>
      <c r="B5148" s="11" t="s">
        <v>14262</v>
      </c>
      <c r="C5148" s="11" t="s">
        <v>507</v>
      </c>
      <c r="D5148" s="11" t="str">
        <f>_xlfn.XLOOKUP(C5148,States!$B$2:$B$60,States!$A$2:$A$60,"xx")</f>
        <v>Colorado</v>
      </c>
      <c r="E5148" s="11" t="s">
        <v>18706</v>
      </c>
      <c r="F5148" s="11" t="s">
        <v>14261</v>
      </c>
      <c r="G5148" s="11" t="str">
        <f t="shared" si="80"/>
        <v>10851 W 120th Ave, Broomfield, Colorado 80021</v>
      </c>
    </row>
    <row r="5149" spans="1:7" x14ac:dyDescent="0.45">
      <c r="A5149" s="11" t="s">
        <v>4632</v>
      </c>
      <c r="B5149" s="11" t="s">
        <v>1347</v>
      </c>
      <c r="C5149" s="11" t="s">
        <v>507</v>
      </c>
      <c r="D5149" s="11" t="str">
        <f>_xlfn.XLOOKUP(C5149,States!$B$2:$B$60,States!$A$2:$A$60,"xx")</f>
        <v>Colorado</v>
      </c>
      <c r="E5149" s="11" t="s">
        <v>18707</v>
      </c>
      <c r="F5149" s="11" t="s">
        <v>4631</v>
      </c>
      <c r="G5149" s="11" t="str">
        <f t="shared" si="80"/>
        <v>317 W South Boulder Rd, Suite 5, Louisville, Colorado 80027</v>
      </c>
    </row>
    <row r="5150" spans="1:7" x14ac:dyDescent="0.45">
      <c r="A5150" s="11" t="s">
        <v>14219</v>
      </c>
      <c r="B5150" s="11" t="s">
        <v>3612</v>
      </c>
      <c r="C5150" s="11" t="s">
        <v>507</v>
      </c>
      <c r="D5150" s="11" t="str">
        <f>_xlfn.XLOOKUP(C5150,States!$B$2:$B$60,States!$A$2:$A$60,"xx")</f>
        <v>Colorado</v>
      </c>
      <c r="E5150" s="11" t="s">
        <v>18708</v>
      </c>
      <c r="F5150" s="11" t="s">
        <v>14218</v>
      </c>
      <c r="G5150" s="11" t="str">
        <f t="shared" si="80"/>
        <v>3645 W 112th Ave, Westminster, Colorado 80031</v>
      </c>
    </row>
    <row r="5151" spans="1:7" x14ac:dyDescent="0.45">
      <c r="A5151" s="11" t="s">
        <v>3613</v>
      </c>
      <c r="B5151" s="11" t="s">
        <v>3612</v>
      </c>
      <c r="C5151" s="11" t="s">
        <v>507</v>
      </c>
      <c r="D5151" s="11" t="str">
        <f>_xlfn.XLOOKUP(C5151,States!$B$2:$B$60,States!$A$2:$A$60,"xx")</f>
        <v>Colorado</v>
      </c>
      <c r="E5151" s="11" t="s">
        <v>18708</v>
      </c>
      <c r="F5151" s="11" t="s">
        <v>3611</v>
      </c>
      <c r="G5151" s="11" t="str">
        <f t="shared" si="80"/>
        <v>6775 W. 88th Ave, Westminster, Colorado 80031</v>
      </c>
    </row>
    <row r="5152" spans="1:7" x14ac:dyDescent="0.45">
      <c r="A5152" s="11" t="s">
        <v>6988</v>
      </c>
      <c r="B5152" s="11" t="s">
        <v>6987</v>
      </c>
      <c r="C5152" s="11" t="s">
        <v>507</v>
      </c>
      <c r="D5152" s="11" t="str">
        <f>_xlfn.XLOOKUP(C5152,States!$B$2:$B$60,States!$A$2:$A$60,"xx")</f>
        <v>Colorado</v>
      </c>
      <c r="E5152" s="11" t="s">
        <v>18709</v>
      </c>
      <c r="F5152" s="11" t="s">
        <v>6986</v>
      </c>
      <c r="G5152" s="11" t="str">
        <f t="shared" si="80"/>
        <v>5660 Greenwood Plaza Blvd Suite 100 N, Greenwood Village, Colorado 80111</v>
      </c>
    </row>
    <row r="5153" spans="1:7" x14ac:dyDescent="0.45">
      <c r="A5153" s="11" t="s">
        <v>3566</v>
      </c>
      <c r="B5153" s="11" t="s">
        <v>2389</v>
      </c>
      <c r="C5153" s="11" t="s">
        <v>507</v>
      </c>
      <c r="D5153" s="11" t="str">
        <f>_xlfn.XLOOKUP(C5153,States!$B$2:$B$60,States!$A$2:$A$60,"xx")</f>
        <v>Colorado</v>
      </c>
      <c r="E5153" s="11" t="s">
        <v>18710</v>
      </c>
      <c r="F5153" s="11" t="s">
        <v>3565</v>
      </c>
      <c r="G5153" s="11" t="str">
        <f t="shared" si="80"/>
        <v>8401 S Chambers Road, Parker, Colorado 80112</v>
      </c>
    </row>
    <row r="5154" spans="1:7" x14ac:dyDescent="0.45">
      <c r="A5154" s="11" t="s">
        <v>14228</v>
      </c>
      <c r="B5154" s="11" t="s">
        <v>5100</v>
      </c>
      <c r="C5154" s="11" t="s">
        <v>507</v>
      </c>
      <c r="D5154" s="11" t="str">
        <f>_xlfn.XLOOKUP(C5154,States!$B$2:$B$60,States!$A$2:$A$60,"xx")</f>
        <v>Colorado</v>
      </c>
      <c r="E5154" s="11" t="s">
        <v>18711</v>
      </c>
      <c r="F5154" s="11" t="s">
        <v>14227</v>
      </c>
      <c r="G5154" s="11" t="str">
        <f t="shared" si="80"/>
        <v>6399 S. Santa Fe Drive, Littleton, Colorado 80120</v>
      </c>
    </row>
    <row r="5155" spans="1:7" x14ac:dyDescent="0.45">
      <c r="A5155" s="11" t="s">
        <v>5101</v>
      </c>
      <c r="B5155" s="11" t="s">
        <v>5100</v>
      </c>
      <c r="C5155" s="11" t="s">
        <v>507</v>
      </c>
      <c r="D5155" s="11" t="str">
        <f>_xlfn.XLOOKUP(C5155,States!$B$2:$B$60,States!$A$2:$A$60,"xx")</f>
        <v>Colorado</v>
      </c>
      <c r="E5155" s="11" t="s">
        <v>18712</v>
      </c>
      <c r="F5155" s="11" t="s">
        <v>5099</v>
      </c>
      <c r="G5155" s="11" t="str">
        <f t="shared" si="80"/>
        <v>8996 W. Bowles Ave. # E-F, Littleton, Colorado 80123</v>
      </c>
    </row>
    <row r="5156" spans="1:7" x14ac:dyDescent="0.45">
      <c r="A5156" s="11" t="s">
        <v>2390</v>
      </c>
      <c r="B5156" s="11" t="s">
        <v>2389</v>
      </c>
      <c r="C5156" s="11" t="s">
        <v>507</v>
      </c>
      <c r="D5156" s="11" t="str">
        <f>_xlfn.XLOOKUP(C5156,States!$B$2:$B$60,States!$A$2:$A$60,"xx")</f>
        <v>Colorado</v>
      </c>
      <c r="E5156" s="11" t="s">
        <v>18713</v>
      </c>
      <c r="F5156" s="11" t="s">
        <v>2388</v>
      </c>
      <c r="G5156" s="11" t="str">
        <f t="shared" si="80"/>
        <v>16534 Keystone Boulevard, Unit C, Parker, Colorado 80134</v>
      </c>
    </row>
    <row r="5157" spans="1:7" x14ac:dyDescent="0.45">
      <c r="A5157" s="11" t="s">
        <v>14270</v>
      </c>
      <c r="B5157" s="11" t="s">
        <v>5100</v>
      </c>
      <c r="C5157" s="11" t="s">
        <v>507</v>
      </c>
      <c r="D5157" s="11" t="str">
        <f>_xlfn.XLOOKUP(C5157,States!$B$2:$B$60,States!$A$2:$A$60,"xx")</f>
        <v>Colorado</v>
      </c>
      <c r="E5157" s="11" t="s">
        <v>18714</v>
      </c>
      <c r="F5157" s="11" t="s">
        <v>14269</v>
      </c>
      <c r="G5157" s="11" t="str">
        <f t="shared" si="80"/>
        <v>5900 S. Santa Fe Dr., Littleton, Colorado 80160</v>
      </c>
    </row>
    <row r="5158" spans="1:7" x14ac:dyDescent="0.45">
      <c r="A5158" s="11" t="s">
        <v>4630</v>
      </c>
      <c r="B5158" s="11" t="s">
        <v>506</v>
      </c>
      <c r="C5158" s="11" t="s">
        <v>507</v>
      </c>
      <c r="D5158" s="11" t="str">
        <f>_xlfn.XLOOKUP(C5158,States!$B$2:$B$60,States!$A$2:$A$60,"xx")</f>
        <v>Colorado</v>
      </c>
      <c r="E5158" s="11" t="s">
        <v>18715</v>
      </c>
      <c r="F5158" s="11" t="s">
        <v>4629</v>
      </c>
      <c r="G5158" s="11" t="str">
        <f t="shared" si="80"/>
        <v>1401 19th St, Denver, Colorado 80202</v>
      </c>
    </row>
    <row r="5159" spans="1:7" x14ac:dyDescent="0.45">
      <c r="A5159" s="11" t="s">
        <v>3656</v>
      </c>
      <c r="B5159" s="11" t="s">
        <v>506</v>
      </c>
      <c r="C5159" s="11" t="s">
        <v>507</v>
      </c>
      <c r="D5159" s="11" t="str">
        <f>_xlfn.XLOOKUP(C5159,States!$B$2:$B$60,States!$A$2:$A$60,"xx")</f>
        <v>Colorado</v>
      </c>
      <c r="E5159" s="11" t="s">
        <v>18715</v>
      </c>
      <c r="F5159" s="11" t="s">
        <v>3655</v>
      </c>
      <c r="G5159" s="11" t="str">
        <f t="shared" si="80"/>
        <v>555 17th Street Suite 1000, Denver, Colorado 80202</v>
      </c>
    </row>
    <row r="5160" spans="1:7" x14ac:dyDescent="0.45">
      <c r="A5160" s="11" t="s">
        <v>14224</v>
      </c>
      <c r="B5160" s="11" t="s">
        <v>506</v>
      </c>
      <c r="C5160" s="11" t="s">
        <v>507</v>
      </c>
      <c r="D5160" s="11" t="str">
        <f>_xlfn.XLOOKUP(C5160,States!$B$2:$B$60,States!$A$2:$A$60,"xx")</f>
        <v>Colorado</v>
      </c>
      <c r="E5160" s="11" t="s">
        <v>18716</v>
      </c>
      <c r="F5160" s="11" t="s">
        <v>14223</v>
      </c>
      <c r="G5160" s="11" t="str">
        <f t="shared" si="80"/>
        <v>1860 Lincoln Street, Denver, Colorado 80203</v>
      </c>
    </row>
    <row r="5161" spans="1:7" x14ac:dyDescent="0.45">
      <c r="A5161" s="11" t="s">
        <v>14232</v>
      </c>
      <c r="B5161" s="11" t="s">
        <v>506</v>
      </c>
      <c r="C5161" s="11" t="s">
        <v>507</v>
      </c>
      <c r="D5161" s="11" t="str">
        <f>_xlfn.XLOOKUP(C5161,States!$B$2:$B$60,States!$A$2:$A$60,"xx")</f>
        <v>Colorado</v>
      </c>
      <c r="E5161" s="11" t="s">
        <v>18717</v>
      </c>
      <c r="F5161" s="11" t="s">
        <v>14231</v>
      </c>
      <c r="G5161" s="11" t="str">
        <f t="shared" si="80"/>
        <v>1111 W. Colfax Ave., Denver, Colorado 80204</v>
      </c>
    </row>
    <row r="5162" spans="1:7" x14ac:dyDescent="0.45">
      <c r="A5162" s="11" t="s">
        <v>4185</v>
      </c>
      <c r="B5162" s="11" t="s">
        <v>506</v>
      </c>
      <c r="C5162" s="11" t="s">
        <v>507</v>
      </c>
      <c r="D5162" s="11" t="str">
        <f>_xlfn.XLOOKUP(C5162,States!$B$2:$B$60,States!$A$2:$A$60,"xx")</f>
        <v>Colorado</v>
      </c>
      <c r="E5162" s="11" t="s">
        <v>18717</v>
      </c>
      <c r="F5162" s="11" t="s">
        <v>4184</v>
      </c>
      <c r="G5162" s="11" t="str">
        <f t="shared" si="80"/>
        <v>801 Kalamath, Denver, Colorado 80204</v>
      </c>
    </row>
    <row r="5163" spans="1:7" x14ac:dyDescent="0.45">
      <c r="A5163" s="11" t="s">
        <v>1910</v>
      </c>
      <c r="B5163" s="11" t="s">
        <v>506</v>
      </c>
      <c r="C5163" s="11" t="s">
        <v>507</v>
      </c>
      <c r="D5163" s="11" t="str">
        <f>_xlfn.XLOOKUP(C5163,States!$B$2:$B$60,States!$A$2:$A$60,"xx")</f>
        <v>Colorado</v>
      </c>
      <c r="E5163" s="11" t="s">
        <v>18717</v>
      </c>
      <c r="F5163" s="11" t="s">
        <v>1909</v>
      </c>
      <c r="G5163" s="11" t="str">
        <f t="shared" si="80"/>
        <v>1525 Raleigh Street Suite 260, Denver, Colorado 80204</v>
      </c>
    </row>
    <row r="5164" spans="1:7" x14ac:dyDescent="0.45">
      <c r="A5164" s="11" t="s">
        <v>14183</v>
      </c>
      <c r="B5164" s="11" t="s">
        <v>506</v>
      </c>
      <c r="C5164" s="11" t="s">
        <v>507</v>
      </c>
      <c r="D5164" s="11" t="str">
        <f>_xlfn.XLOOKUP(C5164,States!$B$2:$B$60,States!$A$2:$A$60,"xx")</f>
        <v>Colorado</v>
      </c>
      <c r="E5164" s="11" t="s">
        <v>18718</v>
      </c>
      <c r="F5164" s="11" t="s">
        <v>14182</v>
      </c>
      <c r="G5164" s="11" t="str">
        <f t="shared" si="80"/>
        <v>3975 Martin Luther King Blvd., Denver, Colorado 80205</v>
      </c>
    </row>
    <row r="5165" spans="1:7" x14ac:dyDescent="0.45">
      <c r="A5165" s="11" t="s">
        <v>6560</v>
      </c>
      <c r="B5165" s="11" t="s">
        <v>506</v>
      </c>
      <c r="C5165" s="11" t="s">
        <v>507</v>
      </c>
      <c r="D5165" s="11" t="str">
        <f>_xlfn.XLOOKUP(C5165,States!$B$2:$B$60,States!$A$2:$A$60,"xx")</f>
        <v>Colorado</v>
      </c>
      <c r="E5165" s="11" t="s">
        <v>18719</v>
      </c>
      <c r="F5165" s="11" t="s">
        <v>6559</v>
      </c>
      <c r="G5165" s="11" t="str">
        <f t="shared" si="80"/>
        <v>1441 York St Ste 302, Denver, Colorado 80206</v>
      </c>
    </row>
    <row r="5166" spans="1:7" x14ac:dyDescent="0.45">
      <c r="A5166" s="11" t="s">
        <v>14226</v>
      </c>
      <c r="B5166" s="11" t="s">
        <v>506</v>
      </c>
      <c r="C5166" s="11" t="s">
        <v>507</v>
      </c>
      <c r="D5166" s="11" t="str">
        <f>_xlfn.XLOOKUP(C5166,States!$B$2:$B$60,States!$A$2:$A$60,"xx")</f>
        <v>Colorado</v>
      </c>
      <c r="E5166" s="11" t="s">
        <v>18720</v>
      </c>
      <c r="F5166" s="11" t="s">
        <v>14225</v>
      </c>
      <c r="G5166" s="11" t="str">
        <f t="shared" si="80"/>
        <v>2199 S. University Blvd, Denver, Colorado 80208</v>
      </c>
    </row>
    <row r="5167" spans="1:7" x14ac:dyDescent="0.45">
      <c r="A5167" s="11" t="s">
        <v>14217</v>
      </c>
      <c r="B5167" s="11" t="s">
        <v>506</v>
      </c>
      <c r="C5167" s="11" t="s">
        <v>507</v>
      </c>
      <c r="D5167" s="11" t="str">
        <f>_xlfn.XLOOKUP(C5167,States!$B$2:$B$60,States!$A$2:$A$60,"xx")</f>
        <v>Colorado</v>
      </c>
      <c r="E5167" s="11" t="s">
        <v>18721</v>
      </c>
      <c r="F5167" s="11" t="s">
        <v>14216</v>
      </c>
      <c r="G5167" s="11" t="str">
        <f t="shared" si="80"/>
        <v>2323 E. Iliff Ave., Denver, Colorado 80210</v>
      </c>
    </row>
    <row r="5168" spans="1:7" x14ac:dyDescent="0.45">
      <c r="A5168" s="11" t="s">
        <v>769</v>
      </c>
      <c r="B5168" s="11" t="s">
        <v>506</v>
      </c>
      <c r="C5168" s="11" t="s">
        <v>507</v>
      </c>
      <c r="D5168" s="11" t="str">
        <f>_xlfn.XLOOKUP(C5168,States!$B$2:$B$60,States!$A$2:$A$60,"xx")</f>
        <v>Colorado</v>
      </c>
      <c r="E5168" s="11" t="s">
        <v>18722</v>
      </c>
      <c r="F5168" s="11" t="s">
        <v>674</v>
      </c>
      <c r="G5168" s="11" t="str">
        <f t="shared" si="80"/>
        <v>Denver, Colorado 80211</v>
      </c>
    </row>
    <row r="5169" spans="1:7" x14ac:dyDescent="0.45">
      <c r="A5169" s="11" t="s">
        <v>14185</v>
      </c>
      <c r="B5169" s="11" t="s">
        <v>2201</v>
      </c>
      <c r="C5169" s="11" t="s">
        <v>507</v>
      </c>
      <c r="D5169" s="11" t="str">
        <f>_xlfn.XLOOKUP(C5169,States!$B$2:$B$60,States!$A$2:$A$60,"xx")</f>
        <v>Colorado</v>
      </c>
      <c r="E5169" s="11" t="s">
        <v>18723</v>
      </c>
      <c r="F5169" s="11" t="s">
        <v>14184</v>
      </c>
      <c r="G5169" s="11" t="str">
        <f t="shared" si="80"/>
        <v>1600 Pierce St, Lakewood, Colorado 80214</v>
      </c>
    </row>
    <row r="5170" spans="1:7" x14ac:dyDescent="0.45">
      <c r="A5170" s="11" t="s">
        <v>14243</v>
      </c>
      <c r="B5170" s="11" t="s">
        <v>2201</v>
      </c>
      <c r="C5170" s="11" t="s">
        <v>507</v>
      </c>
      <c r="D5170" s="11" t="str">
        <f>_xlfn.XLOOKUP(C5170,States!$B$2:$B$60,States!$A$2:$A$60,"xx")</f>
        <v>Colorado</v>
      </c>
      <c r="E5170" s="11" t="s">
        <v>18724</v>
      </c>
      <c r="F5170" s="11" t="s">
        <v>14242</v>
      </c>
      <c r="G5170" s="11" t="str">
        <f t="shared" si="80"/>
        <v>1575 Hoyt St, Lakewood, Colorado 80215</v>
      </c>
    </row>
    <row r="5171" spans="1:7" x14ac:dyDescent="0.45">
      <c r="A5171" s="11" t="s">
        <v>14266</v>
      </c>
      <c r="B5171" s="11" t="s">
        <v>506</v>
      </c>
      <c r="C5171" s="11" t="s">
        <v>507</v>
      </c>
      <c r="D5171" s="11" t="str">
        <f>_xlfn.XLOOKUP(C5171,States!$B$2:$B$60,States!$A$2:$A$60,"xx")</f>
        <v>Colorado</v>
      </c>
      <c r="E5171" s="11" t="s">
        <v>18725</v>
      </c>
      <c r="F5171" s="11" t="s">
        <v>14265</v>
      </c>
      <c r="G5171" s="11" t="str">
        <f t="shared" si="80"/>
        <v>1380 Lawrence Street, Lawrence Street Center, Suite 1400, Denver, Colorado 80217</v>
      </c>
    </row>
    <row r="5172" spans="1:7" x14ac:dyDescent="0.45">
      <c r="A5172" s="11" t="s">
        <v>14208</v>
      </c>
      <c r="B5172" s="11" t="s">
        <v>506</v>
      </c>
      <c r="C5172" s="11" t="s">
        <v>507</v>
      </c>
      <c r="D5172" s="11" t="str">
        <f>_xlfn.XLOOKUP(C5172,States!$B$2:$B$60,States!$A$2:$A$60,"xx")</f>
        <v>Colorado</v>
      </c>
      <c r="E5172" s="11" t="s">
        <v>18725</v>
      </c>
      <c r="F5172" s="11" t="s">
        <v>14207</v>
      </c>
      <c r="G5172" s="11" t="str">
        <f t="shared" si="80"/>
        <v>Speer Blvd and Colfax Ave, Denver, Colorado 80217</v>
      </c>
    </row>
    <row r="5173" spans="1:7" x14ac:dyDescent="0.45">
      <c r="A5173" s="11" t="s">
        <v>3931</v>
      </c>
      <c r="B5173" s="11" t="s">
        <v>506</v>
      </c>
      <c r="C5173" s="11" t="s">
        <v>507</v>
      </c>
      <c r="D5173" s="11" t="str">
        <f>_xlfn.XLOOKUP(C5173,States!$B$2:$B$60,States!$A$2:$A$60,"xx")</f>
        <v>Colorado</v>
      </c>
      <c r="E5173" s="11" t="s">
        <v>18726</v>
      </c>
      <c r="F5173" s="11" t="s">
        <v>3930</v>
      </c>
      <c r="G5173" s="11" t="str">
        <f t="shared" si="80"/>
        <v>1701 S Federal Boulevard # A, Denver, Colorado 80219</v>
      </c>
    </row>
    <row r="5174" spans="1:7" x14ac:dyDescent="0.45">
      <c r="A5174" s="11" t="s">
        <v>14187</v>
      </c>
      <c r="B5174" s="11" t="s">
        <v>506</v>
      </c>
      <c r="C5174" s="11" t="s">
        <v>507</v>
      </c>
      <c r="D5174" s="11" t="str">
        <f>_xlfn.XLOOKUP(C5174,States!$B$2:$B$60,States!$A$2:$A$60,"xx")</f>
        <v>Colorado</v>
      </c>
      <c r="E5174" s="11" t="s">
        <v>18727</v>
      </c>
      <c r="F5174" s="11" t="s">
        <v>14186</v>
      </c>
      <c r="G5174" s="11" t="str">
        <f t="shared" si="80"/>
        <v>3333 Regis Blvd, Denver, Colorado 80221</v>
      </c>
    </row>
    <row r="5175" spans="1:7" x14ac:dyDescent="0.45">
      <c r="A5175" s="11" t="s">
        <v>6386</v>
      </c>
      <c r="B5175" s="11" t="s">
        <v>506</v>
      </c>
      <c r="C5175" s="11" t="s">
        <v>507</v>
      </c>
      <c r="D5175" s="11" t="str">
        <f>_xlfn.XLOOKUP(C5175,States!$B$2:$B$60,States!$A$2:$A$60,"xx")</f>
        <v>Colorado</v>
      </c>
      <c r="E5175" s="11" t="s">
        <v>18727</v>
      </c>
      <c r="F5175" s="11" t="s">
        <v>6385</v>
      </c>
      <c r="G5175" s="11" t="str">
        <f t="shared" si="80"/>
        <v>7475 Dakin St. Suite 100, Denver, Colorado 80221</v>
      </c>
    </row>
    <row r="5176" spans="1:7" x14ac:dyDescent="0.45">
      <c r="A5176" s="11" t="s">
        <v>4658</v>
      </c>
      <c r="B5176" s="11" t="s">
        <v>506</v>
      </c>
      <c r="C5176" s="11" t="s">
        <v>507</v>
      </c>
      <c r="D5176" s="11" t="str">
        <f>_xlfn.XLOOKUP(C5176,States!$B$2:$B$60,States!$A$2:$A$60,"xx")</f>
        <v>Colorado</v>
      </c>
      <c r="E5176" s="11" t="s">
        <v>18728</v>
      </c>
      <c r="F5176" s="11" t="s">
        <v>4657</v>
      </c>
      <c r="G5176" s="11" t="str">
        <f t="shared" si="80"/>
        <v>1325 S. Colorado Blvd. Building B, Suite 404, Denver, Colorado 80222</v>
      </c>
    </row>
    <row r="5177" spans="1:7" x14ac:dyDescent="0.45">
      <c r="A5177" s="11" t="s">
        <v>14258</v>
      </c>
      <c r="B5177" s="11" t="s">
        <v>2201</v>
      </c>
      <c r="C5177" s="11" t="s">
        <v>507</v>
      </c>
      <c r="D5177" s="11" t="str">
        <f>_xlfn.XLOOKUP(C5177,States!$B$2:$B$60,States!$A$2:$A$60,"xx")</f>
        <v>Colorado</v>
      </c>
      <c r="E5177" s="11" t="s">
        <v>18729</v>
      </c>
      <c r="F5177" s="11" t="s">
        <v>14257</v>
      </c>
      <c r="G5177" s="11" t="str">
        <f t="shared" si="80"/>
        <v>8787 West Alameda Avenue, Lakewood, Colorado 80226</v>
      </c>
    </row>
    <row r="5178" spans="1:7" x14ac:dyDescent="0.45">
      <c r="A5178" s="11" t="s">
        <v>6546</v>
      </c>
      <c r="B5178" s="11" t="s">
        <v>2201</v>
      </c>
      <c r="C5178" s="11" t="s">
        <v>507</v>
      </c>
      <c r="D5178" s="11" t="str">
        <f>_xlfn.XLOOKUP(C5178,States!$B$2:$B$60,States!$A$2:$A$60,"xx")</f>
        <v>Colorado</v>
      </c>
      <c r="E5178" s="11" t="s">
        <v>18729</v>
      </c>
      <c r="F5178" s="11" t="s">
        <v>6545</v>
      </c>
      <c r="G5178" s="11" t="str">
        <f t="shared" si="80"/>
        <v>7655 W Mississippi Ste 300, Lakewood, Colorado 80226</v>
      </c>
    </row>
    <row r="5179" spans="1:7" x14ac:dyDescent="0.45">
      <c r="A5179" s="11" t="s">
        <v>3400</v>
      </c>
      <c r="B5179" s="11" t="s">
        <v>2201</v>
      </c>
      <c r="C5179" s="11" t="s">
        <v>507</v>
      </c>
      <c r="D5179" s="11" t="str">
        <f>_xlfn.XLOOKUP(C5179,States!$B$2:$B$60,States!$A$2:$A$60,"xx")</f>
        <v>Colorado</v>
      </c>
      <c r="E5179" s="11" t="s">
        <v>18729</v>
      </c>
      <c r="F5179" s="11" t="s">
        <v>3399</v>
      </c>
      <c r="G5179" s="11" t="str">
        <f t="shared" si="80"/>
        <v>405 South Teller Street, Lakewood, Colorado 80226</v>
      </c>
    </row>
    <row r="5180" spans="1:7" x14ac:dyDescent="0.45">
      <c r="A5180" s="11" t="s">
        <v>14189</v>
      </c>
      <c r="B5180" s="11" t="s">
        <v>2201</v>
      </c>
      <c r="C5180" s="11" t="s">
        <v>507</v>
      </c>
      <c r="D5180" s="11" t="str">
        <f>_xlfn.XLOOKUP(C5180,States!$B$2:$B$60,States!$A$2:$A$60,"xx")</f>
        <v>Colorado</v>
      </c>
      <c r="E5180" s="11" t="s">
        <v>18730</v>
      </c>
      <c r="F5180" s="11" t="s">
        <v>14188</v>
      </c>
      <c r="G5180" s="11" t="str">
        <f t="shared" si="80"/>
        <v>13300 W Sixth Ave, Lakewood, Colorado 80228</v>
      </c>
    </row>
    <row r="5181" spans="1:7" x14ac:dyDescent="0.45">
      <c r="A5181" s="11" t="s">
        <v>14165</v>
      </c>
      <c r="B5181" s="11" t="s">
        <v>14164</v>
      </c>
      <c r="C5181" s="11" t="s">
        <v>507</v>
      </c>
      <c r="D5181" s="11" t="str">
        <f>_xlfn.XLOOKUP(C5181,States!$B$2:$B$60,States!$A$2:$A$60,"xx")</f>
        <v>Colorado</v>
      </c>
      <c r="E5181" s="11" t="s">
        <v>18731</v>
      </c>
      <c r="F5181" s="11" t="s">
        <v>14163</v>
      </c>
      <c r="G5181" s="11" t="str">
        <f t="shared" si="80"/>
        <v>3811 E 120th Ave, Thornton, Colorado 80233</v>
      </c>
    </row>
    <row r="5182" spans="1:7" x14ac:dyDescent="0.45">
      <c r="A5182" s="11" t="s">
        <v>5353</v>
      </c>
      <c r="B5182" s="11" t="s">
        <v>506</v>
      </c>
      <c r="C5182" s="11" t="s">
        <v>507</v>
      </c>
      <c r="D5182" s="11" t="str">
        <f>_xlfn.XLOOKUP(C5182,States!$B$2:$B$60,States!$A$2:$A$60,"xx")</f>
        <v>Colorado</v>
      </c>
      <c r="E5182" s="11" t="s">
        <v>18732</v>
      </c>
      <c r="F5182" s="11" t="s">
        <v>5352</v>
      </c>
      <c r="G5182" s="11" t="str">
        <f t="shared" si="80"/>
        <v>4380 S. Syracuse St. Suite 400, Denver, Colorado 80237</v>
      </c>
    </row>
    <row r="5183" spans="1:7" x14ac:dyDescent="0.45">
      <c r="A5183" s="11" t="s">
        <v>14230</v>
      </c>
      <c r="B5183" s="11" t="s">
        <v>506</v>
      </c>
      <c r="C5183" s="11" t="s">
        <v>507</v>
      </c>
      <c r="D5183" s="11" t="str">
        <f>_xlfn.XLOOKUP(C5183,States!$B$2:$B$60,States!$A$2:$A$60,"xx")</f>
        <v>Colorado</v>
      </c>
      <c r="E5183" s="11" t="s">
        <v>18733</v>
      </c>
      <c r="F5183" s="11" t="s">
        <v>14229</v>
      </c>
      <c r="G5183" s="11" t="str">
        <f t="shared" si="80"/>
        <v>11194 E 45th Ave, Denver, Colorado 80239</v>
      </c>
    </row>
    <row r="5184" spans="1:7" x14ac:dyDescent="0.45">
      <c r="A5184" s="11" t="s">
        <v>14268</v>
      </c>
      <c r="B5184" s="11" t="s">
        <v>506</v>
      </c>
      <c r="C5184" s="11" t="s">
        <v>507</v>
      </c>
      <c r="D5184" s="11" t="str">
        <f>_xlfn.XLOOKUP(C5184,States!$B$2:$B$60,States!$A$2:$A$60,"xx")</f>
        <v>Colorado</v>
      </c>
      <c r="E5184" s="11" t="s">
        <v>18734</v>
      </c>
      <c r="F5184" s="11" t="s">
        <v>14267</v>
      </c>
      <c r="G5184" s="11" t="str">
        <f t="shared" si="80"/>
        <v>1681 S Dayton St, Denver, Colorado 80247</v>
      </c>
    </row>
    <row r="5185" spans="1:7" x14ac:dyDescent="0.45">
      <c r="A5185" s="11" t="s">
        <v>6950</v>
      </c>
      <c r="B5185" s="11" t="s">
        <v>4636</v>
      </c>
      <c r="C5185" s="11" t="s">
        <v>507</v>
      </c>
      <c r="D5185" s="11" t="str">
        <f>_xlfn.XLOOKUP(C5185,States!$B$2:$B$60,States!$A$2:$A$60,"xx")</f>
        <v>Colorado</v>
      </c>
      <c r="E5185" s="11" t="s">
        <v>18735</v>
      </c>
      <c r="F5185" s="11" t="s">
        <v>6949</v>
      </c>
      <c r="G5185" s="11" t="str">
        <f t="shared" si="80"/>
        <v>5055 Chaparral Court, Suite 103, Boulder, Colorado 80301</v>
      </c>
    </row>
    <row r="5186" spans="1:7" x14ac:dyDescent="0.45">
      <c r="A5186" s="11" t="s">
        <v>14203</v>
      </c>
      <c r="B5186" s="11" t="s">
        <v>4636</v>
      </c>
      <c r="C5186" s="11" t="s">
        <v>507</v>
      </c>
      <c r="D5186" s="11" t="str">
        <f>_xlfn.XLOOKUP(C5186,States!$B$2:$B$60,States!$A$2:$A$60,"xx")</f>
        <v>Colorado</v>
      </c>
      <c r="E5186" s="11" t="s">
        <v>18736</v>
      </c>
      <c r="F5186" s="11" t="s">
        <v>14202</v>
      </c>
      <c r="G5186" s="11" t="str">
        <f t="shared" si="80"/>
        <v>2130 Arapahoe Ave, Boulder, Colorado 80302</v>
      </c>
    </row>
    <row r="5187" spans="1:7" x14ac:dyDescent="0.45">
      <c r="A5187" s="11" t="s">
        <v>4637</v>
      </c>
      <c r="B5187" s="11" t="s">
        <v>4636</v>
      </c>
      <c r="C5187" s="11" t="s">
        <v>507</v>
      </c>
      <c r="D5187" s="11" t="str">
        <f>_xlfn.XLOOKUP(C5187,States!$B$2:$B$60,States!$A$2:$A$60,"xx")</f>
        <v>Colorado</v>
      </c>
      <c r="E5187" s="11" t="s">
        <v>18737</v>
      </c>
      <c r="F5187" s="11" t="s">
        <v>4635</v>
      </c>
      <c r="G5187" s="11" t="str">
        <f t="shared" ref="G5187:G5250" si="81">IF(F5187="NA",B5187&amp;", "&amp;D5187&amp;" "&amp;E5187,F5187&amp;", "&amp;B5187&amp;", "&amp;D5187&amp;" "&amp;E5187)</f>
        <v>637 S Broadway, Ste H, Boulder, Colorado 80305</v>
      </c>
    </row>
    <row r="5188" spans="1:7" x14ac:dyDescent="0.45">
      <c r="A5188" s="11" t="s">
        <v>14260</v>
      </c>
      <c r="B5188" s="11" t="s">
        <v>4636</v>
      </c>
      <c r="C5188" s="11" t="s">
        <v>507</v>
      </c>
      <c r="D5188" s="11" t="str">
        <f>_xlfn.XLOOKUP(C5188,States!$B$2:$B$60,States!$A$2:$A$60,"xx")</f>
        <v>Colorado</v>
      </c>
      <c r="E5188" s="11" t="s">
        <v>18738</v>
      </c>
      <c r="F5188" s="11" t="s">
        <v>14259</v>
      </c>
      <c r="G5188" s="11" t="str">
        <f t="shared" si="81"/>
        <v>Regent Drive at Broadway, Boulder, Colorado 80309</v>
      </c>
    </row>
    <row r="5189" spans="1:7" x14ac:dyDescent="0.45">
      <c r="A5189" s="11" t="s">
        <v>14246</v>
      </c>
      <c r="B5189" s="11" t="s">
        <v>14245</v>
      </c>
      <c r="C5189" s="11" t="s">
        <v>507</v>
      </c>
      <c r="D5189" s="11" t="str">
        <f>_xlfn.XLOOKUP(C5189,States!$B$2:$B$60,States!$A$2:$A$60,"xx")</f>
        <v>Colorado</v>
      </c>
      <c r="E5189" s="11" t="s">
        <v>18739</v>
      </c>
      <c r="F5189" s="11" t="s">
        <v>14244</v>
      </c>
      <c r="G5189" s="11" t="str">
        <f t="shared" si="81"/>
        <v>1500 Illinois St, Golden, Colorado 80401</v>
      </c>
    </row>
    <row r="5190" spans="1:7" x14ac:dyDescent="0.45">
      <c r="A5190" s="11" t="s">
        <v>14241</v>
      </c>
      <c r="B5190" s="11" t="s">
        <v>2169</v>
      </c>
      <c r="C5190" s="11" t="s">
        <v>507</v>
      </c>
      <c r="D5190" s="11" t="str">
        <f>_xlfn.XLOOKUP(C5190,States!$B$2:$B$60,States!$A$2:$A$60,"xx")</f>
        <v>Colorado</v>
      </c>
      <c r="E5190" s="11" t="s">
        <v>18740</v>
      </c>
      <c r="F5190" s="11" t="s">
        <v>14240</v>
      </c>
      <c r="G5190" s="11" t="str">
        <f t="shared" si="81"/>
        <v>102 Administration Building, Fort Collins, Colorado 80523</v>
      </c>
    </row>
    <row r="5191" spans="1:7" x14ac:dyDescent="0.45">
      <c r="A5191" s="11" t="s">
        <v>2170</v>
      </c>
      <c r="B5191" s="11" t="s">
        <v>2169</v>
      </c>
      <c r="C5191" s="11" t="s">
        <v>507</v>
      </c>
      <c r="D5191" s="11" t="str">
        <f>_xlfn.XLOOKUP(C5191,States!$B$2:$B$60,States!$A$2:$A$60,"xx")</f>
        <v>Colorado</v>
      </c>
      <c r="E5191" s="11" t="s">
        <v>18741</v>
      </c>
      <c r="F5191" s="11" t="s">
        <v>2168</v>
      </c>
      <c r="G5191" s="11" t="str">
        <f t="shared" si="81"/>
        <v>826 S College Ave, Fort Collins, Colorado 80524</v>
      </c>
    </row>
    <row r="5192" spans="1:7" x14ac:dyDescent="0.45">
      <c r="A5192" s="11" t="s">
        <v>6724</v>
      </c>
      <c r="B5192" s="11" t="s">
        <v>2169</v>
      </c>
      <c r="C5192" s="11" t="s">
        <v>507</v>
      </c>
      <c r="D5192" s="11" t="str">
        <f>_xlfn.XLOOKUP(C5192,States!$B$2:$B$60,States!$A$2:$A$60,"xx")</f>
        <v>Colorado</v>
      </c>
      <c r="E5192" s="11" t="s">
        <v>18742</v>
      </c>
      <c r="F5192" s="11" t="s">
        <v>6723</v>
      </c>
      <c r="G5192" s="11" t="str">
        <f t="shared" si="81"/>
        <v>3842 South Mason Street, Fort Collins, Colorado 80525</v>
      </c>
    </row>
    <row r="5193" spans="1:7" x14ac:dyDescent="0.45">
      <c r="A5193" s="11" t="s">
        <v>6549</v>
      </c>
      <c r="B5193" s="11" t="s">
        <v>6548</v>
      </c>
      <c r="C5193" s="11" t="s">
        <v>507</v>
      </c>
      <c r="D5193" s="11" t="str">
        <f>_xlfn.XLOOKUP(C5193,States!$B$2:$B$60,States!$A$2:$A$60,"xx")</f>
        <v>Colorado</v>
      </c>
      <c r="E5193" s="11" t="s">
        <v>18743</v>
      </c>
      <c r="F5193" s="11" t="s">
        <v>6547</v>
      </c>
      <c r="G5193" s="11" t="str">
        <f t="shared" si="81"/>
        <v>5010 Granite Street, Loveland, Colorado 80538</v>
      </c>
    </row>
    <row r="5194" spans="1:7" x14ac:dyDescent="0.45">
      <c r="A5194" s="11" t="s">
        <v>4936</v>
      </c>
      <c r="B5194" s="11" t="s">
        <v>4935</v>
      </c>
      <c r="C5194" s="11" t="s">
        <v>507</v>
      </c>
      <c r="D5194" s="11" t="str">
        <f>_xlfn.XLOOKUP(C5194,States!$B$2:$B$60,States!$A$2:$A$60,"xx")</f>
        <v>Colorado</v>
      </c>
      <c r="E5194" s="11" t="s">
        <v>18744</v>
      </c>
      <c r="F5194" s="11" t="s">
        <v>4934</v>
      </c>
      <c r="G5194" s="11" t="str">
        <f t="shared" si="81"/>
        <v>625 8th Ave, Greeley, Colorado 80631</v>
      </c>
    </row>
    <row r="5195" spans="1:7" x14ac:dyDescent="0.45">
      <c r="A5195" s="11" t="s">
        <v>14272</v>
      </c>
      <c r="B5195" s="11" t="s">
        <v>4935</v>
      </c>
      <c r="C5195" s="11" t="s">
        <v>507</v>
      </c>
      <c r="D5195" s="11" t="str">
        <f>_xlfn.XLOOKUP(C5195,States!$B$2:$B$60,States!$A$2:$A$60,"xx")</f>
        <v>Colorado</v>
      </c>
      <c r="E5195" s="11" t="s">
        <v>18745</v>
      </c>
      <c r="F5195" s="11" t="s">
        <v>14271</v>
      </c>
      <c r="G5195" s="11" t="str">
        <f t="shared" si="81"/>
        <v>5401 W. 20th St., Greeley, Colorado 80634</v>
      </c>
    </row>
    <row r="5196" spans="1:7" x14ac:dyDescent="0.45">
      <c r="A5196" s="11" t="s">
        <v>14197</v>
      </c>
      <c r="B5196" s="11" t="s">
        <v>4935</v>
      </c>
      <c r="C5196" s="11" t="s">
        <v>507</v>
      </c>
      <c r="D5196" s="11" t="str">
        <f>_xlfn.XLOOKUP(C5196,States!$B$2:$B$60,States!$A$2:$A$60,"xx")</f>
        <v>Colorado</v>
      </c>
      <c r="E5196" s="11" t="s">
        <v>18746</v>
      </c>
      <c r="F5196" s="11" t="s">
        <v>14196</v>
      </c>
      <c r="G5196" s="11" t="str">
        <f t="shared" si="81"/>
        <v>Carter Hall - Rm 4000, Greeley, Colorado 80639</v>
      </c>
    </row>
    <row r="5197" spans="1:7" x14ac:dyDescent="0.45">
      <c r="A5197" s="11" t="s">
        <v>14206</v>
      </c>
      <c r="B5197" s="11" t="s">
        <v>14205</v>
      </c>
      <c r="C5197" s="11" t="s">
        <v>507</v>
      </c>
      <c r="D5197" s="11" t="str">
        <f>_xlfn.XLOOKUP(C5197,States!$B$2:$B$60,States!$A$2:$A$60,"xx")</f>
        <v>Colorado</v>
      </c>
      <c r="E5197" s="11" t="s">
        <v>18747</v>
      </c>
      <c r="F5197" s="11" t="s">
        <v>14204</v>
      </c>
      <c r="G5197" s="11" t="str">
        <f t="shared" si="81"/>
        <v>920 Barlow Road, Fort  Morgan, Colorado 80701</v>
      </c>
    </row>
    <row r="5198" spans="1:7" x14ac:dyDescent="0.45">
      <c r="A5198" s="11" t="s">
        <v>14199</v>
      </c>
      <c r="B5198" s="11" t="s">
        <v>5185</v>
      </c>
      <c r="C5198" s="11" t="s">
        <v>507</v>
      </c>
      <c r="D5198" s="11" t="str">
        <f>_xlfn.XLOOKUP(C5198,States!$B$2:$B$60,States!$A$2:$A$60,"xx")</f>
        <v>Colorado</v>
      </c>
      <c r="E5198" s="11" t="s">
        <v>18748</v>
      </c>
      <c r="F5198" s="11" t="s">
        <v>14198</v>
      </c>
      <c r="G5198" s="11" t="str">
        <f t="shared" si="81"/>
        <v>100 College Avenue, Sterling, Colorado 80751</v>
      </c>
    </row>
    <row r="5199" spans="1:7" x14ac:dyDescent="0.45">
      <c r="A5199" s="11" t="s">
        <v>14168</v>
      </c>
      <c r="B5199" s="11" t="s">
        <v>14167</v>
      </c>
      <c r="C5199" s="11" t="s">
        <v>507</v>
      </c>
      <c r="D5199" s="11" t="str">
        <f>_xlfn.XLOOKUP(C5199,States!$B$2:$B$60,States!$A$2:$A$60,"xx")</f>
        <v>Colorado</v>
      </c>
      <c r="E5199" s="11" t="s">
        <v>18749</v>
      </c>
      <c r="F5199" s="11" t="s">
        <v>14166</v>
      </c>
      <c r="G5199" s="11" t="str">
        <f t="shared" si="81"/>
        <v>2304 Cadet Drive, Suite 3800, USAF Academy, Colorado 80840</v>
      </c>
    </row>
    <row r="5200" spans="1:7" x14ac:dyDescent="0.45">
      <c r="A5200" s="11" t="s">
        <v>14256</v>
      </c>
      <c r="B5200" s="11" t="s">
        <v>2070</v>
      </c>
      <c r="C5200" s="11" t="s">
        <v>507</v>
      </c>
      <c r="D5200" s="11" t="str">
        <f>_xlfn.XLOOKUP(C5200,States!$B$2:$B$60,States!$A$2:$A$60,"xx")</f>
        <v>Colorado</v>
      </c>
      <c r="E5200" s="11" t="s">
        <v>18750</v>
      </c>
      <c r="F5200" s="11" t="s">
        <v>14255</v>
      </c>
      <c r="G5200" s="11" t="str">
        <f t="shared" si="81"/>
        <v>14. E Cache La Poudre St., Colorado Springs, Colorado 80903</v>
      </c>
    </row>
    <row r="5201" spans="1:7" x14ac:dyDescent="0.45">
      <c r="A5201" s="11" t="s">
        <v>4183</v>
      </c>
      <c r="B5201" s="11" t="s">
        <v>2070</v>
      </c>
      <c r="C5201" s="11" t="s">
        <v>507</v>
      </c>
      <c r="D5201" s="11" t="str">
        <f>_xlfn.XLOOKUP(C5201,States!$B$2:$B$60,States!$A$2:$A$60,"xx")</f>
        <v>Colorado</v>
      </c>
      <c r="E5201" s="11" t="s">
        <v>18750</v>
      </c>
      <c r="F5201" s="11" t="s">
        <v>4182</v>
      </c>
      <c r="G5201" s="11" t="str">
        <f t="shared" si="81"/>
        <v>118 West Colorado Avenue, Colorado Springs, Colorado 80903</v>
      </c>
    </row>
    <row r="5202" spans="1:7" x14ac:dyDescent="0.45">
      <c r="A5202" s="11" t="s">
        <v>2071</v>
      </c>
      <c r="B5202" s="11" t="s">
        <v>2070</v>
      </c>
      <c r="C5202" s="11" t="s">
        <v>507</v>
      </c>
      <c r="D5202" s="11" t="str">
        <f>_xlfn.XLOOKUP(C5202,States!$B$2:$B$60,States!$A$2:$A$60,"xx")</f>
        <v>Colorado</v>
      </c>
      <c r="E5202" s="11" t="s">
        <v>18750</v>
      </c>
      <c r="F5202" s="11" t="s">
        <v>2069</v>
      </c>
      <c r="G5202" s="11" t="str">
        <f t="shared" si="81"/>
        <v>330 South El Paso Street, Colorado Springs, Colorado 80903</v>
      </c>
    </row>
    <row r="5203" spans="1:7" x14ac:dyDescent="0.45">
      <c r="A5203" s="11" t="s">
        <v>14193</v>
      </c>
      <c r="B5203" s="11" t="s">
        <v>2070</v>
      </c>
      <c r="C5203" s="11" t="s">
        <v>507</v>
      </c>
      <c r="D5203" s="11" t="str">
        <f>_xlfn.XLOOKUP(C5203,States!$B$2:$B$60,States!$A$2:$A$60,"xx")</f>
        <v>Colorado</v>
      </c>
      <c r="E5203" s="11" t="s">
        <v>18751</v>
      </c>
      <c r="F5203" s="11" t="s">
        <v>14192</v>
      </c>
      <c r="G5203" s="11" t="str">
        <f t="shared" si="81"/>
        <v>5675 S Academy Blvd, Colorado Springs, Colorado 80906</v>
      </c>
    </row>
    <row r="5204" spans="1:7" x14ac:dyDescent="0.45">
      <c r="A5204" s="11" t="s">
        <v>3901</v>
      </c>
      <c r="B5204" s="11" t="s">
        <v>2070</v>
      </c>
      <c r="C5204" s="11" t="s">
        <v>507</v>
      </c>
      <c r="D5204" s="11" t="str">
        <f>_xlfn.XLOOKUP(C5204,States!$B$2:$B$60,States!$A$2:$A$60,"xx")</f>
        <v>Colorado</v>
      </c>
      <c r="E5204" s="11" t="s">
        <v>18751</v>
      </c>
      <c r="F5204" s="11" t="s">
        <v>3900</v>
      </c>
      <c r="G5204" s="11" t="str">
        <f t="shared" si="81"/>
        <v>2766 Janitell Road, Colorado Springs, Colorado 80906</v>
      </c>
    </row>
    <row r="5205" spans="1:7" x14ac:dyDescent="0.45">
      <c r="A5205" s="11" t="s">
        <v>14239</v>
      </c>
      <c r="B5205" s="11" t="s">
        <v>2070</v>
      </c>
      <c r="C5205" s="11" t="s">
        <v>507</v>
      </c>
      <c r="D5205" s="11" t="str">
        <f>_xlfn.XLOOKUP(C5205,States!$B$2:$B$60,States!$A$2:$A$60,"xx")</f>
        <v>Colorado</v>
      </c>
      <c r="E5205" s="11" t="s">
        <v>18752</v>
      </c>
      <c r="F5205" s="11" t="s">
        <v>14238</v>
      </c>
      <c r="G5205" s="11" t="str">
        <f t="shared" si="81"/>
        <v>1575 Garden of the Gods Road, Suite 100, Colorado Springs, Colorado 80907</v>
      </c>
    </row>
    <row r="5206" spans="1:7" x14ac:dyDescent="0.45">
      <c r="A5206" s="11" t="s">
        <v>14201</v>
      </c>
      <c r="B5206" s="11" t="s">
        <v>2070</v>
      </c>
      <c r="C5206" s="11" t="s">
        <v>507</v>
      </c>
      <c r="D5206" s="11" t="str">
        <f>_xlfn.XLOOKUP(C5206,States!$B$2:$B$60,States!$A$2:$A$60,"xx")</f>
        <v>Colorado</v>
      </c>
      <c r="E5206" s="11" t="s">
        <v>18753</v>
      </c>
      <c r="F5206" s="11" t="s">
        <v>14200</v>
      </c>
      <c r="G5206" s="11" t="str">
        <f t="shared" si="81"/>
        <v>2020 N Academy Blvd. Suite 316, Colorado Springs, Colorado 80909</v>
      </c>
    </row>
    <row r="5207" spans="1:7" x14ac:dyDescent="0.45">
      <c r="A5207" s="11" t="s">
        <v>14176</v>
      </c>
      <c r="B5207" s="11" t="s">
        <v>2070</v>
      </c>
      <c r="C5207" s="11" t="s">
        <v>507</v>
      </c>
      <c r="D5207" s="11" t="str">
        <f>_xlfn.XLOOKUP(C5207,States!$B$2:$B$60,States!$A$2:$A$60,"xx")</f>
        <v>Colorado</v>
      </c>
      <c r="E5207" s="11" t="s">
        <v>18753</v>
      </c>
      <c r="F5207" s="11" t="s">
        <v>14175</v>
      </c>
      <c r="G5207" s="11" t="str">
        <f t="shared" si="81"/>
        <v>2315 East Pikes Peak Avenue, Colorado Springs, Colorado 80909</v>
      </c>
    </row>
    <row r="5208" spans="1:7" x14ac:dyDescent="0.45">
      <c r="A5208" s="11" t="s">
        <v>14264</v>
      </c>
      <c r="B5208" s="11" t="s">
        <v>2070</v>
      </c>
      <c r="C5208" s="11" t="s">
        <v>507</v>
      </c>
      <c r="D5208" s="11" t="str">
        <f>_xlfn.XLOOKUP(C5208,States!$B$2:$B$60,States!$A$2:$A$60,"xx")</f>
        <v>Colorado</v>
      </c>
      <c r="E5208" s="11" t="s">
        <v>18754</v>
      </c>
      <c r="F5208" s="11" t="s">
        <v>14263</v>
      </c>
      <c r="G5208" s="11" t="str">
        <f t="shared" si="81"/>
        <v>1420 Austin Bluffs Parkway, Colorado Springs, Colorado 80918</v>
      </c>
    </row>
    <row r="5209" spans="1:7" x14ac:dyDescent="0.45">
      <c r="A5209" s="11" t="s">
        <v>14215</v>
      </c>
      <c r="B5209" s="11" t="s">
        <v>2070</v>
      </c>
      <c r="C5209" s="11" t="s">
        <v>507</v>
      </c>
      <c r="D5209" s="11" t="str">
        <f>_xlfn.XLOOKUP(C5209,States!$B$2:$B$60,States!$A$2:$A$60,"xx")</f>
        <v>Colorado</v>
      </c>
      <c r="E5209" s="11" t="s">
        <v>18754</v>
      </c>
      <c r="F5209" s="11" t="s">
        <v>14214</v>
      </c>
      <c r="G5209" s="11" t="str">
        <f t="shared" si="81"/>
        <v>5707 N Academy Blvd, Colorado Springs, Colorado 80918</v>
      </c>
    </row>
    <row r="5210" spans="1:7" x14ac:dyDescent="0.45">
      <c r="A5210" s="11" t="s">
        <v>5378</v>
      </c>
      <c r="B5210" s="11" t="s">
        <v>2070</v>
      </c>
      <c r="C5210" s="11" t="s">
        <v>507</v>
      </c>
      <c r="D5210" s="11" t="str">
        <f>_xlfn.XLOOKUP(C5210,States!$B$2:$B$60,States!$A$2:$A$60,"xx")</f>
        <v>Colorado</v>
      </c>
      <c r="E5210" s="11" t="s">
        <v>18754</v>
      </c>
      <c r="F5210" s="11" t="s">
        <v>5377</v>
      </c>
      <c r="G5210" s="11" t="str">
        <f t="shared" si="81"/>
        <v>5125 North Academy Blvd., Colorado Springs, Colorado 80918</v>
      </c>
    </row>
    <row r="5211" spans="1:7" x14ac:dyDescent="0.45">
      <c r="A5211" s="11" t="s">
        <v>4181</v>
      </c>
      <c r="B5211" s="11" t="s">
        <v>2070</v>
      </c>
      <c r="C5211" s="11" t="s">
        <v>507</v>
      </c>
      <c r="D5211" s="11" t="str">
        <f>_xlfn.XLOOKUP(C5211,States!$B$2:$B$60,States!$A$2:$A$60,"xx")</f>
        <v>Colorado</v>
      </c>
      <c r="E5211" s="11" t="s">
        <v>18754</v>
      </c>
      <c r="F5211" s="11" t="s">
        <v>4180</v>
      </c>
      <c r="G5211" s="11" t="str">
        <f t="shared" si="81"/>
        <v>4388 Austin Bluffs Pkwy, Colorado Springs, Colorado 80918</v>
      </c>
    </row>
    <row r="5212" spans="1:7" x14ac:dyDescent="0.45">
      <c r="A5212" s="11" t="s">
        <v>5458</v>
      </c>
      <c r="B5212" s="11" t="s">
        <v>2070</v>
      </c>
      <c r="C5212" s="11" t="s">
        <v>507</v>
      </c>
      <c r="D5212" s="11" t="str">
        <f>_xlfn.XLOOKUP(C5212,States!$B$2:$B$60,States!$A$2:$A$60,"xx")</f>
        <v>Colorado</v>
      </c>
      <c r="E5212" s="11" t="s">
        <v>18755</v>
      </c>
      <c r="F5212" s="11" t="s">
        <v>5457</v>
      </c>
      <c r="G5212" s="11" t="str">
        <f t="shared" si="81"/>
        <v>5725 Mark Dabling Blvd, Suite 150, Colorado Springs, Colorado 80919</v>
      </c>
    </row>
    <row r="5213" spans="1:7" x14ac:dyDescent="0.45">
      <c r="A5213" s="11" t="s">
        <v>14181</v>
      </c>
      <c r="B5213" s="11" t="s">
        <v>14180</v>
      </c>
      <c r="C5213" s="11" t="s">
        <v>507</v>
      </c>
      <c r="D5213" s="11" t="str">
        <f>_xlfn.XLOOKUP(C5213,States!$B$2:$B$60,States!$A$2:$A$60,"xx")</f>
        <v>Colorado</v>
      </c>
      <c r="E5213" s="11" t="s">
        <v>18756</v>
      </c>
      <c r="F5213" s="11" t="s">
        <v>14179</v>
      </c>
      <c r="G5213" s="11" t="str">
        <f t="shared" si="81"/>
        <v>2200 Bonforte Blvd, Pueblo, Colorado 81001</v>
      </c>
    </row>
    <row r="5214" spans="1:7" x14ac:dyDescent="0.45">
      <c r="A5214" s="11" t="s">
        <v>14191</v>
      </c>
      <c r="B5214" s="11" t="s">
        <v>14180</v>
      </c>
      <c r="C5214" s="11" t="s">
        <v>507</v>
      </c>
      <c r="D5214" s="11" t="str">
        <f>_xlfn.XLOOKUP(C5214,States!$B$2:$B$60,States!$A$2:$A$60,"xx")</f>
        <v>Colorado</v>
      </c>
      <c r="E5214" s="11" t="s">
        <v>18757</v>
      </c>
      <c r="F5214" s="11" t="s">
        <v>14190</v>
      </c>
      <c r="G5214" s="11" t="str">
        <f t="shared" si="81"/>
        <v>900 W Orman Ave, Pueblo, Colorado 81004</v>
      </c>
    </row>
    <row r="5215" spans="1:7" x14ac:dyDescent="0.45">
      <c r="A5215" s="11" t="s">
        <v>14195</v>
      </c>
      <c r="B5215" s="11" t="s">
        <v>1456</v>
      </c>
      <c r="C5215" s="11" t="s">
        <v>507</v>
      </c>
      <c r="D5215" s="11" t="str">
        <f>_xlfn.XLOOKUP(C5215,States!$B$2:$B$60,States!$A$2:$A$60,"xx")</f>
        <v>Colorado</v>
      </c>
      <c r="E5215" s="11" t="s">
        <v>18758</v>
      </c>
      <c r="F5215" s="11" t="s">
        <v>14194</v>
      </c>
      <c r="G5215" s="11" t="str">
        <f t="shared" si="81"/>
        <v>1802 Colorado Avenue, La Junta, Colorado 81050</v>
      </c>
    </row>
    <row r="5216" spans="1:7" x14ac:dyDescent="0.45">
      <c r="A5216" s="11" t="s">
        <v>1457</v>
      </c>
      <c r="B5216" s="11" t="s">
        <v>1456</v>
      </c>
      <c r="C5216" s="11" t="s">
        <v>507</v>
      </c>
      <c r="D5216" s="11" t="str">
        <f>_xlfn.XLOOKUP(C5216,States!$B$2:$B$60,States!$A$2:$A$60,"xx")</f>
        <v>Colorado</v>
      </c>
      <c r="E5216" s="11" t="s">
        <v>18758</v>
      </c>
      <c r="F5216" s="11" t="s">
        <v>674</v>
      </c>
      <c r="G5216" s="11" t="str">
        <f t="shared" si="81"/>
        <v>La Junta, Colorado 81050</v>
      </c>
    </row>
    <row r="5217" spans="1:7" x14ac:dyDescent="0.45">
      <c r="A5217" s="11" t="s">
        <v>14213</v>
      </c>
      <c r="B5217" s="11" t="s">
        <v>14212</v>
      </c>
      <c r="C5217" s="11" t="s">
        <v>507</v>
      </c>
      <c r="D5217" s="11" t="str">
        <f>_xlfn.XLOOKUP(C5217,States!$B$2:$B$60,States!$A$2:$A$60,"xx")</f>
        <v>Colorado</v>
      </c>
      <c r="E5217" s="11" t="s">
        <v>18759</v>
      </c>
      <c r="F5217" s="11" t="s">
        <v>14211</v>
      </c>
      <c r="G5217" s="11" t="str">
        <f t="shared" si="81"/>
        <v>2401 S Main St, Lamar, Colorado 81052</v>
      </c>
    </row>
    <row r="5218" spans="1:7" x14ac:dyDescent="0.45">
      <c r="A5218" s="11" t="s">
        <v>14171</v>
      </c>
      <c r="B5218" s="11" t="s">
        <v>14170</v>
      </c>
      <c r="C5218" s="11" t="s">
        <v>507</v>
      </c>
      <c r="D5218" s="11" t="str">
        <f>_xlfn.XLOOKUP(C5218,States!$B$2:$B$60,States!$A$2:$A$60,"xx")</f>
        <v>Colorado</v>
      </c>
      <c r="E5218" s="11" t="s">
        <v>18760</v>
      </c>
      <c r="F5218" s="11" t="s">
        <v>14169</v>
      </c>
      <c r="G5218" s="11" t="str">
        <f t="shared" si="81"/>
        <v>600 Prospect Street, Trinidad, Colorado 81082</v>
      </c>
    </row>
    <row r="5219" spans="1:7" x14ac:dyDescent="0.45">
      <c r="A5219" s="11" t="s">
        <v>14275</v>
      </c>
      <c r="B5219" s="11" t="s">
        <v>14274</v>
      </c>
      <c r="C5219" s="11" t="s">
        <v>507</v>
      </c>
      <c r="D5219" s="11" t="str">
        <f>_xlfn.XLOOKUP(C5219,States!$B$2:$B$60,States!$A$2:$A$60,"xx")</f>
        <v>Colorado</v>
      </c>
      <c r="E5219" s="11" t="s">
        <v>18761</v>
      </c>
      <c r="F5219" s="11" t="s">
        <v>14273</v>
      </c>
      <c r="G5219" s="11" t="str">
        <f t="shared" si="81"/>
        <v>208 Edgemont Blvd, Alamosa, Colorado 81101</v>
      </c>
    </row>
    <row r="5220" spans="1:7" x14ac:dyDescent="0.45">
      <c r="A5220" s="11" t="s">
        <v>14162</v>
      </c>
      <c r="B5220" s="11" t="s">
        <v>14161</v>
      </c>
      <c r="C5220" s="11" t="s">
        <v>507</v>
      </c>
      <c r="D5220" s="11" t="str">
        <f>_xlfn.XLOOKUP(C5220,States!$B$2:$B$60,States!$A$2:$A$60,"xx")</f>
        <v>Colorado</v>
      </c>
      <c r="E5220" s="11" t="s">
        <v>18762</v>
      </c>
      <c r="F5220" s="11" t="s">
        <v>14160</v>
      </c>
      <c r="G5220" s="11" t="str">
        <f t="shared" si="81"/>
        <v>1 Western Way, Gunnison, Colorado 81231</v>
      </c>
    </row>
    <row r="5221" spans="1:7" x14ac:dyDescent="0.45">
      <c r="A5221" s="11" t="s">
        <v>14222</v>
      </c>
      <c r="B5221" s="11" t="s">
        <v>14221</v>
      </c>
      <c r="C5221" s="11" t="s">
        <v>507</v>
      </c>
      <c r="D5221" s="11" t="str">
        <f>_xlfn.XLOOKUP(C5221,States!$B$2:$B$60,States!$A$2:$A$60,"xx")</f>
        <v>Colorado</v>
      </c>
      <c r="E5221" s="11" t="s">
        <v>18763</v>
      </c>
      <c r="F5221" s="11" t="s">
        <v>14220</v>
      </c>
      <c r="G5221" s="11" t="str">
        <f t="shared" si="81"/>
        <v>1000 Rim Drive, Durango, Colorado 81301</v>
      </c>
    </row>
    <row r="5222" spans="1:7" x14ac:dyDescent="0.45">
      <c r="A5222" s="11" t="s">
        <v>14235</v>
      </c>
      <c r="B5222" s="11" t="s">
        <v>14234</v>
      </c>
      <c r="C5222" s="11" t="s">
        <v>507</v>
      </c>
      <c r="D5222" s="11" t="str">
        <f>_xlfn.XLOOKUP(C5222,States!$B$2:$B$60,States!$A$2:$A$60,"xx")</f>
        <v>Colorado</v>
      </c>
      <c r="E5222" s="11" t="s">
        <v>18764</v>
      </c>
      <c r="F5222" s="11" t="s">
        <v>14233</v>
      </c>
      <c r="G5222" s="11" t="str">
        <f t="shared" si="81"/>
        <v>1765 hwy 50, Delta, Colorado 81416</v>
      </c>
    </row>
    <row r="5223" spans="1:7" x14ac:dyDescent="0.45">
      <c r="A5223" s="11" t="s">
        <v>14210</v>
      </c>
      <c r="B5223" s="11" t="s">
        <v>14173</v>
      </c>
      <c r="C5223" s="11" t="s">
        <v>507</v>
      </c>
      <c r="D5223" s="11" t="str">
        <f>_xlfn.XLOOKUP(C5223,States!$B$2:$B$60,States!$A$2:$A$60,"xx")</f>
        <v>Colorado</v>
      </c>
      <c r="E5223" s="11" t="s">
        <v>18765</v>
      </c>
      <c r="F5223" s="11" t="s">
        <v>14209</v>
      </c>
      <c r="G5223" s="11" t="str">
        <f t="shared" si="81"/>
        <v>1100 North Avenue, Grand Junction, Colorado 81501</v>
      </c>
    </row>
    <row r="5224" spans="1:7" x14ac:dyDescent="0.45">
      <c r="A5224" s="11" t="s">
        <v>14174</v>
      </c>
      <c r="B5224" s="11" t="s">
        <v>14173</v>
      </c>
      <c r="C5224" s="11" t="s">
        <v>507</v>
      </c>
      <c r="D5224" s="11" t="str">
        <f>_xlfn.XLOOKUP(C5224,States!$B$2:$B$60,States!$A$2:$A$60,"xx")</f>
        <v>Colorado</v>
      </c>
      <c r="E5224" s="11" t="s">
        <v>18766</v>
      </c>
      <c r="F5224" s="11" t="s">
        <v>14172</v>
      </c>
      <c r="G5224" s="11" t="str">
        <f t="shared" si="81"/>
        <v>772 Horizon Dr., Grand Junction, Colorado 81506</v>
      </c>
    </row>
    <row r="5225" spans="1:7" x14ac:dyDescent="0.45">
      <c r="A5225" s="11" t="s">
        <v>14252</v>
      </c>
      <c r="B5225" s="11" t="s">
        <v>14251</v>
      </c>
      <c r="C5225" s="11" t="s">
        <v>507</v>
      </c>
      <c r="D5225" s="11" t="str">
        <f>_xlfn.XLOOKUP(C5225,States!$B$2:$B$60,States!$A$2:$A$60,"xx")</f>
        <v>Colorado</v>
      </c>
      <c r="E5225" s="11" t="s">
        <v>18767</v>
      </c>
      <c r="F5225" s="11" t="s">
        <v>14250</v>
      </c>
      <c r="G5225" s="11" t="str">
        <f t="shared" si="81"/>
        <v>802 Grand Ave., Glenwood Springs, Colorado 81601</v>
      </c>
    </row>
    <row r="5226" spans="1:7" x14ac:dyDescent="0.45">
      <c r="A5226" s="11" t="s">
        <v>14249</v>
      </c>
      <c r="B5226" s="11" t="s">
        <v>14248</v>
      </c>
      <c r="C5226" s="11" t="s">
        <v>507</v>
      </c>
      <c r="D5226" s="11" t="str">
        <f>_xlfn.XLOOKUP(C5226,States!$B$2:$B$60,States!$A$2:$A$60,"xx")</f>
        <v>Colorado</v>
      </c>
      <c r="E5226" s="11" t="s">
        <v>18768</v>
      </c>
      <c r="F5226" s="11" t="s">
        <v>14247</v>
      </c>
      <c r="G5226" s="11" t="str">
        <f t="shared" si="81"/>
        <v>500 Kennedy Drive, Rangely, Colorado 81648</v>
      </c>
    </row>
    <row r="5227" spans="1:7" x14ac:dyDescent="0.45">
      <c r="A5227" s="11" t="s">
        <v>6549</v>
      </c>
      <c r="B5227" s="11" t="s">
        <v>7326</v>
      </c>
      <c r="C5227" s="11" t="s">
        <v>7320</v>
      </c>
      <c r="D5227" s="11" t="str">
        <f>_xlfn.XLOOKUP(C5227,States!$B$2:$B$60,States!$A$2:$A$60,"xx")</f>
        <v>Wyoming</v>
      </c>
      <c r="E5227" s="11" t="s">
        <v>18769</v>
      </c>
      <c r="F5227" s="11" t="s">
        <v>7325</v>
      </c>
      <c r="G5227" s="11" t="str">
        <f t="shared" si="81"/>
        <v>207 W 18 St, Cheyenne, Wyoming 82001</v>
      </c>
    </row>
    <row r="5228" spans="1:7" x14ac:dyDescent="0.45">
      <c r="A5228" s="11" t="s">
        <v>7337</v>
      </c>
      <c r="B5228" s="11" t="s">
        <v>7326</v>
      </c>
      <c r="C5228" s="11" t="s">
        <v>7320</v>
      </c>
      <c r="D5228" s="11" t="str">
        <f>_xlfn.XLOOKUP(C5228,States!$B$2:$B$60,States!$A$2:$A$60,"xx")</f>
        <v>Wyoming</v>
      </c>
      <c r="E5228" s="11" t="s">
        <v>18770</v>
      </c>
      <c r="F5228" s="11" t="s">
        <v>7336</v>
      </c>
      <c r="G5228" s="11" t="str">
        <f t="shared" si="81"/>
        <v>1400 E College Dr, Cheyenne, Wyoming 82007</v>
      </c>
    </row>
    <row r="5229" spans="1:7" x14ac:dyDescent="0.45">
      <c r="A5229" s="11" t="s">
        <v>7324</v>
      </c>
      <c r="B5229" s="11" t="s">
        <v>7321</v>
      </c>
      <c r="C5229" s="11" t="s">
        <v>7320</v>
      </c>
      <c r="D5229" s="11" t="str">
        <f>_xlfn.XLOOKUP(C5229,States!$B$2:$B$60,States!$A$2:$A$60,"xx")</f>
        <v>Wyoming</v>
      </c>
      <c r="E5229" s="11" t="s">
        <v>18771</v>
      </c>
      <c r="F5229" s="11" t="s">
        <v>7323</v>
      </c>
      <c r="G5229" s="11" t="str">
        <f t="shared" si="81"/>
        <v>1889 Venture Drive, Laramie, Wyoming 82070</v>
      </c>
    </row>
    <row r="5230" spans="1:7" x14ac:dyDescent="0.45">
      <c r="A5230" s="11" t="s">
        <v>7322</v>
      </c>
      <c r="B5230" s="11" t="s">
        <v>7321</v>
      </c>
      <c r="C5230" s="11" t="s">
        <v>7320</v>
      </c>
      <c r="D5230" s="11" t="str">
        <f>_xlfn.XLOOKUP(C5230,States!$B$2:$B$60,States!$A$2:$A$60,"xx")</f>
        <v>Wyoming</v>
      </c>
      <c r="E5230" s="11" t="s">
        <v>18772</v>
      </c>
      <c r="F5230" s="11" t="s">
        <v>7319</v>
      </c>
      <c r="G5230" s="11" t="str">
        <f t="shared" si="81"/>
        <v>Corner of Ninth and Ivinson, Laramie, Wyoming 82071</v>
      </c>
    </row>
    <row r="5231" spans="1:7" x14ac:dyDescent="0.45">
      <c r="A5231" s="11" t="s">
        <v>7340</v>
      </c>
      <c r="B5231" s="11" t="s">
        <v>7339</v>
      </c>
      <c r="C5231" s="11" t="s">
        <v>7320</v>
      </c>
      <c r="D5231" s="11" t="str">
        <f>_xlfn.XLOOKUP(C5231,States!$B$2:$B$60,States!$A$2:$A$60,"xx")</f>
        <v>Wyoming</v>
      </c>
      <c r="E5231" s="11" t="s">
        <v>18773</v>
      </c>
      <c r="F5231" s="11" t="s">
        <v>7338</v>
      </c>
      <c r="G5231" s="11" t="str">
        <f t="shared" si="81"/>
        <v>3200 West C St, Torrington, Wyoming 82240</v>
      </c>
    </row>
    <row r="5232" spans="1:7" x14ac:dyDescent="0.45">
      <c r="A5232" s="11" t="s">
        <v>7335</v>
      </c>
      <c r="B5232" s="11" t="s">
        <v>7334</v>
      </c>
      <c r="C5232" s="11" t="s">
        <v>7320</v>
      </c>
      <c r="D5232" s="11" t="str">
        <f>_xlfn.XLOOKUP(C5232,States!$B$2:$B$60,States!$A$2:$A$60,"xx")</f>
        <v>Wyoming</v>
      </c>
      <c r="E5232" s="11" t="s">
        <v>18774</v>
      </c>
      <c r="F5232" s="11" t="s">
        <v>7333</v>
      </c>
      <c r="G5232" s="11" t="str">
        <f t="shared" si="81"/>
        <v>231 W 6th St, Powell, Wyoming 82435</v>
      </c>
    </row>
    <row r="5233" spans="1:7" x14ac:dyDescent="0.45">
      <c r="A5233" s="11" t="s">
        <v>7343</v>
      </c>
      <c r="B5233" s="11" t="s">
        <v>7342</v>
      </c>
      <c r="C5233" s="11" t="s">
        <v>7320</v>
      </c>
      <c r="D5233" s="11" t="str">
        <f>_xlfn.XLOOKUP(C5233,States!$B$2:$B$60,States!$A$2:$A$60,"xx")</f>
        <v>Wyoming</v>
      </c>
      <c r="E5233" s="11" t="s">
        <v>18775</v>
      </c>
      <c r="F5233" s="11" t="s">
        <v>7341</v>
      </c>
      <c r="G5233" s="11" t="str">
        <f t="shared" si="81"/>
        <v>2660 Peck Avenue, Riverton, Wyoming 82501</v>
      </c>
    </row>
    <row r="5234" spans="1:7" x14ac:dyDescent="0.45">
      <c r="A5234" s="11" t="s">
        <v>7346</v>
      </c>
      <c r="B5234" s="11" t="s">
        <v>7345</v>
      </c>
      <c r="C5234" s="11" t="s">
        <v>7320</v>
      </c>
      <c r="D5234" s="11" t="str">
        <f>_xlfn.XLOOKUP(C5234,States!$B$2:$B$60,States!$A$2:$A$60,"xx")</f>
        <v>Wyoming</v>
      </c>
      <c r="E5234" s="11" t="s">
        <v>18776</v>
      </c>
      <c r="F5234" s="11" t="s">
        <v>7344</v>
      </c>
      <c r="G5234" s="11" t="str">
        <f t="shared" si="81"/>
        <v>125 College Drive, Casper, Wyoming 82601</v>
      </c>
    </row>
    <row r="5235" spans="1:7" x14ac:dyDescent="0.45">
      <c r="A5235" s="11" t="s">
        <v>7332</v>
      </c>
      <c r="B5235" s="11" t="s">
        <v>7331</v>
      </c>
      <c r="C5235" s="11" t="s">
        <v>7320</v>
      </c>
      <c r="D5235" s="11" t="str">
        <f>_xlfn.XLOOKUP(C5235,States!$B$2:$B$60,States!$A$2:$A$60,"xx")</f>
        <v>Wyoming</v>
      </c>
      <c r="E5235" s="11" t="s">
        <v>18777</v>
      </c>
      <c r="F5235" s="11" t="s">
        <v>7330</v>
      </c>
      <c r="G5235" s="11" t="str">
        <f t="shared" si="81"/>
        <v>1 Whitney Way, Sheridan, Wyoming 82801</v>
      </c>
    </row>
    <row r="5236" spans="1:7" x14ac:dyDescent="0.45">
      <c r="A5236" s="11" t="s">
        <v>7329</v>
      </c>
      <c r="B5236" s="11" t="s">
        <v>7328</v>
      </c>
      <c r="C5236" s="11" t="s">
        <v>7320</v>
      </c>
      <c r="D5236" s="11" t="str">
        <f>_xlfn.XLOOKUP(C5236,States!$B$2:$B$60,States!$A$2:$A$60,"xx")</f>
        <v>Wyoming</v>
      </c>
      <c r="E5236" s="11" t="s">
        <v>18778</v>
      </c>
      <c r="F5236" s="11" t="s">
        <v>7327</v>
      </c>
      <c r="G5236" s="11" t="str">
        <f t="shared" si="81"/>
        <v>2500 College Dr, Rock Springs, Wyoming 82901</v>
      </c>
    </row>
    <row r="5237" spans="1:7" x14ac:dyDescent="0.45">
      <c r="A5237" s="11" t="s">
        <v>13542</v>
      </c>
      <c r="B5237" s="11" t="s">
        <v>13541</v>
      </c>
      <c r="C5237" s="11" t="s">
        <v>954</v>
      </c>
      <c r="D5237" s="11" t="str">
        <f>_xlfn.XLOOKUP(C5237,States!$B$2:$B$60,States!$A$2:$A$60,"xx")</f>
        <v>Idaho</v>
      </c>
      <c r="E5237" s="11" t="s">
        <v>18779</v>
      </c>
      <c r="F5237" s="11" t="s">
        <v>13540</v>
      </c>
      <c r="G5237" s="11" t="str">
        <f t="shared" si="81"/>
        <v>141 East Chubbuck Road, Chubbuck, Idaho 83202</v>
      </c>
    </row>
    <row r="5238" spans="1:7" x14ac:dyDescent="0.45">
      <c r="A5238" s="11" t="s">
        <v>13557</v>
      </c>
      <c r="B5238" s="11" t="s">
        <v>13556</v>
      </c>
      <c r="C5238" s="11" t="s">
        <v>954</v>
      </c>
      <c r="D5238" s="11" t="str">
        <f>_xlfn.XLOOKUP(C5238,States!$B$2:$B$60,States!$A$2:$A$60,"xx")</f>
        <v>Idaho</v>
      </c>
      <c r="E5238" s="11" t="s">
        <v>18780</v>
      </c>
      <c r="F5238" s="11" t="s">
        <v>13555</v>
      </c>
      <c r="G5238" s="11" t="str">
        <f t="shared" si="81"/>
        <v>921 S 8th Ave, Pocatello, Idaho 83209</v>
      </c>
    </row>
    <row r="5239" spans="1:7" x14ac:dyDescent="0.45">
      <c r="A5239" s="11" t="s">
        <v>4071</v>
      </c>
      <c r="B5239" s="11" t="s">
        <v>4070</v>
      </c>
      <c r="C5239" s="11" t="s">
        <v>954</v>
      </c>
      <c r="D5239" s="11" t="str">
        <f>_xlfn.XLOOKUP(C5239,States!$B$2:$B$60,States!$A$2:$A$60,"xx")</f>
        <v>Idaho</v>
      </c>
      <c r="E5239" s="11" t="s">
        <v>18781</v>
      </c>
      <c r="F5239" s="11" t="s">
        <v>4069</v>
      </c>
      <c r="G5239" s="11" t="str">
        <f t="shared" si="81"/>
        <v>1600 Highland Drive, Blackfoot, Idaho 83221</v>
      </c>
    </row>
    <row r="5240" spans="1:7" x14ac:dyDescent="0.45">
      <c r="A5240" s="11" t="s">
        <v>13548</v>
      </c>
      <c r="B5240" s="11" t="s">
        <v>13536</v>
      </c>
      <c r="C5240" s="11" t="s">
        <v>954</v>
      </c>
      <c r="D5240" s="11" t="str">
        <f>_xlfn.XLOOKUP(C5240,States!$B$2:$B$60,States!$A$2:$A$60,"xx")</f>
        <v>Idaho</v>
      </c>
      <c r="E5240" s="11" t="s">
        <v>18782</v>
      </c>
      <c r="F5240" s="11" t="s">
        <v>13547</v>
      </c>
      <c r="G5240" s="11" t="str">
        <f t="shared" si="81"/>
        <v>837 Pole Line Road Suite 103, Twin Falls, Idaho 83301</v>
      </c>
    </row>
    <row r="5241" spans="1:7" x14ac:dyDescent="0.45">
      <c r="A5241" s="11" t="s">
        <v>13537</v>
      </c>
      <c r="B5241" s="11" t="s">
        <v>13536</v>
      </c>
      <c r="C5241" s="11" t="s">
        <v>954</v>
      </c>
      <c r="D5241" s="11" t="str">
        <f>_xlfn.XLOOKUP(C5241,States!$B$2:$B$60,States!$A$2:$A$60,"xx")</f>
        <v>Idaho</v>
      </c>
      <c r="E5241" s="11" t="s">
        <v>18782</v>
      </c>
      <c r="F5241" s="11" t="s">
        <v>13535</v>
      </c>
      <c r="G5241" s="11" t="str">
        <f t="shared" si="81"/>
        <v>315 Falls Ave., Twin Falls, Idaho 83301</v>
      </c>
    </row>
    <row r="5242" spans="1:7" x14ac:dyDescent="0.45">
      <c r="A5242" s="11" t="s">
        <v>4346</v>
      </c>
      <c r="B5242" s="11" t="s">
        <v>4345</v>
      </c>
      <c r="C5242" s="11" t="s">
        <v>954</v>
      </c>
      <c r="D5242" s="11" t="str">
        <f>_xlfn.XLOOKUP(C5242,States!$B$2:$B$60,States!$A$2:$A$60,"xx")</f>
        <v>Idaho</v>
      </c>
      <c r="E5242" s="11" t="s">
        <v>18782</v>
      </c>
      <c r="F5242" s="11" t="s">
        <v>4344</v>
      </c>
      <c r="G5242" s="11" t="str">
        <f t="shared" si="81"/>
        <v>113 Main Ave E, TWIN FALLS, Idaho 83301</v>
      </c>
    </row>
    <row r="5243" spans="1:7" x14ac:dyDescent="0.45">
      <c r="A5243" s="11" t="s">
        <v>5197</v>
      </c>
      <c r="B5243" s="11" t="s">
        <v>5196</v>
      </c>
      <c r="C5243" s="11" t="s">
        <v>954</v>
      </c>
      <c r="D5243" s="11" t="str">
        <f>_xlfn.XLOOKUP(C5243,States!$B$2:$B$60,States!$A$2:$A$60,"xx")</f>
        <v>Idaho</v>
      </c>
      <c r="E5243" s="11" t="s">
        <v>18783</v>
      </c>
      <c r="F5243" s="11" t="s">
        <v>5195</v>
      </c>
      <c r="G5243" s="11" t="str">
        <f t="shared" si="81"/>
        <v>485 E 5th st N, Burley, Idaho 83318</v>
      </c>
    </row>
    <row r="5244" spans="1:7" x14ac:dyDescent="0.45">
      <c r="A5244" s="11" t="s">
        <v>13559</v>
      </c>
      <c r="B5244" s="11" t="s">
        <v>1936</v>
      </c>
      <c r="C5244" s="11" t="s">
        <v>954</v>
      </c>
      <c r="D5244" s="11" t="str">
        <f>_xlfn.XLOOKUP(C5244,States!$B$2:$B$60,States!$A$2:$A$60,"xx")</f>
        <v>Idaho</v>
      </c>
      <c r="E5244" s="11" t="s">
        <v>18784</v>
      </c>
      <c r="F5244" s="11" t="s">
        <v>13558</v>
      </c>
      <c r="G5244" s="11" t="str">
        <f t="shared" si="81"/>
        <v>1600 S 25th E, Idaho Falls, Idaho 83404</v>
      </c>
    </row>
    <row r="5245" spans="1:7" x14ac:dyDescent="0.45">
      <c r="A5245" s="11" t="s">
        <v>3670</v>
      </c>
      <c r="B5245" s="11" t="s">
        <v>1936</v>
      </c>
      <c r="C5245" s="11" t="s">
        <v>954</v>
      </c>
      <c r="D5245" s="11" t="str">
        <f>_xlfn.XLOOKUP(C5245,States!$B$2:$B$60,States!$A$2:$A$60,"xx")</f>
        <v>Idaho</v>
      </c>
      <c r="E5245" s="11" t="s">
        <v>18784</v>
      </c>
      <c r="F5245" s="11" t="s">
        <v>3669</v>
      </c>
      <c r="G5245" s="11" t="str">
        <f t="shared" si="81"/>
        <v>1646 South Woodruff Avenue, Idaho Falls, Idaho 83404</v>
      </c>
    </row>
    <row r="5246" spans="1:7" x14ac:dyDescent="0.45">
      <c r="A5246" s="11" t="s">
        <v>1937</v>
      </c>
      <c r="B5246" s="11" t="s">
        <v>1936</v>
      </c>
      <c r="C5246" s="11" t="s">
        <v>954</v>
      </c>
      <c r="D5246" s="11" t="str">
        <f>_xlfn.XLOOKUP(C5246,States!$B$2:$B$60,States!$A$2:$A$60,"xx")</f>
        <v>Idaho</v>
      </c>
      <c r="E5246" s="11" t="s">
        <v>18784</v>
      </c>
      <c r="F5246" s="11" t="s">
        <v>1935</v>
      </c>
      <c r="G5246" s="11" t="str">
        <f t="shared" si="81"/>
        <v>1592 East 17th Street, Idaho Falls, Idaho 83404</v>
      </c>
    </row>
    <row r="5247" spans="1:7" x14ac:dyDescent="0.45">
      <c r="A5247" s="11" t="s">
        <v>4620</v>
      </c>
      <c r="B5247" s="11" t="s">
        <v>2411</v>
      </c>
      <c r="C5247" s="11" t="s">
        <v>954</v>
      </c>
      <c r="D5247" s="11" t="str">
        <f>_xlfn.XLOOKUP(C5247,States!$B$2:$B$60,States!$A$2:$A$60,"xx")</f>
        <v>Idaho</v>
      </c>
      <c r="E5247" s="11" t="s">
        <v>18785</v>
      </c>
      <c r="F5247" s="11" t="s">
        <v>4619</v>
      </c>
      <c r="G5247" s="11" t="str">
        <f t="shared" si="81"/>
        <v>67 Winn Dr, Rexburg, Idaho 83440</v>
      </c>
    </row>
    <row r="5248" spans="1:7" x14ac:dyDescent="0.45">
      <c r="A5248" s="11" t="s">
        <v>4618</v>
      </c>
      <c r="B5248" s="11" t="s">
        <v>2411</v>
      </c>
      <c r="C5248" s="11" t="s">
        <v>954</v>
      </c>
      <c r="D5248" s="11" t="str">
        <f>_xlfn.XLOOKUP(C5248,States!$B$2:$B$60,States!$A$2:$A$60,"xx")</f>
        <v>Idaho</v>
      </c>
      <c r="E5248" s="11" t="s">
        <v>18785</v>
      </c>
      <c r="F5248" s="11" t="s">
        <v>4617</v>
      </c>
      <c r="G5248" s="11" t="str">
        <f t="shared" si="81"/>
        <v>557 Mariah Ave, Rexburg, Idaho 83440</v>
      </c>
    </row>
    <row r="5249" spans="1:7" x14ac:dyDescent="0.45">
      <c r="A5249" s="11" t="s">
        <v>2412</v>
      </c>
      <c r="B5249" s="11" t="s">
        <v>2411</v>
      </c>
      <c r="C5249" s="11" t="s">
        <v>954</v>
      </c>
      <c r="D5249" s="11" t="str">
        <f>_xlfn.XLOOKUP(C5249,States!$B$2:$B$60,States!$A$2:$A$60,"xx")</f>
        <v>Idaho</v>
      </c>
      <c r="E5249" s="11" t="s">
        <v>18785</v>
      </c>
      <c r="F5249" s="11" t="s">
        <v>2410</v>
      </c>
      <c r="G5249" s="11" t="str">
        <f t="shared" si="81"/>
        <v>669 Pioneer Road, Rexburg, Idaho 83440</v>
      </c>
    </row>
    <row r="5250" spans="1:7" x14ac:dyDescent="0.45">
      <c r="A5250" s="11" t="s">
        <v>13539</v>
      </c>
      <c r="B5250" s="11" t="s">
        <v>2411</v>
      </c>
      <c r="C5250" s="11" t="s">
        <v>954</v>
      </c>
      <c r="D5250" s="11" t="str">
        <f>_xlfn.XLOOKUP(C5250,States!$B$2:$B$60,States!$A$2:$A$60,"xx")</f>
        <v>Idaho</v>
      </c>
      <c r="E5250" s="11" t="s">
        <v>18786</v>
      </c>
      <c r="F5250" s="11" t="s">
        <v>13538</v>
      </c>
      <c r="G5250" s="11" t="str">
        <f t="shared" si="81"/>
        <v>525 S Center, Rexburg, Idaho 83460</v>
      </c>
    </row>
    <row r="5251" spans="1:7" x14ac:dyDescent="0.45">
      <c r="A5251" s="11" t="s">
        <v>13550</v>
      </c>
      <c r="B5251" s="11" t="s">
        <v>7073</v>
      </c>
      <c r="C5251" s="11" t="s">
        <v>954</v>
      </c>
      <c r="D5251" s="11" t="str">
        <f>_xlfn.XLOOKUP(C5251,States!$B$2:$B$60,States!$A$2:$A$60,"xx")</f>
        <v>Idaho</v>
      </c>
      <c r="E5251" s="11" t="s">
        <v>18787</v>
      </c>
      <c r="F5251" s="11" t="s">
        <v>13549</v>
      </c>
      <c r="G5251" s="11" t="str">
        <f t="shared" ref="G5251:G5314" si="82">IF(F5251="NA",B5251&amp;", "&amp;D5251&amp;" "&amp;E5251,F5251&amp;", "&amp;B5251&amp;", "&amp;D5251&amp;" "&amp;E5251)</f>
        <v>500 8th Ave, Lewiston, Idaho 83501</v>
      </c>
    </row>
    <row r="5252" spans="1:7" x14ac:dyDescent="0.45">
      <c r="A5252" s="11" t="s">
        <v>7074</v>
      </c>
      <c r="B5252" s="11" t="s">
        <v>7073</v>
      </c>
      <c r="C5252" s="11" t="s">
        <v>954</v>
      </c>
      <c r="D5252" s="11" t="str">
        <f>_xlfn.XLOOKUP(C5252,States!$B$2:$B$60,States!$A$2:$A$60,"xx")</f>
        <v>Idaho</v>
      </c>
      <c r="E5252" s="11" t="s">
        <v>18787</v>
      </c>
      <c r="F5252" s="11" t="s">
        <v>7072</v>
      </c>
      <c r="G5252" s="11" t="str">
        <f t="shared" si="82"/>
        <v>602 Main St, Lewiston, Idaho 83501</v>
      </c>
    </row>
    <row r="5253" spans="1:7" x14ac:dyDescent="0.45">
      <c r="A5253" s="11" t="s">
        <v>13552</v>
      </c>
      <c r="B5253" s="11" t="s">
        <v>11093</v>
      </c>
      <c r="C5253" s="11" t="s">
        <v>954</v>
      </c>
      <c r="D5253" s="11" t="str">
        <f>_xlfn.XLOOKUP(C5253,States!$B$2:$B$60,States!$A$2:$A$60,"xx")</f>
        <v>Idaho</v>
      </c>
      <c r="E5253" s="11" t="s">
        <v>18788</v>
      </c>
      <c r="F5253" s="11" t="s">
        <v>13551</v>
      </c>
      <c r="G5253" s="11" t="str">
        <f t="shared" si="82"/>
        <v>2112 Cleveland Blvd, Caldwell, Idaho 83605</v>
      </c>
    </row>
    <row r="5254" spans="1:7" x14ac:dyDescent="0.45">
      <c r="A5254" s="11" t="s">
        <v>2167</v>
      </c>
      <c r="B5254" s="11" t="s">
        <v>1584</v>
      </c>
      <c r="C5254" s="11" t="s">
        <v>954</v>
      </c>
      <c r="D5254" s="11" t="str">
        <f>_xlfn.XLOOKUP(C5254,States!$B$2:$B$60,States!$A$2:$A$60,"xx")</f>
        <v>Idaho</v>
      </c>
      <c r="E5254" s="11" t="s">
        <v>18789</v>
      </c>
      <c r="F5254" s="11" t="s">
        <v>2166</v>
      </c>
      <c r="G5254" s="11" t="str">
        <f t="shared" si="82"/>
        <v>1401 East Central Drive, Meridian, Idaho 83642</v>
      </c>
    </row>
    <row r="5255" spans="1:7" x14ac:dyDescent="0.45">
      <c r="A5255" s="11" t="s">
        <v>1585</v>
      </c>
      <c r="B5255" s="11" t="s">
        <v>1584</v>
      </c>
      <c r="C5255" s="11" t="s">
        <v>954</v>
      </c>
      <c r="D5255" s="11" t="str">
        <f>_xlfn.XLOOKUP(C5255,States!$B$2:$B$60,States!$A$2:$A$60,"xx")</f>
        <v>Idaho</v>
      </c>
      <c r="E5255" s="11" t="s">
        <v>18789</v>
      </c>
      <c r="F5255" s="11" t="s">
        <v>1583</v>
      </c>
      <c r="G5255" s="11" t="str">
        <f t="shared" si="82"/>
        <v>2463 East Gala Street Suite 110, Meridian, Idaho 83642</v>
      </c>
    </row>
    <row r="5256" spans="1:7" x14ac:dyDescent="0.45">
      <c r="A5256" s="11" t="s">
        <v>13544</v>
      </c>
      <c r="B5256" s="11" t="s">
        <v>2689</v>
      </c>
      <c r="C5256" s="11" t="s">
        <v>954</v>
      </c>
      <c r="D5256" s="11" t="str">
        <f>_xlfn.XLOOKUP(C5256,States!$B$2:$B$60,States!$A$2:$A$60,"xx")</f>
        <v>Idaho</v>
      </c>
      <c r="E5256" s="11" t="s">
        <v>18790</v>
      </c>
      <c r="F5256" s="11" t="s">
        <v>13543</v>
      </c>
      <c r="G5256" s="11" t="str">
        <f t="shared" si="82"/>
        <v>623 S. University Blvd., Nampa, Idaho 83686</v>
      </c>
    </row>
    <row r="5257" spans="1:7" x14ac:dyDescent="0.45">
      <c r="A5257" s="11" t="s">
        <v>7071</v>
      </c>
      <c r="B5257" s="11" t="s">
        <v>2689</v>
      </c>
      <c r="C5257" s="11" t="s">
        <v>954</v>
      </c>
      <c r="D5257" s="11" t="str">
        <f>_xlfn.XLOOKUP(C5257,States!$B$2:$B$60,States!$A$2:$A$60,"xx")</f>
        <v>Idaho</v>
      </c>
      <c r="E5257" s="11" t="s">
        <v>18790</v>
      </c>
      <c r="F5257" s="11" t="s">
        <v>7070</v>
      </c>
      <c r="G5257" s="11" t="str">
        <f t="shared" si="82"/>
        <v>120 S. Holly Street, Nampa, Idaho 83686</v>
      </c>
    </row>
    <row r="5258" spans="1:7" x14ac:dyDescent="0.45">
      <c r="A5258" s="11" t="s">
        <v>4589</v>
      </c>
      <c r="B5258" s="11" t="s">
        <v>2689</v>
      </c>
      <c r="C5258" s="11" t="s">
        <v>954</v>
      </c>
      <c r="D5258" s="11" t="str">
        <f>_xlfn.XLOOKUP(C5258,States!$B$2:$B$60,States!$A$2:$A$60,"xx")</f>
        <v>Idaho</v>
      </c>
      <c r="E5258" s="11" t="s">
        <v>18791</v>
      </c>
      <c r="F5258" s="11" t="s">
        <v>4588</v>
      </c>
      <c r="G5258" s="11" t="str">
        <f t="shared" si="82"/>
        <v>5500 East Opportunity Drive, Nampa, Idaho 83687</v>
      </c>
    </row>
    <row r="5259" spans="1:7" x14ac:dyDescent="0.45">
      <c r="A5259" s="11" t="s">
        <v>2690</v>
      </c>
      <c r="B5259" s="11" t="s">
        <v>2689</v>
      </c>
      <c r="C5259" s="11" t="s">
        <v>954</v>
      </c>
      <c r="D5259" s="11" t="str">
        <f>_xlfn.XLOOKUP(C5259,States!$B$2:$B$60,States!$A$2:$A$60,"xx")</f>
        <v>Idaho</v>
      </c>
      <c r="E5259" s="11" t="s">
        <v>18791</v>
      </c>
      <c r="F5259" s="11" t="s">
        <v>2688</v>
      </c>
      <c r="G5259" s="11" t="str">
        <f t="shared" si="82"/>
        <v>16803 North Marketplace Boulevard, Nampa, Idaho 83687</v>
      </c>
    </row>
    <row r="5260" spans="1:7" x14ac:dyDescent="0.45">
      <c r="A5260" s="11" t="s">
        <v>3952</v>
      </c>
      <c r="B5260" s="11" t="s">
        <v>1933</v>
      </c>
      <c r="C5260" s="11" t="s">
        <v>954</v>
      </c>
      <c r="D5260" s="11" t="str">
        <f>_xlfn.XLOOKUP(C5260,States!$B$2:$B$60,States!$A$2:$A$60,"xx")</f>
        <v>Idaho</v>
      </c>
      <c r="E5260" s="11" t="s">
        <v>18792</v>
      </c>
      <c r="F5260" s="11" t="s">
        <v>3951</v>
      </c>
      <c r="G5260" s="11" t="str">
        <f t="shared" si="82"/>
        <v>10222 W Fairview Ave, Boise, Idaho 83704</v>
      </c>
    </row>
    <row r="5261" spans="1:7" x14ac:dyDescent="0.45">
      <c r="A5261" s="11" t="s">
        <v>13565</v>
      </c>
      <c r="B5261" s="11" t="s">
        <v>1933</v>
      </c>
      <c r="C5261" s="11" t="s">
        <v>954</v>
      </c>
      <c r="D5261" s="11" t="str">
        <f>_xlfn.XLOOKUP(C5261,States!$B$2:$B$60,States!$A$2:$A$60,"xx")</f>
        <v>Idaho</v>
      </c>
      <c r="E5261" s="11" t="s">
        <v>18793</v>
      </c>
      <c r="F5261" s="11" t="s">
        <v>13564</v>
      </c>
      <c r="G5261" s="11" t="str">
        <f t="shared" si="82"/>
        <v>1299 North Orchard Street, Boise, Idaho 83706</v>
      </c>
    </row>
    <row r="5262" spans="1:7" x14ac:dyDescent="0.45">
      <c r="A5262" s="11" t="s">
        <v>6985</v>
      </c>
      <c r="B5262" s="11" t="s">
        <v>1933</v>
      </c>
      <c r="C5262" s="11" t="s">
        <v>954</v>
      </c>
      <c r="D5262" s="11" t="str">
        <f>_xlfn.XLOOKUP(C5262,States!$B$2:$B$60,States!$A$2:$A$60,"xx")</f>
        <v>Idaho</v>
      </c>
      <c r="E5262" s="11" t="s">
        <v>18794</v>
      </c>
      <c r="F5262" s="11" t="s">
        <v>6984</v>
      </c>
      <c r="G5262" s="11" t="str">
        <f t="shared" si="82"/>
        <v>1270 S Vinnell Way, Boise, Idaho 83709</v>
      </c>
    </row>
    <row r="5263" spans="1:7" x14ac:dyDescent="0.45">
      <c r="A5263" s="11" t="s">
        <v>3672</v>
      </c>
      <c r="B5263" s="11" t="s">
        <v>1933</v>
      </c>
      <c r="C5263" s="11" t="s">
        <v>954</v>
      </c>
      <c r="D5263" s="11" t="str">
        <f>_xlfn.XLOOKUP(C5263,States!$B$2:$B$60,States!$A$2:$A$60,"xx")</f>
        <v>Idaho</v>
      </c>
      <c r="E5263" s="11" t="s">
        <v>18794</v>
      </c>
      <c r="F5263" s="11" t="s">
        <v>3671</v>
      </c>
      <c r="G5263" s="11" t="str">
        <f t="shared" si="82"/>
        <v>7709 W. Overland Rd. 100, Boise, Idaho 83709</v>
      </c>
    </row>
    <row r="5264" spans="1:7" x14ac:dyDescent="0.45">
      <c r="A5264" s="11" t="s">
        <v>1934</v>
      </c>
      <c r="B5264" s="11" t="s">
        <v>1933</v>
      </c>
      <c r="C5264" s="11" t="s">
        <v>954</v>
      </c>
      <c r="D5264" s="11" t="str">
        <f>_xlfn.XLOOKUP(C5264,States!$B$2:$B$60,States!$A$2:$A$60,"xx")</f>
        <v>Idaho</v>
      </c>
      <c r="E5264" s="11" t="s">
        <v>18794</v>
      </c>
      <c r="F5264" s="11" t="s">
        <v>1932</v>
      </c>
      <c r="G5264" s="11" t="str">
        <f t="shared" si="82"/>
        <v>9300 West Overland Road, Boise, Idaho 83709</v>
      </c>
    </row>
    <row r="5265" spans="1:7" x14ac:dyDescent="0.45">
      <c r="A5265" s="11" t="s">
        <v>13563</v>
      </c>
      <c r="B5265" s="11" t="s">
        <v>1933</v>
      </c>
      <c r="C5265" s="11" t="s">
        <v>954</v>
      </c>
      <c r="D5265" s="11" t="str">
        <f>_xlfn.XLOOKUP(C5265,States!$B$2:$B$60,States!$A$2:$A$60,"xx")</f>
        <v>Idaho</v>
      </c>
      <c r="E5265" s="11" t="s">
        <v>18795</v>
      </c>
      <c r="F5265" s="11" t="s">
        <v>13562</v>
      </c>
      <c r="G5265" s="11" t="str">
        <f t="shared" si="82"/>
        <v>8695 W Marigold St, Boise, Idaho 83714</v>
      </c>
    </row>
    <row r="5266" spans="1:7" x14ac:dyDescent="0.45">
      <c r="A5266" s="11" t="s">
        <v>4511</v>
      </c>
      <c r="B5266" s="11" t="s">
        <v>1933</v>
      </c>
      <c r="C5266" s="11" t="s">
        <v>954</v>
      </c>
      <c r="D5266" s="11" t="str">
        <f>_xlfn.XLOOKUP(C5266,States!$B$2:$B$60,States!$A$2:$A$60,"xx")</f>
        <v>Idaho</v>
      </c>
      <c r="E5266" s="11" t="s">
        <v>18795</v>
      </c>
      <c r="F5266" s="11" t="s">
        <v>4510</v>
      </c>
      <c r="G5266" s="11" t="str">
        <f t="shared" si="82"/>
        <v>6843 N Strawberry Glen Rd. #140, Boise, Idaho 83714</v>
      </c>
    </row>
    <row r="5267" spans="1:7" x14ac:dyDescent="0.45">
      <c r="A5267" s="11" t="s">
        <v>13561</v>
      </c>
      <c r="B5267" s="11" t="s">
        <v>1933</v>
      </c>
      <c r="C5267" s="11" t="s">
        <v>954</v>
      </c>
      <c r="D5267" s="11" t="str">
        <f>_xlfn.XLOOKUP(C5267,States!$B$2:$B$60,States!$A$2:$A$60,"xx")</f>
        <v>Idaho</v>
      </c>
      <c r="E5267" s="11" t="s">
        <v>18796</v>
      </c>
      <c r="F5267" s="11" t="s">
        <v>13560</v>
      </c>
      <c r="G5267" s="11" t="str">
        <f t="shared" si="82"/>
        <v>1910 University Dr, Boise, Idaho 83725</v>
      </c>
    </row>
    <row r="5268" spans="1:7" x14ac:dyDescent="0.45">
      <c r="A5268" s="11" t="s">
        <v>13546</v>
      </c>
      <c r="B5268" s="11" t="s">
        <v>955</v>
      </c>
      <c r="C5268" s="11" t="s">
        <v>954</v>
      </c>
      <c r="D5268" s="11" t="str">
        <f>_xlfn.XLOOKUP(C5268,States!$B$2:$B$60,States!$A$2:$A$60,"xx")</f>
        <v>Idaho</v>
      </c>
      <c r="E5268" s="11" t="s">
        <v>18797</v>
      </c>
      <c r="F5268" s="11" t="s">
        <v>13545</v>
      </c>
      <c r="G5268" s="11" t="str">
        <f t="shared" si="82"/>
        <v>1000 West Garden Avenue, Coeur d'Alene, Idaho 83814</v>
      </c>
    </row>
    <row r="5269" spans="1:7" x14ac:dyDescent="0.45">
      <c r="A5269" s="11" t="s">
        <v>956</v>
      </c>
      <c r="B5269" s="11" t="s">
        <v>955</v>
      </c>
      <c r="C5269" s="11" t="s">
        <v>954</v>
      </c>
      <c r="D5269" s="11" t="str">
        <f>_xlfn.XLOOKUP(C5269,States!$B$2:$B$60,States!$A$2:$A$60,"xx")</f>
        <v>Idaho</v>
      </c>
      <c r="E5269" s="11" t="s">
        <v>18798</v>
      </c>
      <c r="F5269" s="11" t="s">
        <v>674</v>
      </c>
      <c r="G5269" s="11" t="str">
        <f t="shared" si="82"/>
        <v>Coeur d'Alene, Idaho 83815</v>
      </c>
    </row>
    <row r="5270" spans="1:7" x14ac:dyDescent="0.45">
      <c r="A5270" s="11" t="s">
        <v>5566</v>
      </c>
      <c r="B5270" s="11" t="s">
        <v>5565</v>
      </c>
      <c r="C5270" s="11" t="s">
        <v>954</v>
      </c>
      <c r="D5270" s="11" t="str">
        <f>_xlfn.XLOOKUP(C5270,States!$B$2:$B$60,States!$A$2:$A$60,"xx")</f>
        <v>Idaho</v>
      </c>
      <c r="E5270" s="11" t="s">
        <v>18799</v>
      </c>
      <c r="F5270" s="11" t="s">
        <v>5564</v>
      </c>
      <c r="G5270" s="11" t="str">
        <f t="shared" si="82"/>
        <v>405 S. Main Street, Moscow, Idaho 83843</v>
      </c>
    </row>
    <row r="5271" spans="1:7" x14ac:dyDescent="0.45">
      <c r="A5271" s="11" t="s">
        <v>13554</v>
      </c>
      <c r="B5271" s="11" t="s">
        <v>5565</v>
      </c>
      <c r="C5271" s="11" t="s">
        <v>954</v>
      </c>
      <c r="D5271" s="11" t="str">
        <f>_xlfn.XLOOKUP(C5271,States!$B$2:$B$60,States!$A$2:$A$60,"xx")</f>
        <v>Idaho</v>
      </c>
      <c r="E5271" s="11" t="s">
        <v>18800</v>
      </c>
      <c r="F5271" s="11" t="s">
        <v>13553</v>
      </c>
      <c r="G5271" s="11" t="str">
        <f t="shared" si="82"/>
        <v>875 Perimeter Drive MS 2282, Moscow, Idaho 83844</v>
      </c>
    </row>
    <row r="5272" spans="1:7" x14ac:dyDescent="0.45">
      <c r="A5272" s="11" t="s">
        <v>1143</v>
      </c>
      <c r="B5272" s="11" t="s">
        <v>1142</v>
      </c>
      <c r="C5272" s="11" t="s">
        <v>954</v>
      </c>
      <c r="D5272" s="11" t="str">
        <f>_xlfn.XLOOKUP(C5272,States!$B$2:$B$60,States!$A$2:$A$60,"xx")</f>
        <v>Idaho</v>
      </c>
      <c r="E5272" s="11" t="s">
        <v>18801</v>
      </c>
      <c r="F5272" s="11" t="s">
        <v>674</v>
      </c>
      <c r="G5272" s="11" t="str">
        <f t="shared" si="82"/>
        <v>Post Falls, Idaho 83854</v>
      </c>
    </row>
    <row r="5273" spans="1:7" x14ac:dyDescent="0.45">
      <c r="A5273" s="11" t="s">
        <v>4009</v>
      </c>
      <c r="B5273" s="11" t="s">
        <v>4008</v>
      </c>
      <c r="C5273" s="11" t="s">
        <v>748</v>
      </c>
      <c r="D5273" s="11" t="str">
        <f>_xlfn.XLOOKUP(C5273,States!$B$2:$B$60,States!$A$2:$A$60,"xx")</f>
        <v>Utah</v>
      </c>
      <c r="E5273" s="11" t="s">
        <v>18802</v>
      </c>
      <c r="F5273" s="11" t="s">
        <v>4007</v>
      </c>
      <c r="G5273" s="11" t="str">
        <f t="shared" si="82"/>
        <v>648 East State Road, Unit B, American Fork, Utah 84003</v>
      </c>
    </row>
    <row r="5274" spans="1:7" x14ac:dyDescent="0.45">
      <c r="A5274" s="11" t="s">
        <v>5096</v>
      </c>
      <c r="B5274" s="11" t="s">
        <v>1592</v>
      </c>
      <c r="C5274" s="11" t="s">
        <v>748</v>
      </c>
      <c r="D5274" s="11" t="str">
        <f>_xlfn.XLOOKUP(C5274,States!$B$2:$B$60,States!$A$2:$A$60,"xx")</f>
        <v>Utah</v>
      </c>
      <c r="E5274" s="11" t="s">
        <v>18803</v>
      </c>
      <c r="F5274" s="11" t="s">
        <v>5095</v>
      </c>
      <c r="G5274" s="11" t="str">
        <f t="shared" si="82"/>
        <v>12257 South Business Park Drive, Draper, Utah 84020</v>
      </c>
    </row>
    <row r="5275" spans="1:7" x14ac:dyDescent="0.45">
      <c r="A5275" s="11" t="s">
        <v>1593</v>
      </c>
      <c r="B5275" s="11" t="s">
        <v>1592</v>
      </c>
      <c r="C5275" s="11" t="s">
        <v>748</v>
      </c>
      <c r="D5275" s="11" t="str">
        <f>_xlfn.XLOOKUP(C5275,States!$B$2:$B$60,States!$A$2:$A$60,"xx")</f>
        <v>Utah</v>
      </c>
      <c r="E5275" s="11" t="s">
        <v>18803</v>
      </c>
      <c r="F5275" s="11" t="s">
        <v>1591</v>
      </c>
      <c r="G5275" s="11" t="str">
        <f t="shared" si="82"/>
        <v>344 West 13800 South, Draper, Utah 84020</v>
      </c>
    </row>
    <row r="5276" spans="1:7" x14ac:dyDescent="0.45">
      <c r="A5276" s="11" t="s">
        <v>3459</v>
      </c>
      <c r="B5276" s="11" t="s">
        <v>3458</v>
      </c>
      <c r="C5276" s="11" t="s">
        <v>748</v>
      </c>
      <c r="D5276" s="11" t="str">
        <f>_xlfn.XLOOKUP(C5276,States!$B$2:$B$60,States!$A$2:$A$60,"xx")</f>
        <v>Utah</v>
      </c>
      <c r="E5276" s="11" t="s">
        <v>18804</v>
      </c>
      <c r="F5276" s="11" t="s">
        <v>3457</v>
      </c>
      <c r="G5276" s="11" t="str">
        <f t="shared" si="82"/>
        <v>55 East center Street, STE 120, Heber City, Utah 84032</v>
      </c>
    </row>
    <row r="5277" spans="1:7" x14ac:dyDescent="0.45">
      <c r="A5277" s="11" t="s">
        <v>7955</v>
      </c>
      <c r="B5277" s="11" t="s">
        <v>7954</v>
      </c>
      <c r="C5277" s="11" t="s">
        <v>748</v>
      </c>
      <c r="D5277" s="11" t="str">
        <f>_xlfn.XLOOKUP(C5277,States!$B$2:$B$60,States!$A$2:$A$60,"xx")</f>
        <v>Utah</v>
      </c>
      <c r="E5277" s="11" t="s">
        <v>18805</v>
      </c>
      <c r="F5277" s="11" t="s">
        <v>7953</v>
      </c>
      <c r="G5277" s="11" t="str">
        <f t="shared" si="82"/>
        <v>550 E 300 S, Kaysville, Utah 84037</v>
      </c>
    </row>
    <row r="5278" spans="1:7" x14ac:dyDescent="0.45">
      <c r="A5278" s="11" t="s">
        <v>5092</v>
      </c>
      <c r="B5278" s="11" t="s">
        <v>3812</v>
      </c>
      <c r="C5278" s="11" t="s">
        <v>748</v>
      </c>
      <c r="D5278" s="11" t="str">
        <f>_xlfn.XLOOKUP(C5278,States!$B$2:$B$60,States!$A$2:$A$60,"xx")</f>
        <v>Utah</v>
      </c>
      <c r="E5278" s="11" t="s">
        <v>18806</v>
      </c>
      <c r="F5278" s="11" t="s">
        <v>5091</v>
      </c>
      <c r="G5278" s="11" t="str">
        <f t="shared" si="82"/>
        <v>915 N 400 W, Layton, Utah 84041</v>
      </c>
    </row>
    <row r="5279" spans="1:7" x14ac:dyDescent="0.45">
      <c r="A5279" s="11" t="s">
        <v>3813</v>
      </c>
      <c r="B5279" s="11" t="s">
        <v>3812</v>
      </c>
      <c r="C5279" s="11" t="s">
        <v>748</v>
      </c>
      <c r="D5279" s="11" t="str">
        <f>_xlfn.XLOOKUP(C5279,States!$B$2:$B$60,States!$A$2:$A$60,"xx")</f>
        <v>Utah</v>
      </c>
      <c r="E5279" s="11" t="s">
        <v>18806</v>
      </c>
      <c r="F5279" s="11" t="s">
        <v>3811</v>
      </c>
      <c r="G5279" s="11" t="str">
        <f t="shared" si="82"/>
        <v>1992 W Antelope Drive, Layton, Utah 84041</v>
      </c>
    </row>
    <row r="5280" spans="1:7" x14ac:dyDescent="0.45">
      <c r="A5280" s="11" t="s">
        <v>5006</v>
      </c>
      <c r="B5280" s="11" t="s">
        <v>5005</v>
      </c>
      <c r="C5280" s="11" t="s">
        <v>748</v>
      </c>
      <c r="D5280" s="11" t="str">
        <f>_xlfn.XLOOKUP(C5280,States!$B$2:$B$60,States!$A$2:$A$60,"xx")</f>
        <v>Utah</v>
      </c>
      <c r="E5280" s="11" t="s">
        <v>18807</v>
      </c>
      <c r="F5280" s="11" t="s">
        <v>5004</v>
      </c>
      <c r="G5280" s="11" t="str">
        <f t="shared" si="82"/>
        <v>2301 West Ashton Blvd., Lehi, Utah 84043</v>
      </c>
    </row>
    <row r="5281" spans="1:7" x14ac:dyDescent="0.45">
      <c r="A5281" s="11" t="s">
        <v>3699</v>
      </c>
      <c r="B5281" s="11" t="s">
        <v>3698</v>
      </c>
      <c r="C5281" s="11" t="s">
        <v>748</v>
      </c>
      <c r="D5281" s="11" t="str">
        <f>_xlfn.XLOOKUP(C5281,States!$B$2:$B$60,States!$A$2:$A$60,"xx")</f>
        <v>Utah</v>
      </c>
      <c r="E5281" s="11" t="s">
        <v>18808</v>
      </c>
      <c r="F5281" s="11" t="s">
        <v>3697</v>
      </c>
      <c r="G5281" s="11" t="str">
        <f t="shared" si="82"/>
        <v>16 West 7200 South, Midvale, Utah 84047</v>
      </c>
    </row>
    <row r="5282" spans="1:7" x14ac:dyDescent="0.45">
      <c r="A5282" s="11" t="s">
        <v>7927</v>
      </c>
      <c r="B5282" s="11" t="s">
        <v>811</v>
      </c>
      <c r="C5282" s="11" t="s">
        <v>748</v>
      </c>
      <c r="D5282" s="11" t="str">
        <f>_xlfn.XLOOKUP(C5282,States!$B$2:$B$60,States!$A$2:$A$60,"xx")</f>
        <v>Utah</v>
      </c>
      <c r="E5282" s="11" t="s">
        <v>18809</v>
      </c>
      <c r="F5282" s="11" t="s">
        <v>7926</v>
      </c>
      <c r="G5282" s="11" t="str">
        <f t="shared" si="82"/>
        <v>800 W University Parkway, Orem, Utah 84058</v>
      </c>
    </row>
    <row r="5283" spans="1:7" x14ac:dyDescent="0.45">
      <c r="A5283" s="11" t="s">
        <v>5008</v>
      </c>
      <c r="B5283" s="11" t="s">
        <v>811</v>
      </c>
      <c r="C5283" s="11" t="s">
        <v>748</v>
      </c>
      <c r="D5283" s="11" t="str">
        <f>_xlfn.XLOOKUP(C5283,States!$B$2:$B$60,States!$A$2:$A$60,"xx")</f>
        <v>Utah</v>
      </c>
      <c r="E5283" s="11" t="s">
        <v>18809</v>
      </c>
      <c r="F5283" s="11" t="s">
        <v>5007</v>
      </c>
      <c r="G5283" s="11" t="str">
        <f t="shared" si="82"/>
        <v>1176 South 1480 West, Orem, Utah 84058</v>
      </c>
    </row>
    <row r="5284" spans="1:7" x14ac:dyDescent="0.45">
      <c r="A5284" s="11" t="s">
        <v>812</v>
      </c>
      <c r="B5284" s="11" t="s">
        <v>811</v>
      </c>
      <c r="C5284" s="11" t="s">
        <v>748</v>
      </c>
      <c r="D5284" s="11" t="str">
        <f>_xlfn.XLOOKUP(C5284,States!$B$2:$B$60,States!$A$2:$A$60,"xx")</f>
        <v>Utah</v>
      </c>
      <c r="E5284" s="11" t="s">
        <v>18809</v>
      </c>
      <c r="F5284" s="11" t="s">
        <v>674</v>
      </c>
      <c r="G5284" s="11" t="str">
        <f t="shared" si="82"/>
        <v>Orem, Utah 84058</v>
      </c>
    </row>
    <row r="5285" spans="1:7" x14ac:dyDescent="0.45">
      <c r="A5285" s="11" t="s">
        <v>7932</v>
      </c>
      <c r="B5285" s="11" t="s">
        <v>7931</v>
      </c>
      <c r="C5285" s="11" t="s">
        <v>748</v>
      </c>
      <c r="D5285" s="11" t="str">
        <f>_xlfn.XLOOKUP(C5285,States!$B$2:$B$60,States!$A$2:$A$60,"xx")</f>
        <v>Utah</v>
      </c>
      <c r="E5285" s="11" t="s">
        <v>18810</v>
      </c>
      <c r="F5285" s="11" t="s">
        <v>7930</v>
      </c>
      <c r="G5285" s="11" t="str">
        <f t="shared" si="82"/>
        <v>1100 E Lagoon St    124-5, Roosevelt, Utah 84066</v>
      </c>
    </row>
    <row r="5286" spans="1:7" x14ac:dyDescent="0.45">
      <c r="A5286" s="11" t="s">
        <v>3741</v>
      </c>
      <c r="B5286" s="11" t="s">
        <v>3740</v>
      </c>
      <c r="C5286" s="11" t="s">
        <v>748</v>
      </c>
      <c r="D5286" s="11" t="str">
        <f>_xlfn.XLOOKUP(C5286,States!$B$2:$B$60,States!$A$2:$A$60,"xx")</f>
        <v>Utah</v>
      </c>
      <c r="E5286" s="11" t="s">
        <v>18811</v>
      </c>
      <c r="F5286" s="11" t="s">
        <v>3739</v>
      </c>
      <c r="G5286" s="11" t="str">
        <f t="shared" si="82"/>
        <v>88 South Tooele Blvd., Tooele, Utah 84074</v>
      </c>
    </row>
    <row r="5287" spans="1:7" x14ac:dyDescent="0.45">
      <c r="A5287" s="11" t="s">
        <v>3978</v>
      </c>
      <c r="B5287" s="11" t="s">
        <v>3977</v>
      </c>
      <c r="C5287" s="11" t="s">
        <v>748</v>
      </c>
      <c r="D5287" s="11" t="str">
        <f>_xlfn.XLOOKUP(C5287,States!$B$2:$B$60,States!$A$2:$A$60,"xx")</f>
        <v>Utah</v>
      </c>
      <c r="E5287" s="11" t="s">
        <v>18812</v>
      </c>
      <c r="F5287" s="11" t="s">
        <v>3976</v>
      </c>
      <c r="G5287" s="11" t="str">
        <f t="shared" si="82"/>
        <v>9052 South 1510 West, West Jordan, Utah 84088</v>
      </c>
    </row>
    <row r="5288" spans="1:7" x14ac:dyDescent="0.45">
      <c r="A5288" s="11" t="s">
        <v>7957</v>
      </c>
      <c r="B5288" s="11" t="s">
        <v>4553</v>
      </c>
      <c r="C5288" s="11" t="s">
        <v>748</v>
      </c>
      <c r="D5288" s="11" t="str">
        <f>_xlfn.XLOOKUP(C5288,States!$B$2:$B$60,States!$A$2:$A$60,"xx")</f>
        <v>Utah</v>
      </c>
      <c r="E5288" s="11" t="s">
        <v>18813</v>
      </c>
      <c r="F5288" s="11" t="s">
        <v>7956</v>
      </c>
      <c r="G5288" s="11" t="str">
        <f t="shared" si="82"/>
        <v>10301 South 1300 East, Sandy, Utah 84094</v>
      </c>
    </row>
    <row r="5289" spans="1:7" x14ac:dyDescent="0.45">
      <c r="A5289" s="11" t="s">
        <v>4554</v>
      </c>
      <c r="B5289" s="11" t="s">
        <v>4553</v>
      </c>
      <c r="C5289" s="11" t="s">
        <v>748</v>
      </c>
      <c r="D5289" s="11" t="str">
        <f>_xlfn.XLOOKUP(C5289,States!$B$2:$B$60,States!$A$2:$A$60,"xx")</f>
        <v>Utah</v>
      </c>
      <c r="E5289" s="11" t="s">
        <v>18813</v>
      </c>
      <c r="F5289" s="11" t="s">
        <v>4552</v>
      </c>
      <c r="G5289" s="11" t="str">
        <f t="shared" si="82"/>
        <v>10299 S. 1300 E., Sandy, Utah 84094</v>
      </c>
    </row>
    <row r="5290" spans="1:7" x14ac:dyDescent="0.45">
      <c r="A5290" s="11" t="s">
        <v>3652</v>
      </c>
      <c r="B5290" s="11" t="s">
        <v>3651</v>
      </c>
      <c r="C5290" s="11" t="s">
        <v>748</v>
      </c>
      <c r="D5290" s="11" t="str">
        <f>_xlfn.XLOOKUP(C5290,States!$B$2:$B$60,States!$A$2:$A$60,"xx")</f>
        <v>Utah</v>
      </c>
      <c r="E5290" s="11" t="s">
        <v>18814</v>
      </c>
      <c r="F5290" s="11" t="s">
        <v>3650</v>
      </c>
      <c r="G5290" s="11" t="str">
        <f t="shared" si="82"/>
        <v>10714 South River Front Parkway, South Jordan, Utah 84095</v>
      </c>
    </row>
    <row r="5291" spans="1:7" x14ac:dyDescent="0.45">
      <c r="A5291" s="11" t="s">
        <v>7941</v>
      </c>
      <c r="B5291" s="11" t="s">
        <v>3540</v>
      </c>
      <c r="C5291" s="11" t="s">
        <v>748</v>
      </c>
      <c r="D5291" s="11" t="str">
        <f>_xlfn.XLOOKUP(C5291,States!$B$2:$B$60,States!$A$2:$A$60,"xx")</f>
        <v>Utah</v>
      </c>
      <c r="E5291" s="11" t="s">
        <v>18815</v>
      </c>
      <c r="F5291" s="11" t="s">
        <v>7940</v>
      </c>
      <c r="G5291" s="11" t="str">
        <f t="shared" si="82"/>
        <v>95 North 300 West, Salt Lake City, Utah 84101</v>
      </c>
    </row>
    <row r="5292" spans="1:7" x14ac:dyDescent="0.45">
      <c r="A5292" s="11" t="s">
        <v>5477</v>
      </c>
      <c r="B5292" s="11" t="s">
        <v>3540</v>
      </c>
      <c r="C5292" s="11" t="s">
        <v>748</v>
      </c>
      <c r="D5292" s="11" t="str">
        <f>_xlfn.XLOOKUP(C5292,States!$B$2:$B$60,States!$A$2:$A$60,"xx")</f>
        <v>Utah</v>
      </c>
      <c r="E5292" s="11" t="s">
        <v>18816</v>
      </c>
      <c r="F5292" s="11" t="s">
        <v>5476</v>
      </c>
      <c r="G5292" s="11" t="str">
        <f t="shared" si="82"/>
        <v>363 South 500 East, Suite 210, Salt Lake City, Utah 84102</v>
      </c>
    </row>
    <row r="5293" spans="1:7" x14ac:dyDescent="0.45">
      <c r="A5293" s="11" t="s">
        <v>7918</v>
      </c>
      <c r="B5293" s="11" t="s">
        <v>3540</v>
      </c>
      <c r="C5293" s="11" t="s">
        <v>748</v>
      </c>
      <c r="D5293" s="11" t="str">
        <f>_xlfn.XLOOKUP(C5293,States!$B$2:$B$60,States!$A$2:$A$60,"xx")</f>
        <v>Utah</v>
      </c>
      <c r="E5293" s="11" t="s">
        <v>18817</v>
      </c>
      <c r="F5293" s="11" t="s">
        <v>7917</v>
      </c>
      <c r="G5293" s="11" t="str">
        <f t="shared" si="82"/>
        <v>1840 South 1300 East, Salt Lake City, Utah 84105</v>
      </c>
    </row>
    <row r="5294" spans="1:7" x14ac:dyDescent="0.45">
      <c r="A5294" s="11" t="s">
        <v>3541</v>
      </c>
      <c r="B5294" s="11" t="s">
        <v>3540</v>
      </c>
      <c r="C5294" s="11" t="s">
        <v>748</v>
      </c>
      <c r="D5294" s="11" t="str">
        <f>_xlfn.XLOOKUP(C5294,States!$B$2:$B$60,States!$A$2:$A$60,"xx")</f>
        <v>Utah</v>
      </c>
      <c r="E5294" s="11" t="s">
        <v>18818</v>
      </c>
      <c r="F5294" s="11" t="s">
        <v>3539</v>
      </c>
      <c r="G5294" s="11" t="str">
        <f t="shared" si="82"/>
        <v>1174 East Graystone Way, Suite #20F, Salt Lake City, Utah 84106</v>
      </c>
    </row>
    <row r="5295" spans="1:7" x14ac:dyDescent="0.45">
      <c r="A5295" s="11" t="s">
        <v>7959</v>
      </c>
      <c r="B5295" s="11" t="s">
        <v>1240</v>
      </c>
      <c r="C5295" s="11" t="s">
        <v>748</v>
      </c>
      <c r="D5295" s="11" t="str">
        <f>_xlfn.XLOOKUP(C5295,States!$B$2:$B$60,States!$A$2:$A$60,"xx")</f>
        <v>Utah</v>
      </c>
      <c r="E5295" s="11" t="s">
        <v>18819</v>
      </c>
      <c r="F5295" s="11" t="s">
        <v>7958</v>
      </c>
      <c r="G5295" s="11" t="str">
        <f t="shared" si="82"/>
        <v>124 East 5770 South, Murray, Utah 84107</v>
      </c>
    </row>
    <row r="5296" spans="1:7" x14ac:dyDescent="0.45">
      <c r="A5296" s="11" t="s">
        <v>6358</v>
      </c>
      <c r="B5296" s="11" t="s">
        <v>6357</v>
      </c>
      <c r="C5296" s="11" t="s">
        <v>748</v>
      </c>
      <c r="D5296" s="11" t="str">
        <f>_xlfn.XLOOKUP(C5296,States!$B$2:$B$60,States!$A$2:$A$60,"xx")</f>
        <v>Utah</v>
      </c>
      <c r="E5296" s="11" t="s">
        <v>18819</v>
      </c>
      <c r="F5296" s="11" t="s">
        <v>6356</v>
      </c>
      <c r="G5296" s="11" t="str">
        <f t="shared" si="82"/>
        <v>3950 South 700 East, Suite 100, Millcreek, Utah 84107</v>
      </c>
    </row>
    <row r="5297" spans="1:7" x14ac:dyDescent="0.45">
      <c r="A5297" s="11" t="s">
        <v>5773</v>
      </c>
      <c r="B5297" s="11" t="s">
        <v>3540</v>
      </c>
      <c r="C5297" s="11" t="s">
        <v>748</v>
      </c>
      <c r="D5297" s="11" t="str">
        <f>_xlfn.XLOOKUP(C5297,States!$B$2:$B$60,States!$A$2:$A$60,"xx")</f>
        <v>Utah</v>
      </c>
      <c r="E5297" s="11" t="s">
        <v>18819</v>
      </c>
      <c r="F5297" s="11" t="s">
        <v>5772</v>
      </c>
      <c r="G5297" s="11" t="str">
        <f t="shared" si="82"/>
        <v>4001 South 700 East Suite 700, Salt Lake City, Utah 84107</v>
      </c>
    </row>
    <row r="5298" spans="1:7" x14ac:dyDescent="0.45">
      <c r="A5298" s="11" t="s">
        <v>4454</v>
      </c>
      <c r="B5298" s="11" t="s">
        <v>3540</v>
      </c>
      <c r="C5298" s="11" t="s">
        <v>748</v>
      </c>
      <c r="D5298" s="11" t="str">
        <f>_xlfn.XLOOKUP(C5298,States!$B$2:$B$60,States!$A$2:$A$60,"xx")</f>
        <v>Utah</v>
      </c>
      <c r="E5298" s="11" t="s">
        <v>18819</v>
      </c>
      <c r="F5298" s="11" t="s">
        <v>4453</v>
      </c>
      <c r="G5298" s="11" t="str">
        <f t="shared" si="82"/>
        <v>3949 S 700 E Ste 150, Salt Lake City, Utah 84107</v>
      </c>
    </row>
    <row r="5299" spans="1:7" x14ac:dyDescent="0.45">
      <c r="A5299" s="11" t="s">
        <v>1241</v>
      </c>
      <c r="B5299" s="11" t="s">
        <v>1240</v>
      </c>
      <c r="C5299" s="11" t="s">
        <v>748</v>
      </c>
      <c r="D5299" s="11" t="str">
        <f>_xlfn.XLOOKUP(C5299,States!$B$2:$B$60,States!$A$2:$A$60,"xx")</f>
        <v>Utah</v>
      </c>
      <c r="E5299" s="11" t="s">
        <v>18819</v>
      </c>
      <c r="F5299" s="11" t="s">
        <v>674</v>
      </c>
      <c r="G5299" s="11" t="str">
        <f t="shared" si="82"/>
        <v>Murray, Utah 84107</v>
      </c>
    </row>
    <row r="5300" spans="1:7" x14ac:dyDescent="0.45">
      <c r="A5300" s="11" t="s">
        <v>5255</v>
      </c>
      <c r="B5300" s="11" t="s">
        <v>3540</v>
      </c>
      <c r="C5300" s="11" t="s">
        <v>748</v>
      </c>
      <c r="D5300" s="11" t="str">
        <f>_xlfn.XLOOKUP(C5300,States!$B$2:$B$60,States!$A$2:$A$60,"xx")</f>
        <v>Utah</v>
      </c>
      <c r="E5300" s="11" t="s">
        <v>18820</v>
      </c>
      <c r="F5300" s="11" t="s">
        <v>5254</v>
      </c>
      <c r="G5300" s="11" t="str">
        <f t="shared" si="82"/>
        <v>95 S State St Suite 400, Salt Lake City, Utah 84111</v>
      </c>
    </row>
    <row r="5301" spans="1:7" x14ac:dyDescent="0.45">
      <c r="A5301" s="11" t="s">
        <v>5208</v>
      </c>
      <c r="B5301" s="11" t="s">
        <v>3540</v>
      </c>
      <c r="C5301" s="11" t="s">
        <v>748</v>
      </c>
      <c r="D5301" s="11" t="str">
        <f>_xlfn.XLOOKUP(C5301,States!$B$2:$B$60,States!$A$2:$A$60,"xx")</f>
        <v>Utah</v>
      </c>
      <c r="E5301" s="11" t="s">
        <v>18820</v>
      </c>
      <c r="F5301" s="11" t="s">
        <v>5207</v>
      </c>
      <c r="G5301" s="11" t="str">
        <f t="shared" si="82"/>
        <v>143 South Main Street, Salt Lake City, Utah 84111</v>
      </c>
    </row>
    <row r="5302" spans="1:7" x14ac:dyDescent="0.45">
      <c r="A5302" s="11" t="s">
        <v>7923</v>
      </c>
      <c r="B5302" s="11" t="s">
        <v>3540</v>
      </c>
      <c r="C5302" s="11" t="s">
        <v>748</v>
      </c>
      <c r="D5302" s="11" t="str">
        <f>_xlfn.XLOOKUP(C5302,States!$B$2:$B$60,States!$A$2:$A$60,"xx")</f>
        <v>Utah</v>
      </c>
      <c r="E5302" s="11" t="s">
        <v>18821</v>
      </c>
      <c r="F5302" s="11" t="s">
        <v>7922</v>
      </c>
      <c r="G5302" s="11" t="str">
        <f t="shared" si="82"/>
        <v>201 Presidents Circle, ROOM 201, Salt Lake City, Utah 84112</v>
      </c>
    </row>
    <row r="5303" spans="1:7" x14ac:dyDescent="0.45">
      <c r="A5303" s="11" t="s">
        <v>5251</v>
      </c>
      <c r="B5303" s="11" t="s">
        <v>3540</v>
      </c>
      <c r="C5303" s="11" t="s">
        <v>748</v>
      </c>
      <c r="D5303" s="11" t="str">
        <f>_xlfn.XLOOKUP(C5303,States!$B$2:$B$60,States!$A$2:$A$60,"xx")</f>
        <v>Utah</v>
      </c>
      <c r="E5303" s="11" t="s">
        <v>18822</v>
      </c>
      <c r="F5303" s="11" t="s">
        <v>5250</v>
      </c>
      <c r="G5303" s="11" t="str">
        <f t="shared" si="82"/>
        <v>2121 South 230 East, Salt Lake City, Utah 84115</v>
      </c>
    </row>
    <row r="5304" spans="1:7" x14ac:dyDescent="0.45">
      <c r="A5304" s="11" t="s">
        <v>7946</v>
      </c>
      <c r="B5304" s="11" t="s">
        <v>7945</v>
      </c>
      <c r="C5304" s="11" t="s">
        <v>748</v>
      </c>
      <c r="D5304" s="11" t="str">
        <f>_xlfn.XLOOKUP(C5304,States!$B$2:$B$60,States!$A$2:$A$60,"xx")</f>
        <v>Utah</v>
      </c>
      <c r="E5304" s="11" t="s">
        <v>18823</v>
      </c>
      <c r="F5304" s="11" t="s">
        <v>7944</v>
      </c>
      <c r="G5304" s="11" t="str">
        <f t="shared" si="82"/>
        <v>1969 East Murray Holladay Road, Holladay, Utah 84117</v>
      </c>
    </row>
    <row r="5305" spans="1:7" x14ac:dyDescent="0.45">
      <c r="A5305" s="11" t="s">
        <v>3514</v>
      </c>
      <c r="B5305" s="11" t="s">
        <v>3513</v>
      </c>
      <c r="C5305" s="11" t="s">
        <v>748</v>
      </c>
      <c r="D5305" s="11" t="str">
        <f>_xlfn.XLOOKUP(C5305,States!$B$2:$B$60,States!$A$2:$A$60,"xx")</f>
        <v>Utah</v>
      </c>
      <c r="E5305" s="11" t="s">
        <v>18824</v>
      </c>
      <c r="F5305" s="11" t="s">
        <v>3512</v>
      </c>
      <c r="G5305" s="11" t="str">
        <f t="shared" si="82"/>
        <v>1735 West 5400 South, Taylorsville, Utah 84118</v>
      </c>
    </row>
    <row r="5306" spans="1:7" x14ac:dyDescent="0.45">
      <c r="A5306" s="11" t="s">
        <v>2673</v>
      </c>
      <c r="B5306" s="11" t="s">
        <v>2672</v>
      </c>
      <c r="C5306" s="11" t="s">
        <v>748</v>
      </c>
      <c r="D5306" s="11" t="str">
        <f>_xlfn.XLOOKUP(C5306,States!$B$2:$B$60,States!$A$2:$A$60,"xx")</f>
        <v>Utah</v>
      </c>
      <c r="E5306" s="11" t="s">
        <v>18825</v>
      </c>
      <c r="F5306" s="11" t="s">
        <v>2671</v>
      </c>
      <c r="G5306" s="11" t="str">
        <f t="shared" si="82"/>
        <v>3695 S Redwood Rd Ste #9, West Valley City, Utah 84119</v>
      </c>
    </row>
    <row r="5307" spans="1:7" x14ac:dyDescent="0.45">
      <c r="A5307" s="11" t="s">
        <v>7943</v>
      </c>
      <c r="B5307" s="11" t="s">
        <v>1240</v>
      </c>
      <c r="C5307" s="11" t="s">
        <v>748</v>
      </c>
      <c r="D5307" s="11" t="str">
        <f>_xlfn.XLOOKUP(C5307,States!$B$2:$B$60,States!$A$2:$A$60,"xx")</f>
        <v>Utah</v>
      </c>
      <c r="E5307" s="11" t="s">
        <v>18826</v>
      </c>
      <c r="F5307" s="11" t="s">
        <v>7942</v>
      </c>
      <c r="G5307" s="11" t="str">
        <f t="shared" si="82"/>
        <v>5588 South Green Street, Murray, Utah 84123</v>
      </c>
    </row>
    <row r="5308" spans="1:7" x14ac:dyDescent="0.45">
      <c r="A5308" s="11" t="s">
        <v>7925</v>
      </c>
      <c r="B5308" s="11" t="s">
        <v>3540</v>
      </c>
      <c r="C5308" s="11" t="s">
        <v>748</v>
      </c>
      <c r="D5308" s="11" t="str">
        <f>_xlfn.XLOOKUP(C5308,States!$B$2:$B$60,States!$A$2:$A$60,"xx")</f>
        <v>Utah</v>
      </c>
      <c r="E5308" s="11" t="s">
        <v>18826</v>
      </c>
      <c r="F5308" s="11" t="s">
        <v>7924</v>
      </c>
      <c r="G5308" s="11" t="str">
        <f t="shared" si="82"/>
        <v>4600 S Redwood Rd, Salt Lake City, Utah 84123</v>
      </c>
    </row>
    <row r="5309" spans="1:7" x14ac:dyDescent="0.45">
      <c r="A5309" s="11" t="s">
        <v>1826</v>
      </c>
      <c r="B5309" s="11" t="s">
        <v>1240</v>
      </c>
      <c r="C5309" s="11" t="s">
        <v>748</v>
      </c>
      <c r="D5309" s="11" t="str">
        <f>_xlfn.XLOOKUP(C5309,States!$B$2:$B$60,States!$A$2:$A$60,"xx")</f>
        <v>Utah</v>
      </c>
      <c r="E5309" s="11" t="s">
        <v>18826</v>
      </c>
      <c r="F5309" s="11" t="s">
        <v>1825</v>
      </c>
      <c r="G5309" s="11" t="str">
        <f t="shared" si="82"/>
        <v>434 West Ascension Way, Suite 500, Murray, Utah 84123</v>
      </c>
    </row>
    <row r="5310" spans="1:7" x14ac:dyDescent="0.45">
      <c r="A5310" s="11" t="s">
        <v>7965</v>
      </c>
      <c r="B5310" s="11" t="s">
        <v>5010</v>
      </c>
      <c r="C5310" s="11" t="s">
        <v>748</v>
      </c>
      <c r="D5310" s="11" t="str">
        <f>_xlfn.XLOOKUP(C5310,States!$B$2:$B$60,States!$A$2:$A$60,"xx")</f>
        <v>Utah</v>
      </c>
      <c r="E5310" s="11" t="s">
        <v>18827</v>
      </c>
      <c r="F5310" s="11" t="s">
        <v>7964</v>
      </c>
      <c r="G5310" s="11" t="str">
        <f t="shared" si="82"/>
        <v>1301 North 600 West, Logan, Utah 84321</v>
      </c>
    </row>
    <row r="5311" spans="1:7" x14ac:dyDescent="0.45">
      <c r="A5311" s="11" t="s">
        <v>7929</v>
      </c>
      <c r="B5311" s="11" t="s">
        <v>5010</v>
      </c>
      <c r="C5311" s="11" t="s">
        <v>748</v>
      </c>
      <c r="D5311" s="11" t="str">
        <f>_xlfn.XLOOKUP(C5311,States!$B$2:$B$60,States!$A$2:$A$60,"xx")</f>
        <v>Utah</v>
      </c>
      <c r="E5311" s="11" t="s">
        <v>18828</v>
      </c>
      <c r="F5311" s="11" t="s">
        <v>7928</v>
      </c>
      <c r="G5311" s="11" t="str">
        <f t="shared" si="82"/>
        <v>Old Main Hill, Logan, Utah 84322</v>
      </c>
    </row>
    <row r="5312" spans="1:7" x14ac:dyDescent="0.45">
      <c r="A5312" s="11" t="s">
        <v>5011</v>
      </c>
      <c r="B5312" s="11" t="s">
        <v>5010</v>
      </c>
      <c r="C5312" s="11" t="s">
        <v>748</v>
      </c>
      <c r="D5312" s="11" t="str">
        <f>_xlfn.XLOOKUP(C5312,States!$B$2:$B$60,States!$A$2:$A$60,"xx")</f>
        <v>Utah</v>
      </c>
      <c r="E5312" s="11" t="s">
        <v>18829</v>
      </c>
      <c r="F5312" s="11" t="s">
        <v>5009</v>
      </c>
      <c r="G5312" s="11" t="str">
        <f t="shared" si="82"/>
        <v>185 E Cache Valley Blvd, Suite 200,, Logan, Utah 84341</v>
      </c>
    </row>
    <row r="5313" spans="1:7" x14ac:dyDescent="0.45">
      <c r="A5313" s="11" t="s">
        <v>2109</v>
      </c>
      <c r="B5313" s="11" t="s">
        <v>2108</v>
      </c>
      <c r="C5313" s="11" t="s">
        <v>748</v>
      </c>
      <c r="D5313" s="11" t="str">
        <f>_xlfn.XLOOKUP(C5313,States!$B$2:$B$60,States!$A$2:$A$60,"xx")</f>
        <v>Utah</v>
      </c>
      <c r="E5313" s="11" t="s">
        <v>18830</v>
      </c>
      <c r="F5313" s="11" t="s">
        <v>2107</v>
      </c>
      <c r="G5313" s="11" t="str">
        <f t="shared" si="82"/>
        <v>1682 East 5600 South, South Ogden, Utah 84403</v>
      </c>
    </row>
    <row r="5314" spans="1:7" x14ac:dyDescent="0.45">
      <c r="A5314" s="11" t="s">
        <v>7939</v>
      </c>
      <c r="B5314" s="11" t="s">
        <v>7920</v>
      </c>
      <c r="C5314" s="11" t="s">
        <v>748</v>
      </c>
      <c r="D5314" s="11" t="str">
        <f>_xlfn.XLOOKUP(C5314,States!$B$2:$B$60,States!$A$2:$A$60,"xx")</f>
        <v>Utah</v>
      </c>
      <c r="E5314" s="11" t="s">
        <v>18831</v>
      </c>
      <c r="F5314" s="11" t="s">
        <v>7938</v>
      </c>
      <c r="G5314" s="11" t="str">
        <f t="shared" si="82"/>
        <v>200 N Washington Blvd, Ogden, Utah 84404</v>
      </c>
    </row>
    <row r="5315" spans="1:7" x14ac:dyDescent="0.45">
      <c r="A5315" s="11" t="s">
        <v>7921</v>
      </c>
      <c r="B5315" s="11" t="s">
        <v>7920</v>
      </c>
      <c r="C5315" s="11" t="s">
        <v>748</v>
      </c>
      <c r="D5315" s="11" t="str">
        <f>_xlfn.XLOOKUP(C5315,States!$B$2:$B$60,States!$A$2:$A$60,"xx")</f>
        <v>Utah</v>
      </c>
      <c r="E5315" s="11" t="s">
        <v>18832</v>
      </c>
      <c r="F5315" s="11" t="s">
        <v>7919</v>
      </c>
      <c r="G5315" s="11" t="str">
        <f t="shared" ref="G5315:G5378" si="83">IF(F5315="NA",B5315&amp;", "&amp;D5315&amp;" "&amp;E5315,F5315&amp;", "&amp;B5315&amp;", "&amp;D5315&amp;" "&amp;E5315)</f>
        <v>3848 Harrison Blvd., Ogden, Utah 84408</v>
      </c>
    </row>
    <row r="5316" spans="1:7" x14ac:dyDescent="0.45">
      <c r="A5316" s="11" t="s">
        <v>6570</v>
      </c>
      <c r="B5316" s="11" t="s">
        <v>1989</v>
      </c>
      <c r="C5316" s="11" t="s">
        <v>748</v>
      </c>
      <c r="D5316" s="11" t="str">
        <f>_xlfn.XLOOKUP(C5316,States!$B$2:$B$60,States!$A$2:$A$60,"xx")</f>
        <v>Utah</v>
      </c>
      <c r="E5316" s="11" t="s">
        <v>18833</v>
      </c>
      <c r="F5316" s="11" t="s">
        <v>6569</v>
      </c>
      <c r="G5316" s="11" t="str">
        <f t="shared" si="83"/>
        <v>1450 W 820 N, Provo, Utah 84601</v>
      </c>
    </row>
    <row r="5317" spans="1:7" x14ac:dyDescent="0.45">
      <c r="A5317" s="11" t="s">
        <v>4733</v>
      </c>
      <c r="B5317" s="11" t="s">
        <v>1989</v>
      </c>
      <c r="C5317" s="11" t="s">
        <v>748</v>
      </c>
      <c r="D5317" s="11" t="str">
        <f>_xlfn.XLOOKUP(C5317,States!$B$2:$B$60,States!$A$2:$A$60,"xx")</f>
        <v>Utah</v>
      </c>
      <c r="E5317" s="11" t="s">
        <v>18833</v>
      </c>
      <c r="F5317" s="11" t="s">
        <v>4732</v>
      </c>
      <c r="G5317" s="11" t="str">
        <f t="shared" si="83"/>
        <v>210 N. University Avenue, Provo, Utah 84601</v>
      </c>
    </row>
    <row r="5318" spans="1:7" x14ac:dyDescent="0.45">
      <c r="A5318" s="11" t="s">
        <v>3994</v>
      </c>
      <c r="B5318" s="11" t="s">
        <v>1989</v>
      </c>
      <c r="C5318" s="11" t="s">
        <v>748</v>
      </c>
      <c r="D5318" s="11" t="str">
        <f>_xlfn.XLOOKUP(C5318,States!$B$2:$B$60,States!$A$2:$A$60,"xx")</f>
        <v>Utah</v>
      </c>
      <c r="E5318" s="11" t="s">
        <v>18833</v>
      </c>
      <c r="F5318" s="11" t="s">
        <v>3993</v>
      </c>
      <c r="G5318" s="11" t="str">
        <f t="shared" si="83"/>
        <v>86 North University Avenue, Suite 130, Provo, Utah 84601</v>
      </c>
    </row>
    <row r="5319" spans="1:7" x14ac:dyDescent="0.45">
      <c r="A5319" s="11" t="s">
        <v>7963</v>
      </c>
      <c r="B5319" s="11" t="s">
        <v>1989</v>
      </c>
      <c r="C5319" s="11" t="s">
        <v>748</v>
      </c>
      <c r="D5319" s="11" t="str">
        <f>_xlfn.XLOOKUP(C5319,States!$B$2:$B$60,States!$A$2:$A$60,"xx")</f>
        <v>Utah</v>
      </c>
      <c r="E5319" s="11" t="s">
        <v>18834</v>
      </c>
      <c r="F5319" s="11" t="s">
        <v>5558</v>
      </c>
      <c r="G5319" s="11" t="str">
        <f t="shared" si="83"/>
        <v>Main Campus, Provo, Utah 84602</v>
      </c>
    </row>
    <row r="5320" spans="1:7" x14ac:dyDescent="0.45">
      <c r="A5320" s="11" t="s">
        <v>4263</v>
      </c>
      <c r="B5320" s="11" t="s">
        <v>1989</v>
      </c>
      <c r="C5320" s="11" t="s">
        <v>748</v>
      </c>
      <c r="D5320" s="11" t="str">
        <f>_xlfn.XLOOKUP(C5320,States!$B$2:$B$60,States!$A$2:$A$60,"xx")</f>
        <v>Utah</v>
      </c>
      <c r="E5320" s="11" t="s">
        <v>18835</v>
      </c>
      <c r="F5320" s="11" t="s">
        <v>4262</v>
      </c>
      <c r="G5320" s="11" t="str">
        <f t="shared" si="83"/>
        <v>1460 N. Moonriver Drive, Provo, Utah 84604</v>
      </c>
    </row>
    <row r="5321" spans="1:7" x14ac:dyDescent="0.45">
      <c r="A5321" s="11" t="s">
        <v>3178</v>
      </c>
      <c r="B5321" s="11" t="s">
        <v>1989</v>
      </c>
      <c r="C5321" s="11" t="s">
        <v>748</v>
      </c>
      <c r="D5321" s="11" t="str">
        <f>_xlfn.XLOOKUP(C5321,States!$B$2:$B$60,States!$A$2:$A$60,"xx")</f>
        <v>Utah</v>
      </c>
      <c r="E5321" s="11" t="s">
        <v>18835</v>
      </c>
      <c r="F5321" s="11" t="s">
        <v>3177</v>
      </c>
      <c r="G5321" s="11" t="str">
        <f t="shared" si="83"/>
        <v>2035 N 550 W, Provo, Utah 84604</v>
      </c>
    </row>
    <row r="5322" spans="1:7" x14ac:dyDescent="0.45">
      <c r="A5322" s="11" t="s">
        <v>3767</v>
      </c>
      <c r="B5322" s="11" t="s">
        <v>1989</v>
      </c>
      <c r="C5322" s="11" t="s">
        <v>748</v>
      </c>
      <c r="D5322" s="11" t="str">
        <f>_xlfn.XLOOKUP(C5322,States!$B$2:$B$60,States!$A$2:$A$60,"xx")</f>
        <v>Utah</v>
      </c>
      <c r="E5322" s="11" t="s">
        <v>18836</v>
      </c>
      <c r="F5322" s="11" t="s">
        <v>3766</v>
      </c>
      <c r="G5322" s="11" t="str">
        <f t="shared" si="83"/>
        <v>1800 S Novell Place, Provo, Utah 84606</v>
      </c>
    </row>
    <row r="5323" spans="1:7" x14ac:dyDescent="0.45">
      <c r="A5323" s="11" t="s">
        <v>1990</v>
      </c>
      <c r="B5323" s="11" t="s">
        <v>1989</v>
      </c>
      <c r="C5323" s="11" t="s">
        <v>748</v>
      </c>
      <c r="D5323" s="11" t="str">
        <f>_xlfn.XLOOKUP(C5323,States!$B$2:$B$60,States!$A$2:$A$60,"xx")</f>
        <v>Utah</v>
      </c>
      <c r="E5323" s="11" t="s">
        <v>18836</v>
      </c>
      <c r="F5323" s="11" t="s">
        <v>1988</v>
      </c>
      <c r="G5323" s="11" t="str">
        <f t="shared" si="83"/>
        <v>480 North 900 East, Provo, Utah 84606</v>
      </c>
    </row>
    <row r="5324" spans="1:7" x14ac:dyDescent="0.45">
      <c r="A5324" s="11" t="s">
        <v>7937</v>
      </c>
      <c r="B5324" s="11" t="s">
        <v>7936</v>
      </c>
      <c r="C5324" s="11" t="s">
        <v>748</v>
      </c>
      <c r="D5324" s="11" t="str">
        <f>_xlfn.XLOOKUP(C5324,States!$B$2:$B$60,States!$A$2:$A$60,"xx")</f>
        <v>Utah</v>
      </c>
      <c r="E5324" s="11" t="s">
        <v>18837</v>
      </c>
      <c r="F5324" s="11" t="s">
        <v>7935</v>
      </c>
      <c r="G5324" s="11" t="str">
        <f t="shared" si="83"/>
        <v>150 E College Ave, Ephraim, Utah 84627</v>
      </c>
    </row>
    <row r="5325" spans="1:7" x14ac:dyDescent="0.45">
      <c r="A5325" s="11" t="s">
        <v>4156</v>
      </c>
      <c r="B5325" s="11" t="s">
        <v>4155</v>
      </c>
      <c r="C5325" s="11" t="s">
        <v>748</v>
      </c>
      <c r="D5325" s="11" t="str">
        <f>_xlfn.XLOOKUP(C5325,States!$B$2:$B$60,States!$A$2:$A$60,"xx")</f>
        <v>Utah</v>
      </c>
      <c r="E5325" s="11" t="s">
        <v>18838</v>
      </c>
      <c r="F5325" s="11" t="s">
        <v>4154</v>
      </c>
      <c r="G5325" s="11" t="str">
        <f t="shared" si="83"/>
        <v>87 W 600 S, Payson, Utah 84651</v>
      </c>
    </row>
    <row r="5326" spans="1:7" x14ac:dyDescent="0.45">
      <c r="A5326" s="11" t="s">
        <v>1074</v>
      </c>
      <c r="B5326" s="11" t="s">
        <v>1073</v>
      </c>
      <c r="C5326" s="11" t="s">
        <v>748</v>
      </c>
      <c r="D5326" s="11" t="str">
        <f>_xlfn.XLOOKUP(C5326,States!$B$2:$B$60,States!$A$2:$A$60,"xx")</f>
        <v>Utah</v>
      </c>
      <c r="E5326" s="11" t="s">
        <v>18839</v>
      </c>
      <c r="F5326" s="11" t="s">
        <v>674</v>
      </c>
      <c r="G5326" s="11" t="str">
        <f t="shared" si="83"/>
        <v>Richfield, Utah 84701</v>
      </c>
    </row>
    <row r="5327" spans="1:7" x14ac:dyDescent="0.45">
      <c r="A5327" s="11" t="s">
        <v>7950</v>
      </c>
      <c r="B5327" s="11" t="s">
        <v>4890</v>
      </c>
      <c r="C5327" s="11" t="s">
        <v>748</v>
      </c>
      <c r="D5327" s="11" t="str">
        <f>_xlfn.XLOOKUP(C5327,States!$B$2:$B$60,States!$A$2:$A$60,"xx")</f>
        <v>Utah</v>
      </c>
      <c r="E5327" s="11" t="s">
        <v>18840</v>
      </c>
      <c r="F5327" s="11" t="s">
        <v>7949</v>
      </c>
      <c r="G5327" s="11" t="str">
        <f t="shared" si="83"/>
        <v>169 N 100 W, Cedar City, Utah 84720</v>
      </c>
    </row>
    <row r="5328" spans="1:7" x14ac:dyDescent="0.45">
      <c r="A5328" s="11" t="s">
        <v>7934</v>
      </c>
      <c r="B5328" s="11" t="s">
        <v>4890</v>
      </c>
      <c r="C5328" s="11" t="s">
        <v>748</v>
      </c>
      <c r="D5328" s="11" t="str">
        <f>_xlfn.XLOOKUP(C5328,States!$B$2:$B$60,States!$A$2:$A$60,"xx")</f>
        <v>Utah</v>
      </c>
      <c r="E5328" s="11" t="s">
        <v>18840</v>
      </c>
      <c r="F5328" s="11" t="s">
        <v>7933</v>
      </c>
      <c r="G5328" s="11" t="str">
        <f t="shared" si="83"/>
        <v>351 West University Blvd, Cedar City, Utah 84720</v>
      </c>
    </row>
    <row r="5329" spans="1:7" x14ac:dyDescent="0.45">
      <c r="A5329" s="11" t="s">
        <v>4891</v>
      </c>
      <c r="B5329" s="11" t="s">
        <v>4890</v>
      </c>
      <c r="C5329" s="11" t="s">
        <v>748</v>
      </c>
      <c r="D5329" s="11" t="str">
        <f>_xlfn.XLOOKUP(C5329,States!$B$2:$B$60,States!$A$2:$A$60,"xx")</f>
        <v>Utah</v>
      </c>
      <c r="E5329" s="11" t="s">
        <v>18840</v>
      </c>
      <c r="F5329" s="11" t="s">
        <v>4889</v>
      </c>
      <c r="G5329" s="11" t="str">
        <f t="shared" si="83"/>
        <v>757 West 800 South, Cedar City, Utah 84720</v>
      </c>
    </row>
    <row r="5330" spans="1:7" x14ac:dyDescent="0.45">
      <c r="A5330" s="11" t="s">
        <v>750</v>
      </c>
      <c r="B5330" s="11" t="s">
        <v>749</v>
      </c>
      <c r="C5330" s="11" t="s">
        <v>748</v>
      </c>
      <c r="D5330" s="11" t="str">
        <f>_xlfn.XLOOKUP(C5330,States!$B$2:$B$60,States!$A$2:$A$60,"xx")</f>
        <v>Utah</v>
      </c>
      <c r="E5330" s="11" t="s">
        <v>18841</v>
      </c>
      <c r="F5330" s="11" t="s">
        <v>674</v>
      </c>
      <c r="G5330" s="11" t="str">
        <f t="shared" si="83"/>
        <v>Ivins, Utah 84738</v>
      </c>
    </row>
    <row r="5331" spans="1:7" x14ac:dyDescent="0.45">
      <c r="A5331" s="11" t="s">
        <v>7952</v>
      </c>
      <c r="B5331" s="11" t="s">
        <v>4730</v>
      </c>
      <c r="C5331" s="11" t="s">
        <v>748</v>
      </c>
      <c r="D5331" s="11" t="str">
        <f>_xlfn.XLOOKUP(C5331,States!$B$2:$B$60,States!$A$2:$A$60,"xx")</f>
        <v>Utah</v>
      </c>
      <c r="E5331" s="11" t="s">
        <v>18842</v>
      </c>
      <c r="F5331" s="11" t="s">
        <v>7951</v>
      </c>
      <c r="G5331" s="11" t="str">
        <f t="shared" si="83"/>
        <v>225 S University Avenue, Saint George, Utah 84770</v>
      </c>
    </row>
    <row r="5332" spans="1:7" x14ac:dyDescent="0.45">
      <c r="A5332" s="11" t="s">
        <v>7948</v>
      </c>
      <c r="B5332" s="11" t="s">
        <v>4730</v>
      </c>
      <c r="C5332" s="11" t="s">
        <v>748</v>
      </c>
      <c r="D5332" s="11" t="str">
        <f>_xlfn.XLOOKUP(C5332,States!$B$2:$B$60,States!$A$2:$A$60,"xx")</f>
        <v>Utah</v>
      </c>
      <c r="E5332" s="11" t="s">
        <v>18842</v>
      </c>
      <c r="F5332" s="11" t="s">
        <v>7947</v>
      </c>
      <c r="G5332" s="11" t="str">
        <f t="shared" si="83"/>
        <v>1028 E Tabernacle, Saint George, Utah 84770</v>
      </c>
    </row>
    <row r="5333" spans="1:7" x14ac:dyDescent="0.45">
      <c r="A5333" s="11" t="s">
        <v>5943</v>
      </c>
      <c r="B5333" s="11" t="s">
        <v>4730</v>
      </c>
      <c r="C5333" s="11" t="s">
        <v>748</v>
      </c>
      <c r="D5333" s="11" t="str">
        <f>_xlfn.XLOOKUP(C5333,States!$B$2:$B$60,States!$A$2:$A$60,"xx")</f>
        <v>Utah</v>
      </c>
      <c r="E5333" s="11" t="s">
        <v>18842</v>
      </c>
      <c r="F5333" s="11" t="s">
        <v>5942</v>
      </c>
      <c r="G5333" s="11" t="str">
        <f t="shared" si="83"/>
        <v>1487 S Silicon Way Ste #A3, Saint George, Utah 84770</v>
      </c>
    </row>
    <row r="5334" spans="1:7" x14ac:dyDescent="0.45">
      <c r="A5334" s="11" t="s">
        <v>4731</v>
      </c>
      <c r="B5334" s="11" t="s">
        <v>4730</v>
      </c>
      <c r="C5334" s="11" t="s">
        <v>748</v>
      </c>
      <c r="D5334" s="11" t="str">
        <f>_xlfn.XLOOKUP(C5334,States!$B$2:$B$60,States!$A$2:$A$60,"xx")</f>
        <v>Utah</v>
      </c>
      <c r="E5334" s="11" t="s">
        <v>18842</v>
      </c>
      <c r="F5334" s="11" t="s">
        <v>4729</v>
      </c>
      <c r="G5334" s="11" t="str">
        <f t="shared" si="83"/>
        <v>610 S. Tech Ridge Drive, Saint George, Utah 84770</v>
      </c>
    </row>
    <row r="5335" spans="1:7" x14ac:dyDescent="0.45">
      <c r="A5335" s="11" t="s">
        <v>2054</v>
      </c>
      <c r="B5335" s="11" t="s">
        <v>2053</v>
      </c>
      <c r="C5335" s="11" t="s">
        <v>748</v>
      </c>
      <c r="D5335" s="11" t="str">
        <f>_xlfn.XLOOKUP(C5335,States!$B$2:$B$60,States!$A$2:$A$60,"xx")</f>
        <v>Utah</v>
      </c>
      <c r="E5335" s="11" t="s">
        <v>18842</v>
      </c>
      <c r="F5335" s="11" t="s">
        <v>2052</v>
      </c>
      <c r="G5335" s="11" t="str">
        <f t="shared" si="83"/>
        <v>567 S. Valley View Dr. Suite 4, St. George, Utah 84770</v>
      </c>
    </row>
    <row r="5336" spans="1:7" x14ac:dyDescent="0.45">
      <c r="A5336" s="11" t="s">
        <v>3905</v>
      </c>
      <c r="B5336" s="11" t="s">
        <v>2053</v>
      </c>
      <c r="C5336" s="11" t="s">
        <v>748</v>
      </c>
      <c r="D5336" s="11" t="str">
        <f>_xlfn.XLOOKUP(C5336,States!$B$2:$B$60,States!$A$2:$A$60,"xx")</f>
        <v>Utah</v>
      </c>
      <c r="E5336" s="11" t="s">
        <v>18843</v>
      </c>
      <c r="F5336" s="11" t="s">
        <v>3904</v>
      </c>
      <c r="G5336" s="11" t="str">
        <f t="shared" si="83"/>
        <v>2214 E Riverside Drive, St. George, Utah 84790</v>
      </c>
    </row>
    <row r="5337" spans="1:7" x14ac:dyDescent="0.45">
      <c r="A5337" s="11" t="s">
        <v>1527</v>
      </c>
      <c r="B5337" s="11" t="s">
        <v>677</v>
      </c>
      <c r="C5337" s="11" t="s">
        <v>330</v>
      </c>
      <c r="D5337" s="11" t="str">
        <f>_xlfn.XLOOKUP(C5337,States!$B$2:$B$60,States!$A$2:$A$60,"xx")</f>
        <v>Arizona</v>
      </c>
      <c r="E5337" s="11" t="s">
        <v>18844</v>
      </c>
      <c r="F5337" s="11" t="s">
        <v>674</v>
      </c>
      <c r="G5337" s="11" t="str">
        <f t="shared" si="83"/>
        <v>Phoenix, Arizona 85004</v>
      </c>
    </row>
    <row r="5338" spans="1:7" x14ac:dyDescent="0.45">
      <c r="A5338" s="11" t="s">
        <v>1966</v>
      </c>
      <c r="B5338" s="11" t="s">
        <v>677</v>
      </c>
      <c r="C5338" s="11" t="s">
        <v>330</v>
      </c>
      <c r="D5338" s="11" t="str">
        <f>_xlfn.XLOOKUP(C5338,States!$B$2:$B$60,States!$A$2:$A$60,"xx")</f>
        <v>Arizona</v>
      </c>
      <c r="E5338" s="11" t="s">
        <v>18845</v>
      </c>
      <c r="F5338" s="11" t="s">
        <v>1965</v>
      </c>
      <c r="G5338" s="11" t="str">
        <f t="shared" si="83"/>
        <v>2226 N. 7th Street, Suite 220, Phoenix, Arizona 85006</v>
      </c>
    </row>
    <row r="5339" spans="1:7" x14ac:dyDescent="0.45">
      <c r="A5339" s="11" t="s">
        <v>15095</v>
      </c>
      <c r="B5339" s="11" t="s">
        <v>677</v>
      </c>
      <c r="C5339" s="11" t="s">
        <v>330</v>
      </c>
      <c r="D5339" s="11" t="str">
        <f>_xlfn.XLOOKUP(C5339,States!$B$2:$B$60,States!$A$2:$A$60,"xx")</f>
        <v>Arizona</v>
      </c>
      <c r="E5339" s="11" t="s">
        <v>18846</v>
      </c>
      <c r="F5339" s="11" t="s">
        <v>15094</v>
      </c>
      <c r="G5339" s="11" t="str">
        <f t="shared" si="83"/>
        <v>1012 NW Grand Ave, Phoenix, Arizona 85007</v>
      </c>
    </row>
    <row r="5340" spans="1:7" x14ac:dyDescent="0.45">
      <c r="A5340" s="11" t="s">
        <v>1718</v>
      </c>
      <c r="B5340" s="11" t="s">
        <v>677</v>
      </c>
      <c r="C5340" s="11" t="s">
        <v>330</v>
      </c>
      <c r="D5340" s="11" t="str">
        <f>_xlfn.XLOOKUP(C5340,States!$B$2:$B$60,States!$A$2:$A$60,"xx")</f>
        <v>Arizona</v>
      </c>
      <c r="E5340" s="11" t="s">
        <v>18847</v>
      </c>
      <c r="F5340" s="11" t="s">
        <v>2099</v>
      </c>
      <c r="G5340" s="11" t="str">
        <f t="shared" si="83"/>
        <v>2828 North 36th Street, Phoenix, Arizona 85008</v>
      </c>
    </row>
    <row r="5341" spans="1:7" x14ac:dyDescent="0.45">
      <c r="A5341" s="11" t="s">
        <v>5072</v>
      </c>
      <c r="B5341" s="11" t="s">
        <v>677</v>
      </c>
      <c r="C5341" s="11" t="s">
        <v>330</v>
      </c>
      <c r="D5341" s="11" t="str">
        <f>_xlfn.XLOOKUP(C5341,States!$B$2:$B$60,States!$A$2:$A$60,"xx")</f>
        <v>Arizona</v>
      </c>
      <c r="E5341" s="11" t="s">
        <v>18848</v>
      </c>
      <c r="F5341" s="11" t="s">
        <v>5071</v>
      </c>
      <c r="G5341" s="11" t="str">
        <f t="shared" si="83"/>
        <v>301 E Bethany Home Rd Ste A100, Phoenix, Arizona 85012</v>
      </c>
    </row>
    <row r="5342" spans="1:7" x14ac:dyDescent="0.45">
      <c r="A5342" s="11" t="s">
        <v>1487</v>
      </c>
      <c r="B5342" s="11" t="s">
        <v>677</v>
      </c>
      <c r="C5342" s="11" t="s">
        <v>330</v>
      </c>
      <c r="D5342" s="11" t="str">
        <f>_xlfn.XLOOKUP(C5342,States!$B$2:$B$60,States!$A$2:$A$60,"xx")</f>
        <v>Arizona</v>
      </c>
      <c r="E5342" s="11" t="s">
        <v>18848</v>
      </c>
      <c r="F5342" s="11" t="s">
        <v>674</v>
      </c>
      <c r="G5342" s="11" t="str">
        <f t="shared" si="83"/>
        <v>Phoenix, Arizona 85012</v>
      </c>
    </row>
    <row r="5343" spans="1:7" x14ac:dyDescent="0.45">
      <c r="A5343" s="11" t="s">
        <v>15109</v>
      </c>
      <c r="B5343" s="11" t="s">
        <v>677</v>
      </c>
      <c r="C5343" s="11" t="s">
        <v>330</v>
      </c>
      <c r="D5343" s="11" t="str">
        <f>_xlfn.XLOOKUP(C5343,States!$B$2:$B$60,States!$A$2:$A$60,"xx")</f>
        <v>Arizona</v>
      </c>
      <c r="E5343" s="11" t="s">
        <v>18849</v>
      </c>
      <c r="F5343" s="11" t="s">
        <v>15108</v>
      </c>
      <c r="G5343" s="11" t="str">
        <f t="shared" si="83"/>
        <v>1202 W Thomas Rd, Phoenix, Arizona 85013</v>
      </c>
    </row>
    <row r="5344" spans="1:7" x14ac:dyDescent="0.45">
      <c r="A5344" s="11" t="s">
        <v>4041</v>
      </c>
      <c r="B5344" s="11" t="s">
        <v>677</v>
      </c>
      <c r="C5344" s="11" t="s">
        <v>330</v>
      </c>
      <c r="D5344" s="11" t="str">
        <f>_xlfn.XLOOKUP(C5344,States!$B$2:$B$60,States!$A$2:$A$60,"xx")</f>
        <v>Arizona</v>
      </c>
      <c r="E5344" s="11" t="s">
        <v>18850</v>
      </c>
      <c r="F5344" s="11" t="s">
        <v>4040</v>
      </c>
      <c r="G5344" s="11" t="str">
        <f t="shared" si="83"/>
        <v>717 E Maryland Ave, Phoenix, Arizona 85014</v>
      </c>
    </row>
    <row r="5345" spans="1:7" x14ac:dyDescent="0.45">
      <c r="A5345" s="11" t="s">
        <v>15128</v>
      </c>
      <c r="B5345" s="11" t="s">
        <v>677</v>
      </c>
      <c r="C5345" s="11" t="s">
        <v>330</v>
      </c>
      <c r="D5345" s="11" t="str">
        <f>_xlfn.XLOOKUP(C5345,States!$B$2:$B$60,States!$A$2:$A$60,"xx")</f>
        <v>Arizona</v>
      </c>
      <c r="E5345" s="11" t="s">
        <v>18851</v>
      </c>
      <c r="F5345" s="11" t="s">
        <v>15127</v>
      </c>
      <c r="G5345" s="11" t="str">
        <f t="shared" si="83"/>
        <v>3300 W Camelback Rd, Phoenix, Arizona 85017</v>
      </c>
    </row>
    <row r="5346" spans="1:7" x14ac:dyDescent="0.45">
      <c r="A5346" s="11" t="s">
        <v>4201</v>
      </c>
      <c r="B5346" s="11" t="s">
        <v>677</v>
      </c>
      <c r="C5346" s="11" t="s">
        <v>330</v>
      </c>
      <c r="D5346" s="11" t="str">
        <f>_xlfn.XLOOKUP(C5346,States!$B$2:$B$60,States!$A$2:$A$60,"xx")</f>
        <v>Arizona</v>
      </c>
      <c r="E5346" s="11" t="s">
        <v>18851</v>
      </c>
      <c r="F5346" s="11" t="s">
        <v>4200</v>
      </c>
      <c r="G5346" s="11" t="str">
        <f t="shared" si="83"/>
        <v>3423 W Bethany Home Road, Phoenix, Arizona 85017</v>
      </c>
    </row>
    <row r="5347" spans="1:7" x14ac:dyDescent="0.45">
      <c r="A5347" s="11" t="s">
        <v>15153</v>
      </c>
      <c r="B5347" s="11" t="s">
        <v>677</v>
      </c>
      <c r="C5347" s="11" t="s">
        <v>330</v>
      </c>
      <c r="D5347" s="11" t="str">
        <f>_xlfn.XLOOKUP(C5347,States!$B$2:$B$60,States!$A$2:$A$60,"xx")</f>
        <v>Arizona</v>
      </c>
      <c r="E5347" s="11" t="s">
        <v>18852</v>
      </c>
      <c r="F5347" s="11" t="s">
        <v>15152</v>
      </c>
      <c r="G5347" s="11" t="str">
        <f t="shared" si="83"/>
        <v>2445 W. Dunlap Ave., Ste. 100, Phoenix, Arizona 85021</v>
      </c>
    </row>
    <row r="5348" spans="1:7" x14ac:dyDescent="0.45">
      <c r="A5348" s="11" t="s">
        <v>3382</v>
      </c>
      <c r="B5348" s="11" t="s">
        <v>677</v>
      </c>
      <c r="C5348" s="11" t="s">
        <v>330</v>
      </c>
      <c r="D5348" s="11" t="str">
        <f>_xlfn.XLOOKUP(C5348,States!$B$2:$B$60,States!$A$2:$A$60,"xx")</f>
        <v>Arizona</v>
      </c>
      <c r="E5348" s="11" t="s">
        <v>18852</v>
      </c>
      <c r="F5348" s="11" t="s">
        <v>3381</v>
      </c>
      <c r="G5348" s="11" t="str">
        <f t="shared" si="83"/>
        <v>2149 W. Dunlap Ave., Phoenix, Arizona 85021</v>
      </c>
    </row>
    <row r="5349" spans="1:7" x14ac:dyDescent="0.45">
      <c r="A5349" s="11" t="s">
        <v>2890</v>
      </c>
      <c r="B5349" s="11" t="s">
        <v>677</v>
      </c>
      <c r="C5349" s="11" t="s">
        <v>330</v>
      </c>
      <c r="D5349" s="11" t="str">
        <f>_xlfn.XLOOKUP(C5349,States!$B$2:$B$60,States!$A$2:$A$60,"xx")</f>
        <v>Arizona</v>
      </c>
      <c r="E5349" s="11" t="s">
        <v>18852</v>
      </c>
      <c r="F5349" s="11" t="s">
        <v>2889</v>
      </c>
      <c r="G5349" s="11" t="str">
        <f t="shared" si="83"/>
        <v>9215 N. Black Canyon Highway, Phoenix, Arizona 85021</v>
      </c>
    </row>
    <row r="5350" spans="1:7" x14ac:dyDescent="0.45">
      <c r="A5350" s="11" t="s">
        <v>3815</v>
      </c>
      <c r="B5350" s="11" t="s">
        <v>677</v>
      </c>
      <c r="C5350" s="11" t="s">
        <v>330</v>
      </c>
      <c r="D5350" s="11" t="str">
        <f>_xlfn.XLOOKUP(C5350,States!$B$2:$B$60,States!$A$2:$A$60,"xx")</f>
        <v>Arizona</v>
      </c>
      <c r="E5350" s="11" t="s">
        <v>18853</v>
      </c>
      <c r="F5350" s="11" t="s">
        <v>3814</v>
      </c>
      <c r="G5350" s="11" t="str">
        <f t="shared" si="83"/>
        <v>410 E Bell Road, Suite G100, Phoenix, Arizona 85022</v>
      </c>
    </row>
    <row r="5351" spans="1:7" x14ac:dyDescent="0.45">
      <c r="A5351" s="11" t="s">
        <v>4674</v>
      </c>
      <c r="B5351" s="11" t="s">
        <v>677</v>
      </c>
      <c r="C5351" s="11" t="s">
        <v>330</v>
      </c>
      <c r="D5351" s="11" t="str">
        <f>_xlfn.XLOOKUP(C5351,States!$B$2:$B$60,States!$A$2:$A$60,"xx")</f>
        <v>Arizona</v>
      </c>
      <c r="E5351" s="11" t="s">
        <v>18854</v>
      </c>
      <c r="F5351" s="11" t="s">
        <v>4673</v>
      </c>
      <c r="G5351" s="11" t="str">
        <f t="shared" si="83"/>
        <v>20410 N 19th Avenue, Phoenix, Arizona 85027</v>
      </c>
    </row>
    <row r="5352" spans="1:7" x14ac:dyDescent="0.45">
      <c r="A5352" s="11" t="s">
        <v>678</v>
      </c>
      <c r="B5352" s="11" t="s">
        <v>677</v>
      </c>
      <c r="C5352" s="11" t="s">
        <v>330</v>
      </c>
      <c r="D5352" s="11" t="str">
        <f>_xlfn.XLOOKUP(C5352,States!$B$2:$B$60,States!$A$2:$A$60,"xx")</f>
        <v>Arizona</v>
      </c>
      <c r="E5352" s="11" t="s">
        <v>18854</v>
      </c>
      <c r="F5352" s="11" t="s">
        <v>674</v>
      </c>
      <c r="G5352" s="11" t="str">
        <f t="shared" si="83"/>
        <v>Phoenix, Arizona 85027</v>
      </c>
    </row>
    <row r="5353" spans="1:7" x14ac:dyDescent="0.45">
      <c r="A5353" s="11" t="s">
        <v>2967</v>
      </c>
      <c r="B5353" s="11" t="s">
        <v>677</v>
      </c>
      <c r="C5353" s="11" t="s">
        <v>330</v>
      </c>
      <c r="D5353" s="11" t="str">
        <f>_xlfn.XLOOKUP(C5353,States!$B$2:$B$60,States!$A$2:$A$60,"xx")</f>
        <v>Arizona</v>
      </c>
      <c r="E5353" s="11" t="s">
        <v>18855</v>
      </c>
      <c r="F5353" s="11" t="s">
        <v>2966</v>
      </c>
      <c r="G5353" s="11" t="str">
        <f t="shared" si="83"/>
        <v>13610 N. Black Canyon Highway,  Suite 102, Phoenix, Arizona 85029</v>
      </c>
    </row>
    <row r="5354" spans="1:7" x14ac:dyDescent="0.45">
      <c r="A5354" s="11" t="s">
        <v>6922</v>
      </c>
      <c r="B5354" s="11" t="s">
        <v>677</v>
      </c>
      <c r="C5354" s="11" t="s">
        <v>330</v>
      </c>
      <c r="D5354" s="11" t="str">
        <f>_xlfn.XLOOKUP(C5354,States!$B$2:$B$60,States!$A$2:$A$60,"xx")</f>
        <v>Arizona</v>
      </c>
      <c r="E5354" s="11" t="s">
        <v>18856</v>
      </c>
      <c r="F5354" s="11" t="s">
        <v>6921</v>
      </c>
      <c r="G5354" s="11" t="str">
        <f t="shared" si="83"/>
        <v>18401 N 32nd St, Phoenix, Arizona 85032</v>
      </c>
    </row>
    <row r="5355" spans="1:7" x14ac:dyDescent="0.45">
      <c r="A5355" s="11" t="s">
        <v>15126</v>
      </c>
      <c r="B5355" s="11" t="s">
        <v>677</v>
      </c>
      <c r="C5355" s="11" t="s">
        <v>330</v>
      </c>
      <c r="D5355" s="11" t="str">
        <f>_xlfn.XLOOKUP(C5355,States!$B$2:$B$60,States!$A$2:$A$60,"xx")</f>
        <v>Arizona</v>
      </c>
      <c r="E5355" s="11" t="s">
        <v>18857</v>
      </c>
      <c r="F5355" s="11" t="s">
        <v>15125</v>
      </c>
      <c r="G5355" s="11" t="str">
        <f t="shared" si="83"/>
        <v>108 N. 40th Street, Phoenix, Arizona 85034</v>
      </c>
    </row>
    <row r="5356" spans="1:7" x14ac:dyDescent="0.45">
      <c r="A5356" s="11" t="s">
        <v>15099</v>
      </c>
      <c r="B5356" s="11" t="s">
        <v>677</v>
      </c>
      <c r="C5356" s="11" t="s">
        <v>330</v>
      </c>
      <c r="D5356" s="11" t="str">
        <f>_xlfn.XLOOKUP(C5356,States!$B$2:$B$60,States!$A$2:$A$60,"xx")</f>
        <v>Arizona</v>
      </c>
      <c r="E5356" s="11" t="s">
        <v>18857</v>
      </c>
      <c r="F5356" s="11" t="s">
        <v>15098</v>
      </c>
      <c r="G5356" s="11" t="str">
        <f t="shared" si="83"/>
        <v>4210 E Washington Street, Phoenix, Arizona 85034</v>
      </c>
    </row>
    <row r="5357" spans="1:7" x14ac:dyDescent="0.45">
      <c r="A5357" s="11" t="s">
        <v>7079</v>
      </c>
      <c r="B5357" s="11" t="s">
        <v>677</v>
      </c>
      <c r="C5357" s="11" t="s">
        <v>330</v>
      </c>
      <c r="D5357" s="11" t="str">
        <f>_xlfn.XLOOKUP(C5357,States!$B$2:$B$60,States!$A$2:$A$60,"xx")</f>
        <v>Arizona</v>
      </c>
      <c r="E5357" s="11" t="s">
        <v>18857</v>
      </c>
      <c r="F5357" s="11" t="s">
        <v>7078</v>
      </c>
      <c r="G5357" s="11" t="str">
        <f t="shared" si="83"/>
        <v>1245 E Buckeye, Phoenix, Arizona 85034</v>
      </c>
    </row>
    <row r="5358" spans="1:7" x14ac:dyDescent="0.45">
      <c r="A5358" s="11" t="s">
        <v>4634</v>
      </c>
      <c r="B5358" s="11" t="s">
        <v>677</v>
      </c>
      <c r="C5358" s="11" t="s">
        <v>330</v>
      </c>
      <c r="D5358" s="11" t="str">
        <f>_xlfn.XLOOKUP(C5358,States!$B$2:$B$60,States!$A$2:$A$60,"xx")</f>
        <v>Arizona</v>
      </c>
      <c r="E5358" s="11" t="s">
        <v>18858</v>
      </c>
      <c r="F5358" s="11" t="s">
        <v>4633</v>
      </c>
      <c r="G5358" s="11" t="str">
        <f t="shared" si="83"/>
        <v>4615 E. Elwood St., Suite 100, Phoenix, Arizona 85040</v>
      </c>
    </row>
    <row r="5359" spans="1:7" x14ac:dyDescent="0.45">
      <c r="A5359" s="11" t="s">
        <v>3171</v>
      </c>
      <c r="B5359" s="11" t="s">
        <v>677</v>
      </c>
      <c r="C5359" s="11" t="s">
        <v>330</v>
      </c>
      <c r="D5359" s="11" t="str">
        <f>_xlfn.XLOOKUP(C5359,States!$B$2:$B$60,States!$A$2:$A$60,"xx")</f>
        <v>Arizona</v>
      </c>
      <c r="E5359" s="11" t="s">
        <v>18858</v>
      </c>
      <c r="F5359" s="11" t="s">
        <v>3170</v>
      </c>
      <c r="G5359" s="11" t="str">
        <f t="shared" si="83"/>
        <v>4035 South Riverpoint Parkway, Phoenix, Arizona 85040</v>
      </c>
    </row>
    <row r="5360" spans="1:7" x14ac:dyDescent="0.45">
      <c r="A5360" s="11" t="s">
        <v>1552</v>
      </c>
      <c r="B5360" s="11" t="s">
        <v>677</v>
      </c>
      <c r="C5360" s="11" t="s">
        <v>330</v>
      </c>
      <c r="D5360" s="11" t="str">
        <f>_xlfn.XLOOKUP(C5360,States!$B$2:$B$60,States!$A$2:$A$60,"xx")</f>
        <v>Arizona</v>
      </c>
      <c r="E5360" s="11" t="s">
        <v>18858</v>
      </c>
      <c r="F5360" s="11" t="s">
        <v>1551</v>
      </c>
      <c r="G5360" s="11" t="str">
        <f t="shared" si="83"/>
        <v>4025 South 32nd Street, Phoenix, Arizona 85040</v>
      </c>
    </row>
    <row r="5361" spans="1:7" x14ac:dyDescent="0.45">
      <c r="A5361" s="11" t="s">
        <v>15091</v>
      </c>
      <c r="B5361" s="11" t="s">
        <v>677</v>
      </c>
      <c r="C5361" s="11" t="s">
        <v>330</v>
      </c>
      <c r="D5361" s="11" t="str">
        <f>_xlfn.XLOOKUP(C5361,States!$B$2:$B$60,States!$A$2:$A$60,"xx")</f>
        <v>Arizona</v>
      </c>
      <c r="E5361" s="11" t="s">
        <v>18859</v>
      </c>
      <c r="F5361" s="11" t="s">
        <v>15090</v>
      </c>
      <c r="G5361" s="11" t="str">
        <f t="shared" si="83"/>
        <v>7050 S 24th St, Phoenix, Arizona 85042</v>
      </c>
    </row>
    <row r="5362" spans="1:7" x14ac:dyDescent="0.45">
      <c r="A5362" s="11" t="s">
        <v>15163</v>
      </c>
      <c r="B5362" s="11" t="s">
        <v>677</v>
      </c>
      <c r="C5362" s="11" t="s">
        <v>330</v>
      </c>
      <c r="D5362" s="11" t="str">
        <f>_xlfn.XLOOKUP(C5362,States!$B$2:$B$60,States!$A$2:$A$60,"xx")</f>
        <v>Arizona</v>
      </c>
      <c r="E5362" s="11" t="s">
        <v>18860</v>
      </c>
      <c r="F5362" s="11" t="s">
        <v>15162</v>
      </c>
      <c r="G5362" s="11" t="str">
        <f t="shared" si="83"/>
        <v>2149 W Dunlap Avenue, Phoenix, Arizona 85051</v>
      </c>
    </row>
    <row r="5363" spans="1:7" x14ac:dyDescent="0.45">
      <c r="A5363" s="11" t="s">
        <v>3834</v>
      </c>
      <c r="B5363" s="11" t="s">
        <v>677</v>
      </c>
      <c r="C5363" s="11" t="s">
        <v>330</v>
      </c>
      <c r="D5363" s="11" t="str">
        <f>_xlfn.XLOOKUP(C5363,States!$B$2:$B$60,States!$A$2:$A$60,"xx")</f>
        <v>Arizona</v>
      </c>
      <c r="E5363" s="11" t="s">
        <v>18861</v>
      </c>
      <c r="F5363" s="11" t="s">
        <v>3833</v>
      </c>
      <c r="G5363" s="11" t="str">
        <f t="shared" si="83"/>
        <v>15650 North Black Canyon Highway, B210, Phoenix, Arizona 85053</v>
      </c>
    </row>
    <row r="5364" spans="1:7" x14ac:dyDescent="0.45">
      <c r="A5364" s="11" t="s">
        <v>1981</v>
      </c>
      <c r="B5364" s="11" t="s">
        <v>677</v>
      </c>
      <c r="C5364" s="11" t="s">
        <v>330</v>
      </c>
      <c r="D5364" s="11" t="str">
        <f>_xlfn.XLOOKUP(C5364,States!$B$2:$B$60,States!$A$2:$A$60,"xx")</f>
        <v>Arizona</v>
      </c>
      <c r="E5364" s="11" t="s">
        <v>18861</v>
      </c>
      <c r="F5364" s="11" t="s">
        <v>1980</v>
      </c>
      <c r="G5364" s="11" t="str">
        <f t="shared" si="83"/>
        <v>16404 North Black Canyon Highway, Suite 200, Phoenix, Arizona 85053</v>
      </c>
    </row>
    <row r="5365" spans="1:7" x14ac:dyDescent="0.45">
      <c r="A5365" s="11" t="s">
        <v>15145</v>
      </c>
      <c r="B5365" s="11" t="s">
        <v>1519</v>
      </c>
      <c r="C5365" s="11" t="s">
        <v>330</v>
      </c>
      <c r="D5365" s="11" t="str">
        <f>_xlfn.XLOOKUP(C5365,States!$B$2:$B$60,States!$A$2:$A$60,"xx")</f>
        <v>Arizona</v>
      </c>
      <c r="E5365" s="11" t="s">
        <v>18862</v>
      </c>
      <c r="F5365" s="11" t="s">
        <v>15144</v>
      </c>
      <c r="G5365" s="11" t="str">
        <f t="shared" si="83"/>
        <v>8470 N Overfield Rd, Coolidge, Arizona 85128</v>
      </c>
    </row>
    <row r="5366" spans="1:7" x14ac:dyDescent="0.45">
      <c r="A5366" s="11" t="s">
        <v>1520</v>
      </c>
      <c r="B5366" s="11" t="s">
        <v>1519</v>
      </c>
      <c r="C5366" s="11" t="s">
        <v>330</v>
      </c>
      <c r="D5366" s="11" t="str">
        <f>_xlfn.XLOOKUP(C5366,States!$B$2:$B$60,States!$A$2:$A$60,"xx")</f>
        <v>Arizona</v>
      </c>
      <c r="E5366" s="11" t="s">
        <v>18862</v>
      </c>
      <c r="F5366" s="11" t="s">
        <v>674</v>
      </c>
      <c r="G5366" s="11" t="str">
        <f t="shared" si="83"/>
        <v>Coolidge, Arizona 85128</v>
      </c>
    </row>
    <row r="5367" spans="1:7" x14ac:dyDescent="0.45">
      <c r="A5367" s="11" t="s">
        <v>5536</v>
      </c>
      <c r="B5367" s="11" t="s">
        <v>1509</v>
      </c>
      <c r="C5367" s="11" t="s">
        <v>330</v>
      </c>
      <c r="D5367" s="11" t="str">
        <f>_xlfn.XLOOKUP(C5367,States!$B$2:$B$60,States!$A$2:$A$60,"xx")</f>
        <v>Arizona</v>
      </c>
      <c r="E5367" s="11" t="s">
        <v>18863</v>
      </c>
      <c r="F5367" s="11" t="s">
        <v>5535</v>
      </c>
      <c r="G5367" s="11" t="str">
        <f t="shared" si="83"/>
        <v>1601 W Main St, Mesa, Arizona 85201</v>
      </c>
    </row>
    <row r="5368" spans="1:7" x14ac:dyDescent="0.45">
      <c r="A5368" s="11" t="s">
        <v>3341</v>
      </c>
      <c r="B5368" s="11" t="s">
        <v>1509</v>
      </c>
      <c r="C5368" s="11" t="s">
        <v>330</v>
      </c>
      <c r="D5368" s="11" t="str">
        <f>_xlfn.XLOOKUP(C5368,States!$B$2:$B$60,States!$A$2:$A$60,"xx")</f>
        <v>Arizona</v>
      </c>
      <c r="E5368" s="11" t="s">
        <v>18863</v>
      </c>
      <c r="F5368" s="11" t="s">
        <v>3340</v>
      </c>
      <c r="G5368" s="11" t="str">
        <f t="shared" si="83"/>
        <v>163 N Dobson Rd, Mesa, Arizona 85201</v>
      </c>
    </row>
    <row r="5369" spans="1:7" x14ac:dyDescent="0.45">
      <c r="A5369" s="11" t="s">
        <v>3201</v>
      </c>
      <c r="B5369" s="11" t="s">
        <v>1509</v>
      </c>
      <c r="C5369" s="11" t="s">
        <v>330</v>
      </c>
      <c r="D5369" s="11" t="str">
        <f>_xlfn.XLOOKUP(C5369,States!$B$2:$B$60,States!$A$2:$A$60,"xx")</f>
        <v>Arizona</v>
      </c>
      <c r="E5369" s="11" t="s">
        <v>18863</v>
      </c>
      <c r="F5369" s="11" t="s">
        <v>3200</v>
      </c>
      <c r="G5369" s="11" t="str">
        <f t="shared" si="83"/>
        <v>209 W Main St, Mesa, Arizona 85201</v>
      </c>
    </row>
    <row r="5370" spans="1:7" x14ac:dyDescent="0.45">
      <c r="A5370" s="11" t="s">
        <v>1510</v>
      </c>
      <c r="B5370" s="11" t="s">
        <v>1509</v>
      </c>
      <c r="C5370" s="11" t="s">
        <v>330</v>
      </c>
      <c r="D5370" s="11" t="str">
        <f>_xlfn.XLOOKUP(C5370,States!$B$2:$B$60,States!$A$2:$A$60,"xx")</f>
        <v>Arizona</v>
      </c>
      <c r="E5370" s="11" t="s">
        <v>18863</v>
      </c>
      <c r="F5370" s="11" t="s">
        <v>674</v>
      </c>
      <c r="G5370" s="11" t="str">
        <f t="shared" si="83"/>
        <v>Mesa, Arizona 85201</v>
      </c>
    </row>
    <row r="5371" spans="1:7" x14ac:dyDescent="0.45">
      <c r="A5371" s="11" t="s">
        <v>15124</v>
      </c>
      <c r="B5371" s="11" t="s">
        <v>1509</v>
      </c>
      <c r="C5371" s="11" t="s">
        <v>330</v>
      </c>
      <c r="D5371" s="11" t="str">
        <f>_xlfn.XLOOKUP(C5371,States!$B$2:$B$60,States!$A$2:$A$60,"xx")</f>
        <v>Arizona</v>
      </c>
      <c r="E5371" s="11" t="s">
        <v>18864</v>
      </c>
      <c r="F5371" s="11" t="s">
        <v>15123</v>
      </c>
      <c r="G5371" s="11" t="str">
        <f t="shared" si="83"/>
        <v>1833 W Southern Ave, Mesa, Arizona 85202</v>
      </c>
    </row>
    <row r="5372" spans="1:7" x14ac:dyDescent="0.45">
      <c r="A5372" s="11" t="s">
        <v>6992</v>
      </c>
      <c r="B5372" s="11" t="s">
        <v>1509</v>
      </c>
      <c r="C5372" s="11" t="s">
        <v>330</v>
      </c>
      <c r="D5372" s="11" t="str">
        <f>_xlfn.XLOOKUP(C5372,States!$B$2:$B$60,States!$A$2:$A$60,"xx")</f>
        <v>Arizona</v>
      </c>
      <c r="E5372" s="11" t="s">
        <v>18864</v>
      </c>
      <c r="F5372" s="11" t="s">
        <v>6991</v>
      </c>
      <c r="G5372" s="11" t="str">
        <f t="shared" si="83"/>
        <v>957 S. Dobson Road, Mesa, Arizona 85202</v>
      </c>
    </row>
    <row r="5373" spans="1:7" x14ac:dyDescent="0.45">
      <c r="A5373" s="11" t="s">
        <v>1870</v>
      </c>
      <c r="B5373" s="11" t="s">
        <v>1509</v>
      </c>
      <c r="C5373" s="11" t="s">
        <v>330</v>
      </c>
      <c r="D5373" s="11" t="str">
        <f>_xlfn.XLOOKUP(C5373,States!$B$2:$B$60,States!$A$2:$A$60,"xx")</f>
        <v>Arizona</v>
      </c>
      <c r="E5373" s="11" t="s">
        <v>18864</v>
      </c>
      <c r="F5373" s="11" t="s">
        <v>1869</v>
      </c>
      <c r="G5373" s="11" t="str">
        <f t="shared" si="83"/>
        <v>1420 W. Southern Avenue, Suite D, Mesa, Arizona 85202</v>
      </c>
    </row>
    <row r="5374" spans="1:7" x14ac:dyDescent="0.45">
      <c r="A5374" s="11" t="s">
        <v>4472</v>
      </c>
      <c r="B5374" s="11" t="s">
        <v>1509</v>
      </c>
      <c r="C5374" s="11" t="s">
        <v>330</v>
      </c>
      <c r="D5374" s="11" t="str">
        <f>_xlfn.XLOOKUP(C5374,States!$B$2:$B$60,States!$A$2:$A$60,"xx")</f>
        <v>Arizona</v>
      </c>
      <c r="E5374" s="11" t="s">
        <v>18865</v>
      </c>
      <c r="F5374" s="11" t="s">
        <v>4471</v>
      </c>
      <c r="G5374" s="11" t="str">
        <f t="shared" si="83"/>
        <v>2160 S Power Rd, Mesa, Arizona 85209</v>
      </c>
    </row>
    <row r="5375" spans="1:7" x14ac:dyDescent="0.45">
      <c r="A5375" s="11" t="s">
        <v>15161</v>
      </c>
      <c r="B5375" s="11" t="s">
        <v>1509</v>
      </c>
      <c r="C5375" s="11" t="s">
        <v>330</v>
      </c>
      <c r="D5375" s="11" t="str">
        <f>_xlfn.XLOOKUP(C5375,States!$B$2:$B$60,States!$A$2:$A$60,"xx")</f>
        <v>Arizona</v>
      </c>
      <c r="E5375" s="11" t="s">
        <v>18866</v>
      </c>
      <c r="F5375" s="11" t="s">
        <v>15160</v>
      </c>
      <c r="G5375" s="11" t="str">
        <f t="shared" si="83"/>
        <v>1001 West Southern Avenue, Mesa, Arizona 85210</v>
      </c>
    </row>
    <row r="5376" spans="1:7" x14ac:dyDescent="0.45">
      <c r="A5376" s="11" t="s">
        <v>15137</v>
      </c>
      <c r="B5376" s="11" t="s">
        <v>1509</v>
      </c>
      <c r="C5376" s="11" t="s">
        <v>330</v>
      </c>
      <c r="D5376" s="11" t="str">
        <f>_xlfn.XLOOKUP(C5376,States!$B$2:$B$60,States!$A$2:$A$60,"xx")</f>
        <v>Arizona</v>
      </c>
      <c r="E5376" s="11" t="s">
        <v>18866</v>
      </c>
      <c r="F5376" s="11" t="s">
        <v>15136</v>
      </c>
      <c r="G5376" s="11" t="str">
        <f t="shared" si="83"/>
        <v>2111 S Alma School Rd Ste 21, Mesa, Arizona 85210</v>
      </c>
    </row>
    <row r="5377" spans="1:7" x14ac:dyDescent="0.45">
      <c r="A5377" s="11" t="s">
        <v>1528</v>
      </c>
      <c r="B5377" s="11" t="s">
        <v>1509</v>
      </c>
      <c r="C5377" s="11" t="s">
        <v>330</v>
      </c>
      <c r="D5377" s="11" t="str">
        <f>_xlfn.XLOOKUP(C5377,States!$B$2:$B$60,States!$A$2:$A$60,"xx")</f>
        <v>Arizona</v>
      </c>
      <c r="E5377" s="11" t="s">
        <v>18867</v>
      </c>
      <c r="F5377" s="11" t="s">
        <v>674</v>
      </c>
      <c r="G5377" s="11" t="str">
        <f t="shared" si="83"/>
        <v>Mesa, Arizona 85212</v>
      </c>
    </row>
    <row r="5378" spans="1:7" x14ac:dyDescent="0.45">
      <c r="A5378" s="11" t="s">
        <v>15139</v>
      </c>
      <c r="B5378" s="11" t="s">
        <v>2417</v>
      </c>
      <c r="C5378" s="11" t="s">
        <v>330</v>
      </c>
      <c r="D5378" s="11" t="str">
        <f>_xlfn.XLOOKUP(C5378,States!$B$2:$B$60,States!$A$2:$A$60,"xx")</f>
        <v>Arizona</v>
      </c>
      <c r="E5378" s="11" t="s">
        <v>18868</v>
      </c>
      <c r="F5378" s="11" t="s">
        <v>15138</v>
      </c>
      <c r="G5378" s="11" t="str">
        <f t="shared" si="83"/>
        <v>2978 N Alma School Rd #1-3, Chandler, Arizona 85224</v>
      </c>
    </row>
    <row r="5379" spans="1:7" x14ac:dyDescent="0.45">
      <c r="A5379" s="11" t="s">
        <v>4530</v>
      </c>
      <c r="B5379" s="11" t="s">
        <v>2417</v>
      </c>
      <c r="C5379" s="11" t="s">
        <v>330</v>
      </c>
      <c r="D5379" s="11" t="str">
        <f>_xlfn.XLOOKUP(C5379,States!$B$2:$B$60,States!$A$2:$A$60,"xx")</f>
        <v>Arizona</v>
      </c>
      <c r="E5379" s="11" t="s">
        <v>18868</v>
      </c>
      <c r="F5379" s="11" t="s">
        <v>4529</v>
      </c>
      <c r="G5379" s="11" t="str">
        <f t="shared" ref="G5379:G5442" si="84">IF(F5379="NA",B5379&amp;", "&amp;D5379&amp;" "&amp;E5379,F5379&amp;", "&amp;B5379&amp;", "&amp;D5379&amp;" "&amp;E5379)</f>
        <v>610 N Alma School Rd Ste 38, Chandler, Arizona 85224</v>
      </c>
    </row>
    <row r="5380" spans="1:7" x14ac:dyDescent="0.45">
      <c r="A5380" s="11" t="s">
        <v>6920</v>
      </c>
      <c r="B5380" s="11" t="s">
        <v>2417</v>
      </c>
      <c r="C5380" s="11" t="s">
        <v>330</v>
      </c>
      <c r="D5380" s="11" t="str">
        <f>_xlfn.XLOOKUP(C5380,States!$B$2:$B$60,States!$A$2:$A$60,"xx")</f>
        <v>Arizona</v>
      </c>
      <c r="E5380" s="11" t="s">
        <v>18869</v>
      </c>
      <c r="F5380" s="11" t="s">
        <v>6919</v>
      </c>
      <c r="G5380" s="11" t="str">
        <f t="shared" si="84"/>
        <v>2626 E Pecos Rd, Chandler, Arizona 85225</v>
      </c>
    </row>
    <row r="5381" spans="1:7" x14ac:dyDescent="0.45">
      <c r="A5381" s="11" t="s">
        <v>5247</v>
      </c>
      <c r="B5381" s="11" t="s">
        <v>2417</v>
      </c>
      <c r="C5381" s="11" t="s">
        <v>330</v>
      </c>
      <c r="D5381" s="11" t="str">
        <f>_xlfn.XLOOKUP(C5381,States!$B$2:$B$60,States!$A$2:$A$60,"xx")</f>
        <v>Arizona</v>
      </c>
      <c r="E5381" s="11" t="s">
        <v>18869</v>
      </c>
      <c r="F5381" s="11" t="s">
        <v>5246</v>
      </c>
      <c r="G5381" s="11" t="str">
        <f t="shared" si="84"/>
        <v>580 n camino mercado, Chandler, Arizona 85225</v>
      </c>
    </row>
    <row r="5382" spans="1:7" x14ac:dyDescent="0.45">
      <c r="A5382" s="11" t="s">
        <v>2418</v>
      </c>
      <c r="B5382" s="11" t="s">
        <v>2417</v>
      </c>
      <c r="C5382" s="11" t="s">
        <v>330</v>
      </c>
      <c r="D5382" s="11" t="str">
        <f>_xlfn.XLOOKUP(C5382,States!$B$2:$B$60,States!$A$2:$A$60,"xx")</f>
        <v>Arizona</v>
      </c>
      <c r="E5382" s="11" t="s">
        <v>18870</v>
      </c>
      <c r="F5382" s="11" t="s">
        <v>2416</v>
      </c>
      <c r="G5382" s="11" t="str">
        <f t="shared" si="84"/>
        <v>7200 West Chandler Boulevard, Chandler, Arizona 85226</v>
      </c>
    </row>
    <row r="5383" spans="1:7" x14ac:dyDescent="0.45">
      <c r="A5383" s="11" t="s">
        <v>15131</v>
      </c>
      <c r="B5383" s="11" t="s">
        <v>1283</v>
      </c>
      <c r="C5383" s="11" t="s">
        <v>330</v>
      </c>
      <c r="D5383" s="11" t="str">
        <f>_xlfn.XLOOKUP(C5383,States!$B$2:$B$60,States!$A$2:$A$60,"xx")</f>
        <v>Arizona</v>
      </c>
      <c r="E5383" s="11" t="s">
        <v>18871</v>
      </c>
      <c r="F5383" s="11" t="s">
        <v>15130</v>
      </c>
      <c r="G5383" s="11" t="str">
        <f t="shared" si="84"/>
        <v>7610 E. McDonald Dr, Suite G, Scottsdale, Arizona 85250</v>
      </c>
    </row>
    <row r="5384" spans="1:7" x14ac:dyDescent="0.45">
      <c r="A5384" s="11" t="s">
        <v>4057</v>
      </c>
      <c r="B5384" s="11" t="s">
        <v>1283</v>
      </c>
      <c r="C5384" s="11" t="s">
        <v>330</v>
      </c>
      <c r="D5384" s="11" t="str">
        <f>_xlfn.XLOOKUP(C5384,States!$B$2:$B$60,States!$A$2:$A$60,"xx")</f>
        <v>Arizona</v>
      </c>
      <c r="E5384" s="11" t="s">
        <v>18872</v>
      </c>
      <c r="F5384" s="11" t="s">
        <v>4056</v>
      </c>
      <c r="G5384" s="11" t="str">
        <f t="shared" si="84"/>
        <v>13402 North Scottsdale Road Suite B160, Scottsdale, Arizona 85254</v>
      </c>
    </row>
    <row r="5385" spans="1:7" x14ac:dyDescent="0.45">
      <c r="A5385" s="11" t="s">
        <v>15093</v>
      </c>
      <c r="B5385" s="11" t="s">
        <v>1283</v>
      </c>
      <c r="C5385" s="11" t="s">
        <v>330</v>
      </c>
      <c r="D5385" s="11" t="str">
        <f>_xlfn.XLOOKUP(C5385,States!$B$2:$B$60,States!$A$2:$A$60,"xx")</f>
        <v>Arizona</v>
      </c>
      <c r="E5385" s="11" t="s">
        <v>18873</v>
      </c>
      <c r="F5385" s="11" t="s">
        <v>15092</v>
      </c>
      <c r="G5385" s="11" t="str">
        <f t="shared" si="84"/>
        <v>9000 E Chaparral Rd, Scottsdale, Arizona 85256</v>
      </c>
    </row>
    <row r="5386" spans="1:7" x14ac:dyDescent="0.45">
      <c r="A5386" s="11" t="s">
        <v>3324</v>
      </c>
      <c r="B5386" s="11" t="s">
        <v>1283</v>
      </c>
      <c r="C5386" s="11" t="s">
        <v>330</v>
      </c>
      <c r="D5386" s="11" t="str">
        <f>_xlfn.XLOOKUP(C5386,States!$B$2:$B$60,States!$A$2:$A$60,"xx")</f>
        <v>Arizona</v>
      </c>
      <c r="E5386" s="11" t="s">
        <v>18874</v>
      </c>
      <c r="F5386" s="11" t="s">
        <v>3323</v>
      </c>
      <c r="G5386" s="11" t="str">
        <f t="shared" si="84"/>
        <v>1365 N Scottsdale Rd, Scottsdale, Arizona 85257</v>
      </c>
    </row>
    <row r="5387" spans="1:7" x14ac:dyDescent="0.45">
      <c r="A5387" s="11" t="s">
        <v>4818</v>
      </c>
      <c r="B5387" s="11" t="s">
        <v>1283</v>
      </c>
      <c r="C5387" s="11" t="s">
        <v>330</v>
      </c>
      <c r="D5387" s="11" t="str">
        <f>_xlfn.XLOOKUP(C5387,States!$B$2:$B$60,States!$A$2:$A$60,"xx")</f>
        <v>Arizona</v>
      </c>
      <c r="E5387" s="11" t="s">
        <v>18875</v>
      </c>
      <c r="F5387" s="11" t="s">
        <v>4817</v>
      </c>
      <c r="G5387" s="11" t="str">
        <f t="shared" si="84"/>
        <v>10585 N 114th St Ste 401, Scottsdale, Arizona 85259</v>
      </c>
    </row>
    <row r="5388" spans="1:7" x14ac:dyDescent="0.45">
      <c r="A5388" s="11" t="s">
        <v>1284</v>
      </c>
      <c r="B5388" s="11" t="s">
        <v>1283</v>
      </c>
      <c r="C5388" s="11" t="s">
        <v>330</v>
      </c>
      <c r="D5388" s="11" t="str">
        <f>_xlfn.XLOOKUP(C5388,States!$B$2:$B$60,States!$A$2:$A$60,"xx")</f>
        <v>Arizona</v>
      </c>
      <c r="E5388" s="11" t="s">
        <v>18875</v>
      </c>
      <c r="F5388" s="11" t="s">
        <v>674</v>
      </c>
      <c r="G5388" s="11" t="str">
        <f t="shared" si="84"/>
        <v>Scottsdale, Arizona 85259</v>
      </c>
    </row>
    <row r="5389" spans="1:7" x14ac:dyDescent="0.45">
      <c r="A5389" s="11" t="s">
        <v>6554</v>
      </c>
      <c r="B5389" s="11" t="s">
        <v>1283</v>
      </c>
      <c r="C5389" s="11" t="s">
        <v>330</v>
      </c>
      <c r="D5389" s="11" t="str">
        <f>_xlfn.XLOOKUP(C5389,States!$B$2:$B$60,States!$A$2:$A$60,"xx")</f>
        <v>Arizona</v>
      </c>
      <c r="E5389" s="11" t="s">
        <v>18876</v>
      </c>
      <c r="F5389" s="11" t="s">
        <v>6553</v>
      </c>
      <c r="G5389" s="11" t="str">
        <f t="shared" si="84"/>
        <v>7901 E. Shea Blvd., Scottsdale, Arizona 85260</v>
      </c>
    </row>
    <row r="5390" spans="1:7" x14ac:dyDescent="0.45">
      <c r="A5390" s="11" t="s">
        <v>15097</v>
      </c>
      <c r="B5390" s="11" t="s">
        <v>2811</v>
      </c>
      <c r="C5390" s="11" t="s">
        <v>330</v>
      </c>
      <c r="D5390" s="11" t="str">
        <f>_xlfn.XLOOKUP(C5390,States!$B$2:$B$60,States!$A$2:$A$60,"xx")</f>
        <v>Arizona</v>
      </c>
      <c r="E5390" s="11" t="s">
        <v>18877</v>
      </c>
      <c r="F5390" s="11" t="s">
        <v>15096</v>
      </c>
      <c r="G5390" s="11" t="str">
        <f t="shared" si="84"/>
        <v>2323 W 14th St, Tempe, Arizona 85281</v>
      </c>
    </row>
    <row r="5391" spans="1:7" x14ac:dyDescent="0.45">
      <c r="A5391" s="11" t="s">
        <v>6757</v>
      </c>
      <c r="B5391" s="11" t="s">
        <v>2811</v>
      </c>
      <c r="C5391" s="11" t="s">
        <v>330</v>
      </c>
      <c r="D5391" s="11" t="str">
        <f>_xlfn.XLOOKUP(C5391,States!$B$2:$B$60,States!$A$2:$A$60,"xx")</f>
        <v>Arizona</v>
      </c>
      <c r="E5391" s="11" t="s">
        <v>18877</v>
      </c>
      <c r="F5391" s="11" t="s">
        <v>14907</v>
      </c>
      <c r="G5391" s="11" t="str">
        <f t="shared" si="84"/>
        <v>350 W Washington St, Tempe, Arizona 85281</v>
      </c>
    </row>
    <row r="5392" spans="1:7" x14ac:dyDescent="0.45">
      <c r="A5392" s="11" t="s">
        <v>6400</v>
      </c>
      <c r="B5392" s="11" t="s">
        <v>2811</v>
      </c>
      <c r="C5392" s="11" t="s">
        <v>330</v>
      </c>
      <c r="D5392" s="11" t="str">
        <f>_xlfn.XLOOKUP(C5392,States!$B$2:$B$60,States!$A$2:$A$60,"xx")</f>
        <v>Arizona</v>
      </c>
      <c r="E5392" s="11" t="s">
        <v>18877</v>
      </c>
      <c r="F5392" s="11" t="s">
        <v>6399</v>
      </c>
      <c r="G5392" s="11" t="str">
        <f t="shared" si="84"/>
        <v>1140-1150 S. Priest Drive, Tempe, Arizona 85281</v>
      </c>
    </row>
    <row r="5393" spans="1:7" x14ac:dyDescent="0.45">
      <c r="A5393" s="11" t="s">
        <v>3733</v>
      </c>
      <c r="B5393" s="11" t="s">
        <v>2811</v>
      </c>
      <c r="C5393" s="11" t="s">
        <v>330</v>
      </c>
      <c r="D5393" s="11" t="str">
        <f>_xlfn.XLOOKUP(C5393,States!$B$2:$B$60,States!$A$2:$A$60,"xx")</f>
        <v>Arizona</v>
      </c>
      <c r="E5393" s="11" t="s">
        <v>18877</v>
      </c>
      <c r="F5393" s="11" t="s">
        <v>3732</v>
      </c>
      <c r="G5393" s="11" t="str">
        <f t="shared" si="84"/>
        <v>404 South Mill Avenue, Suite 201, Tempe, Arizona 85281</v>
      </c>
    </row>
    <row r="5394" spans="1:7" x14ac:dyDescent="0.45">
      <c r="A5394" s="11" t="s">
        <v>2812</v>
      </c>
      <c r="B5394" s="11" t="s">
        <v>2811</v>
      </c>
      <c r="C5394" s="11" t="s">
        <v>330</v>
      </c>
      <c r="D5394" s="11" t="str">
        <f>_xlfn.XLOOKUP(C5394,States!$B$2:$B$60,States!$A$2:$A$60,"xx")</f>
        <v>Arizona</v>
      </c>
      <c r="E5394" s="11" t="s">
        <v>18877</v>
      </c>
      <c r="F5394" s="11" t="s">
        <v>2810</v>
      </c>
      <c r="G5394" s="11" t="str">
        <f t="shared" si="84"/>
        <v>1555 W University Dr., Suite 103, Tempe, Arizona 85281</v>
      </c>
    </row>
    <row r="5395" spans="1:7" x14ac:dyDescent="0.45">
      <c r="A5395" s="11" t="s">
        <v>6957</v>
      </c>
      <c r="B5395" s="11" t="s">
        <v>2811</v>
      </c>
      <c r="C5395" s="11" t="s">
        <v>330</v>
      </c>
      <c r="D5395" s="11" t="str">
        <f>_xlfn.XLOOKUP(C5395,States!$B$2:$B$60,States!$A$2:$A$60,"xx")</f>
        <v>Arizona</v>
      </c>
      <c r="E5395" s="11" t="s">
        <v>18878</v>
      </c>
      <c r="F5395" s="11" t="s">
        <v>6956</v>
      </c>
      <c r="G5395" s="11" t="str">
        <f t="shared" si="84"/>
        <v>2300 E Broadway Rd, Tempe, Arizona 85282</v>
      </c>
    </row>
    <row r="5396" spans="1:7" x14ac:dyDescent="0.45">
      <c r="A5396" s="11" t="s">
        <v>5984</v>
      </c>
      <c r="B5396" s="11" t="s">
        <v>2811</v>
      </c>
      <c r="C5396" s="11" t="s">
        <v>330</v>
      </c>
      <c r="D5396" s="11" t="str">
        <f>_xlfn.XLOOKUP(C5396,States!$B$2:$B$60,States!$A$2:$A$60,"xx")</f>
        <v>Arizona</v>
      </c>
      <c r="E5396" s="11" t="s">
        <v>18878</v>
      </c>
      <c r="F5396" s="11" t="s">
        <v>5983</v>
      </c>
      <c r="G5396" s="11" t="str">
        <f t="shared" si="84"/>
        <v>2140 E Broadway Rd, Tempe, Arizona 85282</v>
      </c>
    </row>
    <row r="5397" spans="1:7" x14ac:dyDescent="0.45">
      <c r="A5397" s="11" t="s">
        <v>5939</v>
      </c>
      <c r="B5397" s="11" t="s">
        <v>2811</v>
      </c>
      <c r="C5397" s="11" t="s">
        <v>330</v>
      </c>
      <c r="D5397" s="11" t="str">
        <f>_xlfn.XLOOKUP(C5397,States!$B$2:$B$60,States!$A$2:$A$60,"xx")</f>
        <v>Arizona</v>
      </c>
      <c r="E5397" s="11" t="s">
        <v>18878</v>
      </c>
      <c r="F5397" s="11" t="s">
        <v>5938</v>
      </c>
      <c r="G5397" s="11" t="str">
        <f t="shared" si="84"/>
        <v>1620 West Fountainhead Parkway, Tempe, Arizona 85282</v>
      </c>
    </row>
    <row r="5398" spans="1:7" x14ac:dyDescent="0.45">
      <c r="A5398" s="11" t="s">
        <v>5416</v>
      </c>
      <c r="B5398" s="11" t="s">
        <v>2811</v>
      </c>
      <c r="C5398" s="11" t="s">
        <v>330</v>
      </c>
      <c r="D5398" s="11" t="str">
        <f>_xlfn.XLOOKUP(C5398,States!$B$2:$B$60,States!$A$2:$A$60,"xx")</f>
        <v>Arizona</v>
      </c>
      <c r="E5398" s="11" t="s">
        <v>18878</v>
      </c>
      <c r="F5398" s="11" t="s">
        <v>5415</v>
      </c>
      <c r="G5398" s="11" t="str">
        <f t="shared" si="84"/>
        <v>1538 E. Southern Ave, Tempe, Arizona 85282</v>
      </c>
    </row>
    <row r="5399" spans="1:7" x14ac:dyDescent="0.45">
      <c r="A5399" s="11" t="s">
        <v>6924</v>
      </c>
      <c r="B5399" s="11" t="s">
        <v>2811</v>
      </c>
      <c r="C5399" s="11" t="s">
        <v>330</v>
      </c>
      <c r="D5399" s="11" t="str">
        <f>_xlfn.XLOOKUP(C5399,States!$B$2:$B$60,States!$A$2:$A$60,"xx")</f>
        <v>Arizona</v>
      </c>
      <c r="E5399" s="11" t="s">
        <v>18879</v>
      </c>
      <c r="F5399" s="11" t="s">
        <v>6923</v>
      </c>
      <c r="G5399" s="11" t="str">
        <f t="shared" si="84"/>
        <v>2625 W Baseline Rd, Tempe, Arizona 85283</v>
      </c>
    </row>
    <row r="5400" spans="1:7" x14ac:dyDescent="0.45">
      <c r="A5400" s="11" t="s">
        <v>3156</v>
      </c>
      <c r="B5400" s="11" t="s">
        <v>2811</v>
      </c>
      <c r="C5400" s="11" t="s">
        <v>330</v>
      </c>
      <c r="D5400" s="11" t="str">
        <f>_xlfn.XLOOKUP(C5400,States!$B$2:$B$60,States!$A$2:$A$60,"xx")</f>
        <v>Arizona</v>
      </c>
      <c r="E5400" s="11" t="s">
        <v>18880</v>
      </c>
      <c r="F5400" s="11" t="s">
        <v>3155</v>
      </c>
      <c r="G5400" s="11" t="str">
        <f t="shared" si="84"/>
        <v>8475 S Emerald Drive, Tempe, Arizona 85284</v>
      </c>
    </row>
    <row r="5401" spans="1:7" x14ac:dyDescent="0.45">
      <c r="A5401" s="11" t="s">
        <v>5703</v>
      </c>
      <c r="B5401" s="11" t="s">
        <v>2417</v>
      </c>
      <c r="C5401" s="11" t="s">
        <v>330</v>
      </c>
      <c r="D5401" s="11" t="str">
        <f>_xlfn.XLOOKUP(C5401,States!$B$2:$B$60,States!$A$2:$A$60,"xx")</f>
        <v>Arizona</v>
      </c>
      <c r="E5401" s="11" t="s">
        <v>18881</v>
      </c>
      <c r="F5401" s="11" t="s">
        <v>5702</v>
      </c>
      <c r="G5401" s="11" t="str">
        <f t="shared" si="84"/>
        <v>2211 W Germann Road, Chandler, Arizona 85286</v>
      </c>
    </row>
    <row r="5402" spans="1:7" x14ac:dyDescent="0.45">
      <c r="A5402" s="11" t="s">
        <v>5240</v>
      </c>
      <c r="B5402" s="11" t="s">
        <v>2417</v>
      </c>
      <c r="C5402" s="11" t="s">
        <v>330</v>
      </c>
      <c r="D5402" s="11" t="str">
        <f>_xlfn.XLOOKUP(C5402,States!$B$2:$B$60,States!$A$2:$A$60,"xx")</f>
        <v>Arizona</v>
      </c>
      <c r="E5402" s="11" t="s">
        <v>18881</v>
      </c>
      <c r="F5402" s="11" t="s">
        <v>5239</v>
      </c>
      <c r="G5402" s="11" t="str">
        <f t="shared" si="84"/>
        <v>2200 E Germann Road, Suite 100, Chandler, Arizona 85286</v>
      </c>
    </row>
    <row r="5403" spans="1:7" x14ac:dyDescent="0.45">
      <c r="A5403" s="11" t="s">
        <v>15151</v>
      </c>
      <c r="B5403" s="11" t="s">
        <v>2811</v>
      </c>
      <c r="C5403" s="11" t="s">
        <v>330</v>
      </c>
      <c r="D5403" s="11" t="str">
        <f>_xlfn.XLOOKUP(C5403,States!$B$2:$B$60,States!$A$2:$A$60,"xx")</f>
        <v>Arizona</v>
      </c>
      <c r="E5403" s="11" t="s">
        <v>18882</v>
      </c>
      <c r="F5403" s="11" t="s">
        <v>15150</v>
      </c>
      <c r="G5403" s="11" t="str">
        <f t="shared" si="84"/>
        <v>University Drive and Mill Avenue, Tempe, Arizona 85287</v>
      </c>
    </row>
    <row r="5404" spans="1:7" x14ac:dyDescent="0.45">
      <c r="A5404" s="11" t="s">
        <v>15155</v>
      </c>
      <c r="B5404" s="11" t="s">
        <v>445</v>
      </c>
      <c r="C5404" s="11" t="s">
        <v>330</v>
      </c>
      <c r="D5404" s="11" t="str">
        <f>_xlfn.XLOOKUP(C5404,States!$B$2:$B$60,States!$A$2:$A$60,"xx")</f>
        <v>Arizona</v>
      </c>
      <c r="E5404" s="11" t="s">
        <v>18883</v>
      </c>
      <c r="F5404" s="11" t="s">
        <v>15154</v>
      </c>
      <c r="G5404" s="11" t="str">
        <f t="shared" si="84"/>
        <v>6829 N 46th Ave, Glendale, Arizona 85301</v>
      </c>
    </row>
    <row r="5405" spans="1:7" x14ac:dyDescent="0.45">
      <c r="A5405" s="11" t="s">
        <v>14675</v>
      </c>
      <c r="B5405" s="11" t="s">
        <v>445</v>
      </c>
      <c r="C5405" s="11" t="s">
        <v>330</v>
      </c>
      <c r="D5405" s="11" t="str">
        <f>_xlfn.XLOOKUP(C5405,States!$B$2:$B$60,States!$A$2:$A$60,"xx")</f>
        <v>Arizona</v>
      </c>
      <c r="E5405" s="11" t="s">
        <v>18884</v>
      </c>
      <c r="F5405" s="11" t="s">
        <v>15129</v>
      </c>
      <c r="G5405" s="11" t="str">
        <f t="shared" si="84"/>
        <v>6000 W Olive Ave, Glendale, Arizona 85302</v>
      </c>
    </row>
    <row r="5406" spans="1:7" x14ac:dyDescent="0.45">
      <c r="A5406" s="11" t="s">
        <v>1824</v>
      </c>
      <c r="B5406" s="11" t="s">
        <v>445</v>
      </c>
      <c r="C5406" s="11" t="s">
        <v>330</v>
      </c>
      <c r="D5406" s="11" t="str">
        <f>_xlfn.XLOOKUP(C5406,States!$B$2:$B$60,States!$A$2:$A$60,"xx")</f>
        <v>Arizona</v>
      </c>
      <c r="E5406" s="11" t="s">
        <v>18884</v>
      </c>
      <c r="F5406" s="11" t="s">
        <v>1823</v>
      </c>
      <c r="G5406" s="11" t="str">
        <f t="shared" si="84"/>
        <v>4425 West Olive Avenue Suite 300, Glendale, Arizona 85302</v>
      </c>
    </row>
    <row r="5407" spans="1:7" x14ac:dyDescent="0.45">
      <c r="A5407" s="11" t="s">
        <v>15089</v>
      </c>
      <c r="B5407" s="11" t="s">
        <v>445</v>
      </c>
      <c r="C5407" s="11" t="s">
        <v>330</v>
      </c>
      <c r="D5407" s="11" t="str">
        <f>_xlfn.XLOOKUP(C5407,States!$B$2:$B$60,States!$A$2:$A$60,"xx")</f>
        <v>Arizona</v>
      </c>
      <c r="E5407" s="11" t="s">
        <v>18885</v>
      </c>
      <c r="F5407" s="11" t="s">
        <v>15088</v>
      </c>
      <c r="G5407" s="11" t="str">
        <f t="shared" si="84"/>
        <v>1 W. Firestorm Way, Glendale, Arizona 85306</v>
      </c>
    </row>
    <row r="5408" spans="1:7" x14ac:dyDescent="0.45">
      <c r="A5408" s="11" t="s">
        <v>1529</v>
      </c>
      <c r="B5408" s="11" t="s">
        <v>445</v>
      </c>
      <c r="C5408" s="11" t="s">
        <v>330</v>
      </c>
      <c r="D5408" s="11" t="str">
        <f>_xlfn.XLOOKUP(C5408,States!$B$2:$B$60,States!$A$2:$A$60,"xx")</f>
        <v>Arizona</v>
      </c>
      <c r="E5408" s="11" t="s">
        <v>18885</v>
      </c>
      <c r="F5408" s="11" t="s">
        <v>674</v>
      </c>
      <c r="G5408" s="11" t="str">
        <f t="shared" si="84"/>
        <v>Glendale, Arizona 85306</v>
      </c>
    </row>
    <row r="5409" spans="1:7" x14ac:dyDescent="0.45">
      <c r="A5409" s="11" t="s">
        <v>2066</v>
      </c>
      <c r="B5409" s="11" t="s">
        <v>445</v>
      </c>
      <c r="C5409" s="11" t="s">
        <v>330</v>
      </c>
      <c r="D5409" s="11" t="str">
        <f>_xlfn.XLOOKUP(C5409,States!$B$2:$B$60,States!$A$2:$A$60,"xx")</f>
        <v>Arizona</v>
      </c>
      <c r="E5409" s="11" t="s">
        <v>18886</v>
      </c>
      <c r="F5409" s="11" t="s">
        <v>2065</v>
      </c>
      <c r="G5409" s="11" t="str">
        <f t="shared" si="84"/>
        <v>6997 N Glen Harbor Blvd, Glendale, Arizona 85307</v>
      </c>
    </row>
    <row r="5410" spans="1:7" x14ac:dyDescent="0.45">
      <c r="A5410" s="11" t="s">
        <v>5918</v>
      </c>
      <c r="B5410" s="11" t="s">
        <v>445</v>
      </c>
      <c r="C5410" s="11" t="s">
        <v>330</v>
      </c>
      <c r="D5410" s="11" t="str">
        <f>_xlfn.XLOOKUP(C5410,States!$B$2:$B$60,States!$A$2:$A$60,"xx")</f>
        <v>Arizona</v>
      </c>
      <c r="E5410" s="11" t="s">
        <v>18887</v>
      </c>
      <c r="F5410" s="11" t="s">
        <v>5917</v>
      </c>
      <c r="G5410" s="11" t="str">
        <f t="shared" si="84"/>
        <v>19555 N 59th Ave, Glendale, Arizona 85308</v>
      </c>
    </row>
    <row r="5411" spans="1:7" x14ac:dyDescent="0.45">
      <c r="A5411" s="11" t="s">
        <v>15119</v>
      </c>
      <c r="B5411" s="11" t="s">
        <v>1587</v>
      </c>
      <c r="C5411" s="11" t="s">
        <v>330</v>
      </c>
      <c r="D5411" s="11" t="str">
        <f>_xlfn.XLOOKUP(C5411,States!$B$2:$B$60,States!$A$2:$A$60,"xx")</f>
        <v>Arizona</v>
      </c>
      <c r="E5411" s="11" t="s">
        <v>18888</v>
      </c>
      <c r="F5411" s="11" t="s">
        <v>15118</v>
      </c>
      <c r="G5411" s="11" t="str">
        <f t="shared" si="84"/>
        <v>10695 West Pierce Street, Suite 200, Avondale, Arizona 85323</v>
      </c>
    </row>
    <row r="5412" spans="1:7" x14ac:dyDescent="0.45">
      <c r="A5412" s="11" t="s">
        <v>15087</v>
      </c>
      <c r="B5412" s="11" t="s">
        <v>1587</v>
      </c>
      <c r="C5412" s="11" t="s">
        <v>330</v>
      </c>
      <c r="D5412" s="11" t="str">
        <f>_xlfn.XLOOKUP(C5412,States!$B$2:$B$60,States!$A$2:$A$60,"xx")</f>
        <v>Arizona</v>
      </c>
      <c r="E5412" s="11" t="s">
        <v>18888</v>
      </c>
      <c r="F5412" s="11" t="s">
        <v>15086</v>
      </c>
      <c r="G5412" s="11" t="str">
        <f t="shared" si="84"/>
        <v>10695 West Pierce Street, Avondale, Arizona 85323</v>
      </c>
    </row>
    <row r="5413" spans="1:7" x14ac:dyDescent="0.45">
      <c r="A5413" s="11" t="s">
        <v>5103</v>
      </c>
      <c r="B5413" s="11" t="s">
        <v>1587</v>
      </c>
      <c r="C5413" s="11" t="s">
        <v>330</v>
      </c>
      <c r="D5413" s="11" t="str">
        <f>_xlfn.XLOOKUP(C5413,States!$B$2:$B$60,States!$A$2:$A$60,"xx")</f>
        <v>Arizona</v>
      </c>
      <c r="E5413" s="11" t="s">
        <v>18888</v>
      </c>
      <c r="F5413" s="11" t="s">
        <v>5102</v>
      </c>
      <c r="G5413" s="11" t="str">
        <f t="shared" si="84"/>
        <v>9945 W McDowell Road #112, Avondale, Arizona 85323</v>
      </c>
    </row>
    <row r="5414" spans="1:7" x14ac:dyDescent="0.45">
      <c r="A5414" s="11" t="s">
        <v>1588</v>
      </c>
      <c r="B5414" s="11" t="s">
        <v>1587</v>
      </c>
      <c r="C5414" s="11" t="s">
        <v>330</v>
      </c>
      <c r="D5414" s="11" t="str">
        <f>_xlfn.XLOOKUP(C5414,States!$B$2:$B$60,States!$A$2:$A$60,"xx")</f>
        <v>Arizona</v>
      </c>
      <c r="E5414" s="11" t="s">
        <v>18888</v>
      </c>
      <c r="F5414" s="11" t="s">
        <v>1586</v>
      </c>
      <c r="G5414" s="11" t="str">
        <f t="shared" si="84"/>
        <v>775 North 114th Avenue, Avondale, Arizona 85323</v>
      </c>
    </row>
    <row r="5415" spans="1:7" x14ac:dyDescent="0.45">
      <c r="A5415" s="11" t="s">
        <v>680</v>
      </c>
      <c r="B5415" s="11" t="s">
        <v>679</v>
      </c>
      <c r="C5415" s="11" t="s">
        <v>330</v>
      </c>
      <c r="D5415" s="11" t="str">
        <f>_xlfn.XLOOKUP(C5415,States!$B$2:$B$60,States!$A$2:$A$60,"xx")</f>
        <v>Arizona</v>
      </c>
      <c r="E5415" s="11" t="s">
        <v>18889</v>
      </c>
      <c r="F5415" s="11" t="s">
        <v>674</v>
      </c>
      <c r="G5415" s="11" t="str">
        <f t="shared" si="84"/>
        <v>Buckeye, Arizona 85326</v>
      </c>
    </row>
    <row r="5416" spans="1:7" x14ac:dyDescent="0.45">
      <c r="A5416" s="11" t="s">
        <v>2485</v>
      </c>
      <c r="B5416" s="11" t="s">
        <v>2484</v>
      </c>
      <c r="C5416" s="11" t="s">
        <v>330</v>
      </c>
      <c r="D5416" s="11" t="str">
        <f>_xlfn.XLOOKUP(C5416,States!$B$2:$B$60,States!$A$2:$A$60,"xx")</f>
        <v>Arizona</v>
      </c>
      <c r="E5416" s="11" t="s">
        <v>18890</v>
      </c>
      <c r="F5416" s="11" t="s">
        <v>2483</v>
      </c>
      <c r="G5416" s="11" t="str">
        <f t="shared" si="84"/>
        <v>4055 South Sarival Avenue, Goodyear, Arizona 85338</v>
      </c>
    </row>
    <row r="5417" spans="1:7" x14ac:dyDescent="0.45">
      <c r="A5417" s="11" t="s">
        <v>5156</v>
      </c>
      <c r="B5417" s="11" t="s">
        <v>5155</v>
      </c>
      <c r="C5417" s="11" t="s">
        <v>330</v>
      </c>
      <c r="D5417" s="11" t="str">
        <f>_xlfn.XLOOKUP(C5417,States!$B$2:$B$60,States!$A$2:$A$60,"xx")</f>
        <v>Arizona</v>
      </c>
      <c r="E5417" s="11" t="s">
        <v>18891</v>
      </c>
      <c r="F5417" s="11" t="s">
        <v>5154</v>
      </c>
      <c r="G5417" s="11" t="str">
        <f t="shared" si="84"/>
        <v>720 W. Desert Vista Street, Quartzsite, Arizona 85346</v>
      </c>
    </row>
    <row r="5418" spans="1:7" x14ac:dyDescent="0.45">
      <c r="A5418" s="11" t="s">
        <v>2843</v>
      </c>
      <c r="B5418" s="11" t="s">
        <v>2842</v>
      </c>
      <c r="C5418" s="11" t="s">
        <v>330</v>
      </c>
      <c r="D5418" s="11" t="str">
        <f>_xlfn.XLOOKUP(C5418,States!$B$2:$B$60,States!$A$2:$A$60,"xx")</f>
        <v>Arizona</v>
      </c>
      <c r="E5418" s="11" t="s">
        <v>18892</v>
      </c>
      <c r="F5418" s="11" t="s">
        <v>2841</v>
      </c>
      <c r="G5418" s="11" t="str">
        <f t="shared" si="84"/>
        <v>950 E. Main St Building A, Somerton, Arizona 85350</v>
      </c>
    </row>
    <row r="5419" spans="1:7" x14ac:dyDescent="0.45">
      <c r="A5419" s="11" t="s">
        <v>1718</v>
      </c>
      <c r="B5419" s="11" t="s">
        <v>1717</v>
      </c>
      <c r="C5419" s="11" t="s">
        <v>330</v>
      </c>
      <c r="D5419" s="11" t="str">
        <f>_xlfn.XLOOKUP(C5419,States!$B$2:$B$60,States!$A$2:$A$60,"xx")</f>
        <v>Arizona</v>
      </c>
      <c r="E5419" s="11" t="s">
        <v>18893</v>
      </c>
      <c r="F5419" s="11" t="s">
        <v>1716</v>
      </c>
      <c r="G5419" s="11" t="str">
        <f t="shared" si="84"/>
        <v>1200 North 91st Avenue, Tolleson, Arizona 85353</v>
      </c>
    </row>
    <row r="5420" spans="1:7" x14ac:dyDescent="0.45">
      <c r="A5420" s="11" t="s">
        <v>15149</v>
      </c>
      <c r="B5420" s="11" t="s">
        <v>329</v>
      </c>
      <c r="C5420" s="11" t="s">
        <v>330</v>
      </c>
      <c r="D5420" s="11" t="str">
        <f>_xlfn.XLOOKUP(C5420,States!$B$2:$B$60,States!$A$2:$A$60,"xx")</f>
        <v>Arizona</v>
      </c>
      <c r="E5420" s="11" t="s">
        <v>18894</v>
      </c>
      <c r="F5420" s="11" t="s">
        <v>15148</v>
      </c>
      <c r="G5420" s="11" t="str">
        <f t="shared" si="84"/>
        <v>2020 S. Avenue 8E, Yuma, Arizona 85365</v>
      </c>
    </row>
    <row r="5421" spans="1:7" x14ac:dyDescent="0.45">
      <c r="A5421" s="11" t="s">
        <v>1521</v>
      </c>
      <c r="B5421" s="11" t="s">
        <v>329</v>
      </c>
      <c r="C5421" s="11" t="s">
        <v>330</v>
      </c>
      <c r="D5421" s="11" t="str">
        <f>_xlfn.XLOOKUP(C5421,States!$B$2:$B$60,States!$A$2:$A$60,"xx")</f>
        <v>Arizona</v>
      </c>
      <c r="E5421" s="11" t="s">
        <v>18894</v>
      </c>
      <c r="F5421" s="11" t="s">
        <v>674</v>
      </c>
      <c r="G5421" s="11" t="str">
        <f t="shared" si="84"/>
        <v>Yuma, Arizona 85365</v>
      </c>
    </row>
    <row r="5422" spans="1:7" x14ac:dyDescent="0.45">
      <c r="A5422" s="11" t="s">
        <v>3871</v>
      </c>
      <c r="B5422" s="11" t="s">
        <v>3870</v>
      </c>
      <c r="C5422" s="11" t="s">
        <v>330</v>
      </c>
      <c r="D5422" s="11" t="str">
        <f>_xlfn.XLOOKUP(C5422,States!$B$2:$B$60,States!$A$2:$A$60,"xx")</f>
        <v>Arizona</v>
      </c>
      <c r="E5422" s="11" t="s">
        <v>18895</v>
      </c>
      <c r="F5422" s="11" t="s">
        <v>3869</v>
      </c>
      <c r="G5422" s="11" t="str">
        <f t="shared" si="84"/>
        <v>15950 N. Civic Center Plaza, Surprise, Arizona 85374</v>
      </c>
    </row>
    <row r="5423" spans="1:7" x14ac:dyDescent="0.45">
      <c r="A5423" s="11" t="s">
        <v>6484</v>
      </c>
      <c r="B5423" s="11" t="s">
        <v>1587</v>
      </c>
      <c r="C5423" s="11" t="s">
        <v>330</v>
      </c>
      <c r="D5423" s="11" t="str">
        <f>_xlfn.XLOOKUP(C5423,States!$B$2:$B$60,States!$A$2:$A$60,"xx")</f>
        <v>Arizona</v>
      </c>
      <c r="E5423" s="11" t="s">
        <v>18896</v>
      </c>
      <c r="F5423" s="11" t="s">
        <v>6483</v>
      </c>
      <c r="G5423" s="11" t="str">
        <f t="shared" si="84"/>
        <v>3000 N Dysart Rd, Avondale, Arizona 85392</v>
      </c>
    </row>
    <row r="5424" spans="1:7" x14ac:dyDescent="0.45">
      <c r="A5424" s="11" t="s">
        <v>15135</v>
      </c>
      <c r="B5424" s="11" t="s">
        <v>1522</v>
      </c>
      <c r="C5424" s="11" t="s">
        <v>330</v>
      </c>
      <c r="D5424" s="11" t="str">
        <f>_xlfn.XLOOKUP(C5424,States!$B$2:$B$60,States!$A$2:$A$60,"xx")</f>
        <v>Arizona</v>
      </c>
      <c r="E5424" s="11" t="s">
        <v>18897</v>
      </c>
      <c r="F5424" s="11" t="s">
        <v>15134</v>
      </c>
      <c r="G5424" s="11" t="str">
        <f t="shared" si="84"/>
        <v>615 N. Stadium Ave., Thatcher, Arizona 85552</v>
      </c>
    </row>
    <row r="5425" spans="1:7" x14ac:dyDescent="0.45">
      <c r="A5425" s="11" t="s">
        <v>1523</v>
      </c>
      <c r="B5425" s="11" t="s">
        <v>1522</v>
      </c>
      <c r="C5425" s="11" t="s">
        <v>330</v>
      </c>
      <c r="D5425" s="11" t="str">
        <f>_xlfn.XLOOKUP(C5425,States!$B$2:$B$60,States!$A$2:$A$60,"xx")</f>
        <v>Arizona</v>
      </c>
      <c r="E5425" s="11" t="s">
        <v>18897</v>
      </c>
      <c r="F5425" s="11" t="s">
        <v>674</v>
      </c>
      <c r="G5425" s="11" t="str">
        <f t="shared" si="84"/>
        <v>Thatcher, Arizona 85552</v>
      </c>
    </row>
    <row r="5426" spans="1:7" x14ac:dyDescent="0.45">
      <c r="A5426" s="11" t="s">
        <v>5423</v>
      </c>
      <c r="B5426" s="11" t="s">
        <v>5422</v>
      </c>
      <c r="C5426" s="11" t="s">
        <v>330</v>
      </c>
      <c r="D5426" s="11" t="str">
        <f>_xlfn.XLOOKUP(C5426,States!$B$2:$B$60,States!$A$2:$A$60,"xx")</f>
        <v>Arizona</v>
      </c>
      <c r="E5426" s="11" t="s">
        <v>18898</v>
      </c>
      <c r="F5426" s="11" t="s">
        <v>5421</v>
      </c>
      <c r="G5426" s="11" t="str">
        <f t="shared" si="84"/>
        <v>AZ Hwy 86, Mile Post 125.5, Sells, Arizona 85634</v>
      </c>
    </row>
    <row r="5427" spans="1:7" x14ac:dyDescent="0.45">
      <c r="A5427" s="11" t="s">
        <v>15141</v>
      </c>
      <c r="B5427" s="11" t="s">
        <v>1517</v>
      </c>
      <c r="C5427" s="11" t="s">
        <v>330</v>
      </c>
      <c r="D5427" s="11" t="str">
        <f>_xlfn.XLOOKUP(C5427,States!$B$2:$B$60,States!$A$2:$A$60,"xx")</f>
        <v>Arizona</v>
      </c>
      <c r="E5427" s="11" t="s">
        <v>18899</v>
      </c>
      <c r="F5427" s="11" t="s">
        <v>15140</v>
      </c>
      <c r="G5427" s="11" t="str">
        <f t="shared" si="84"/>
        <v>901 N Colombo Ave, Sierra Vista, Arizona 85635</v>
      </c>
    </row>
    <row r="5428" spans="1:7" x14ac:dyDescent="0.45">
      <c r="A5428" s="11" t="s">
        <v>1518</v>
      </c>
      <c r="B5428" s="11" t="s">
        <v>1517</v>
      </c>
      <c r="C5428" s="11" t="s">
        <v>330</v>
      </c>
      <c r="D5428" s="11" t="str">
        <f>_xlfn.XLOOKUP(C5428,States!$B$2:$B$60,States!$A$2:$A$60,"xx")</f>
        <v>Arizona</v>
      </c>
      <c r="E5428" s="11" t="s">
        <v>18899</v>
      </c>
      <c r="F5428" s="11" t="s">
        <v>674</v>
      </c>
      <c r="G5428" s="11" t="str">
        <f t="shared" si="84"/>
        <v>Sierra Vista, Arizona 85635</v>
      </c>
    </row>
    <row r="5429" spans="1:7" x14ac:dyDescent="0.45">
      <c r="A5429" s="11" t="s">
        <v>3687</v>
      </c>
      <c r="B5429" s="11" t="s">
        <v>816</v>
      </c>
      <c r="C5429" s="11" t="s">
        <v>330</v>
      </c>
      <c r="D5429" s="11" t="str">
        <f>_xlfn.XLOOKUP(C5429,States!$B$2:$B$60,States!$A$2:$A$60,"xx")</f>
        <v>Arizona</v>
      </c>
      <c r="E5429" s="11" t="s">
        <v>18900</v>
      </c>
      <c r="F5429" s="11" t="s">
        <v>3686</v>
      </c>
      <c r="G5429" s="11" t="str">
        <f t="shared" si="84"/>
        <v>145 S 6th Avenue, Tucson, Arizona 85701</v>
      </c>
    </row>
    <row r="5430" spans="1:7" x14ac:dyDescent="0.45">
      <c r="A5430" s="11" t="s">
        <v>1797</v>
      </c>
      <c r="B5430" s="11" t="s">
        <v>816</v>
      </c>
      <c r="C5430" s="11" t="s">
        <v>330</v>
      </c>
      <c r="D5430" s="11" t="str">
        <f>_xlfn.XLOOKUP(C5430,States!$B$2:$B$60,States!$A$2:$A$60,"xx")</f>
        <v>Arizona</v>
      </c>
      <c r="E5430" s="11" t="s">
        <v>18901</v>
      </c>
      <c r="F5430" s="11" t="s">
        <v>1796</v>
      </c>
      <c r="G5430" s="11" t="str">
        <f t="shared" si="84"/>
        <v>1980 West Hospital Drive, Suite 202, Tucson, Arizona 85704</v>
      </c>
    </row>
    <row r="5431" spans="1:7" x14ac:dyDescent="0.45">
      <c r="A5431" s="11" t="s">
        <v>817</v>
      </c>
      <c r="B5431" s="11" t="s">
        <v>816</v>
      </c>
      <c r="C5431" s="11" t="s">
        <v>330</v>
      </c>
      <c r="D5431" s="11" t="str">
        <f>_xlfn.XLOOKUP(C5431,States!$B$2:$B$60,States!$A$2:$A$60,"xx")</f>
        <v>Arizona</v>
      </c>
      <c r="E5431" s="11" t="s">
        <v>18901</v>
      </c>
      <c r="F5431" s="11" t="s">
        <v>674</v>
      </c>
      <c r="G5431" s="11" t="str">
        <f t="shared" si="84"/>
        <v>Tucson, Arizona 85704</v>
      </c>
    </row>
    <row r="5432" spans="1:7" x14ac:dyDescent="0.45">
      <c r="A5432" s="11" t="s">
        <v>5070</v>
      </c>
      <c r="B5432" s="11" t="s">
        <v>816</v>
      </c>
      <c r="C5432" s="11" t="s">
        <v>330</v>
      </c>
      <c r="D5432" s="11" t="str">
        <f>_xlfn.XLOOKUP(C5432,States!$B$2:$B$60,States!$A$2:$A$60,"xx")</f>
        <v>Arizona</v>
      </c>
      <c r="E5432" s="11" t="s">
        <v>18902</v>
      </c>
      <c r="F5432" s="11" t="s">
        <v>5069</v>
      </c>
      <c r="G5432" s="11" t="str">
        <f t="shared" si="84"/>
        <v>3955 N Flowing Wells Rd, Tucson, Arizona 85705</v>
      </c>
    </row>
    <row r="5433" spans="1:7" x14ac:dyDescent="0.45">
      <c r="A5433" s="11" t="s">
        <v>15107</v>
      </c>
      <c r="B5433" s="11" t="s">
        <v>816</v>
      </c>
      <c r="C5433" s="11" t="s">
        <v>330</v>
      </c>
      <c r="D5433" s="11" t="str">
        <f>_xlfn.XLOOKUP(C5433,States!$B$2:$B$60,States!$A$2:$A$60,"xx")</f>
        <v>Arizona</v>
      </c>
      <c r="E5433" s="11" t="s">
        <v>18903</v>
      </c>
      <c r="F5433" s="11" t="s">
        <v>15106</v>
      </c>
      <c r="G5433" s="11" t="str">
        <f t="shared" si="84"/>
        <v>4905C East  Broadway Blvd., Tucson, Arizona 85709</v>
      </c>
    </row>
    <row r="5434" spans="1:7" x14ac:dyDescent="0.45">
      <c r="A5434" s="11" t="s">
        <v>1514</v>
      </c>
      <c r="B5434" s="11" t="s">
        <v>816</v>
      </c>
      <c r="C5434" s="11" t="s">
        <v>330</v>
      </c>
      <c r="D5434" s="11" t="str">
        <f>_xlfn.XLOOKUP(C5434,States!$B$2:$B$60,States!$A$2:$A$60,"xx")</f>
        <v>Arizona</v>
      </c>
      <c r="E5434" s="11" t="s">
        <v>18903</v>
      </c>
      <c r="F5434" s="11" t="s">
        <v>674</v>
      </c>
      <c r="G5434" s="11" t="str">
        <f t="shared" si="84"/>
        <v>Tucson, Arizona 85709</v>
      </c>
    </row>
    <row r="5435" spans="1:7" x14ac:dyDescent="0.45">
      <c r="A5435" s="11" t="s">
        <v>5661</v>
      </c>
      <c r="B5435" s="11" t="s">
        <v>816</v>
      </c>
      <c r="C5435" s="11" t="s">
        <v>330</v>
      </c>
      <c r="D5435" s="11" t="str">
        <f>_xlfn.XLOOKUP(C5435,States!$B$2:$B$60,States!$A$2:$A$60,"xx")</f>
        <v>Arizona</v>
      </c>
      <c r="E5435" s="11" t="s">
        <v>18904</v>
      </c>
      <c r="F5435" s="11" t="s">
        <v>5660</v>
      </c>
      <c r="G5435" s="11" t="str">
        <f t="shared" si="84"/>
        <v>300 S. Craycroft Rd Suite 100, Tucson, Arizona 85711</v>
      </c>
    </row>
    <row r="5436" spans="1:7" x14ac:dyDescent="0.45">
      <c r="A5436" s="11" t="s">
        <v>1983</v>
      </c>
      <c r="B5436" s="11" t="s">
        <v>816</v>
      </c>
      <c r="C5436" s="11" t="s">
        <v>330</v>
      </c>
      <c r="D5436" s="11" t="str">
        <f>_xlfn.XLOOKUP(C5436,States!$B$2:$B$60,States!$A$2:$A$60,"xx")</f>
        <v>Arizona</v>
      </c>
      <c r="E5436" s="11" t="s">
        <v>18904</v>
      </c>
      <c r="F5436" s="11" t="s">
        <v>1982</v>
      </c>
      <c r="G5436" s="11" t="str">
        <f t="shared" si="84"/>
        <v>5285 East Williams Circle, Suite 1000, Tucson, Arizona 85711</v>
      </c>
    </row>
    <row r="5437" spans="1:7" x14ac:dyDescent="0.45">
      <c r="A5437" s="11" t="s">
        <v>15157</v>
      </c>
      <c r="B5437" s="11" t="s">
        <v>816</v>
      </c>
      <c r="C5437" s="11" t="s">
        <v>330</v>
      </c>
      <c r="D5437" s="11" t="str">
        <f>_xlfn.XLOOKUP(C5437,States!$B$2:$B$60,States!$A$2:$A$60,"xx")</f>
        <v>Arizona</v>
      </c>
      <c r="E5437" s="11" t="s">
        <v>18905</v>
      </c>
      <c r="F5437" s="11" t="s">
        <v>15156</v>
      </c>
      <c r="G5437" s="11" t="str">
        <f t="shared" si="84"/>
        <v>5631 E Speedway Blvd, Tucson, Arizona 85712</v>
      </c>
    </row>
    <row r="5438" spans="1:7" x14ac:dyDescent="0.45">
      <c r="A5438" s="11" t="s">
        <v>15105</v>
      </c>
      <c r="B5438" s="11" t="s">
        <v>816</v>
      </c>
      <c r="C5438" s="11" t="s">
        <v>330</v>
      </c>
      <c r="D5438" s="11" t="str">
        <f>_xlfn.XLOOKUP(C5438,States!$B$2:$B$60,States!$A$2:$A$60,"xx")</f>
        <v>Arizona</v>
      </c>
      <c r="E5438" s="11" t="s">
        <v>18905</v>
      </c>
      <c r="F5438" s="11" t="s">
        <v>15104</v>
      </c>
      <c r="G5438" s="11" t="str">
        <f t="shared" si="84"/>
        <v>2121 N Craycroft Road, Bldg 1, Tucson, Arizona 85712</v>
      </c>
    </row>
    <row r="5439" spans="1:7" x14ac:dyDescent="0.45">
      <c r="A5439" s="11" t="s">
        <v>15165</v>
      </c>
      <c r="B5439" s="11" t="s">
        <v>816</v>
      </c>
      <c r="C5439" s="11" t="s">
        <v>330</v>
      </c>
      <c r="D5439" s="11" t="str">
        <f>_xlfn.XLOOKUP(C5439,States!$B$2:$B$60,States!$A$2:$A$60,"xx")</f>
        <v>Arizona</v>
      </c>
      <c r="E5439" s="11" t="s">
        <v>18906</v>
      </c>
      <c r="F5439" s="11" t="s">
        <v>15164</v>
      </c>
      <c r="G5439" s="11" t="str">
        <f t="shared" si="84"/>
        <v>3030 E Speedway Blvd, Tucson, Arizona 85716</v>
      </c>
    </row>
    <row r="5440" spans="1:7" x14ac:dyDescent="0.45">
      <c r="A5440" s="11" t="s">
        <v>5173</v>
      </c>
      <c r="B5440" s="11" t="s">
        <v>816</v>
      </c>
      <c r="C5440" s="11" t="s">
        <v>330</v>
      </c>
      <c r="D5440" s="11" t="str">
        <f>_xlfn.XLOOKUP(C5440,States!$B$2:$B$60,States!$A$2:$A$60,"xx")</f>
        <v>Arizona</v>
      </c>
      <c r="E5440" s="11" t="s">
        <v>18906</v>
      </c>
      <c r="F5440" s="11" t="s">
        <v>5172</v>
      </c>
      <c r="G5440" s="11" t="str">
        <f t="shared" si="84"/>
        <v>2856 E Fort Lowell Rd, Tucson, Arizona 85716</v>
      </c>
    </row>
    <row r="5441" spans="1:7" x14ac:dyDescent="0.45">
      <c r="A5441" s="11" t="s">
        <v>3946</v>
      </c>
      <c r="B5441" s="11" t="s">
        <v>816</v>
      </c>
      <c r="C5441" s="11" t="s">
        <v>330</v>
      </c>
      <c r="D5441" s="11" t="str">
        <f>_xlfn.XLOOKUP(C5441,States!$B$2:$B$60,States!$A$2:$A$60,"xx")</f>
        <v>Arizona</v>
      </c>
      <c r="E5441" s="11" t="s">
        <v>18906</v>
      </c>
      <c r="F5441" s="11" t="s">
        <v>3945</v>
      </c>
      <c r="G5441" s="11" t="str">
        <f t="shared" si="84"/>
        <v>2850 East Speedway Boulevard, Tucson, Arizona 85716</v>
      </c>
    </row>
    <row r="5442" spans="1:7" x14ac:dyDescent="0.45">
      <c r="A5442" s="11" t="s">
        <v>15147</v>
      </c>
      <c r="B5442" s="11" t="s">
        <v>816</v>
      </c>
      <c r="C5442" s="11" t="s">
        <v>330</v>
      </c>
      <c r="D5442" s="11" t="str">
        <f>_xlfn.XLOOKUP(C5442,States!$B$2:$B$60,States!$A$2:$A$60,"xx")</f>
        <v>Arizona</v>
      </c>
      <c r="E5442" s="11" t="s">
        <v>18907</v>
      </c>
      <c r="F5442" s="11" t="s">
        <v>15146</v>
      </c>
      <c r="G5442" s="11" t="str">
        <f t="shared" si="84"/>
        <v>1401 E University Blvd, Tucson, Arizona 85721</v>
      </c>
    </row>
    <row r="5443" spans="1:7" x14ac:dyDescent="0.45">
      <c r="A5443" s="11" t="s">
        <v>15159</v>
      </c>
      <c r="B5443" s="11" t="s">
        <v>816</v>
      </c>
      <c r="C5443" s="11" t="s">
        <v>330</v>
      </c>
      <c r="D5443" s="11" t="str">
        <f>_xlfn.XLOOKUP(C5443,States!$B$2:$B$60,States!$A$2:$A$60,"xx")</f>
        <v>Arizona</v>
      </c>
      <c r="E5443" s="11" t="s">
        <v>18908</v>
      </c>
      <c r="F5443" s="11" t="s">
        <v>15158</v>
      </c>
      <c r="G5443" s="11" t="str">
        <f t="shared" ref="G5443:G5506" si="85">IF(F5443="NA",B5443&amp;", "&amp;D5443&amp;" "&amp;E5443,F5443&amp;", "&amp;B5443&amp;", "&amp;D5443&amp;" "&amp;E5443)</f>
        <v>201 North Bonita Avenue, Tucson, Arizona 85745</v>
      </c>
    </row>
    <row r="5444" spans="1:7" x14ac:dyDescent="0.45">
      <c r="A5444" s="11" t="s">
        <v>1526</v>
      </c>
      <c r="B5444" s="11" t="s">
        <v>816</v>
      </c>
      <c r="C5444" s="11" t="s">
        <v>330</v>
      </c>
      <c r="D5444" s="11" t="str">
        <f>_xlfn.XLOOKUP(C5444,States!$B$2:$B$60,States!$A$2:$A$60,"xx")</f>
        <v>Arizona</v>
      </c>
      <c r="E5444" s="11" t="s">
        <v>18908</v>
      </c>
      <c r="F5444" s="11" t="s">
        <v>674</v>
      </c>
      <c r="G5444" s="11" t="str">
        <f t="shared" si="85"/>
        <v>Tucson, Arizona 85745</v>
      </c>
    </row>
    <row r="5445" spans="1:7" x14ac:dyDescent="0.45">
      <c r="A5445" s="11" t="s">
        <v>5612</v>
      </c>
      <c r="B5445" s="11" t="s">
        <v>816</v>
      </c>
      <c r="C5445" s="11" t="s">
        <v>330</v>
      </c>
      <c r="D5445" s="11" t="str">
        <f>_xlfn.XLOOKUP(C5445,States!$B$2:$B$60,States!$A$2:$A$60,"xx")</f>
        <v>Arizona</v>
      </c>
      <c r="E5445" s="11" t="s">
        <v>18909</v>
      </c>
      <c r="F5445" s="11" t="s">
        <v>5611</v>
      </c>
      <c r="G5445" s="11" t="str">
        <f t="shared" si="85"/>
        <v>6251 S. Wilmot Road, Tucson, Arizona 85756</v>
      </c>
    </row>
    <row r="5446" spans="1:7" x14ac:dyDescent="0.45">
      <c r="A5446" s="11" t="s">
        <v>1512</v>
      </c>
      <c r="B5446" s="11" t="s">
        <v>1511</v>
      </c>
      <c r="C5446" s="11" t="s">
        <v>330</v>
      </c>
      <c r="D5446" s="11" t="str">
        <f>_xlfn.XLOOKUP(C5446,States!$B$2:$B$60,States!$A$2:$A$60,"xx")</f>
        <v>Arizona</v>
      </c>
      <c r="E5446" s="11" t="s">
        <v>18910</v>
      </c>
      <c r="F5446" s="11" t="s">
        <v>674</v>
      </c>
      <c r="G5446" s="11" t="str">
        <f t="shared" si="85"/>
        <v>Show Low, Arizona 85901</v>
      </c>
    </row>
    <row r="5447" spans="1:7" x14ac:dyDescent="0.45">
      <c r="A5447" s="11" t="s">
        <v>2014</v>
      </c>
      <c r="B5447" s="11" t="s">
        <v>2013</v>
      </c>
      <c r="C5447" s="11" t="s">
        <v>330</v>
      </c>
      <c r="D5447" s="11" t="str">
        <f>_xlfn.XLOOKUP(C5447,States!$B$2:$B$60,States!$A$2:$A$60,"xx")</f>
        <v>Arizona</v>
      </c>
      <c r="E5447" s="11" t="s">
        <v>18911</v>
      </c>
      <c r="F5447" s="11" t="s">
        <v>2012</v>
      </c>
      <c r="G5447" s="11" t="str">
        <f t="shared" si="85"/>
        <v>2237 East Cedar Avenue, Flagstaff, Arizona 86004</v>
      </c>
    </row>
    <row r="5448" spans="1:7" x14ac:dyDescent="0.45">
      <c r="A5448" s="11" t="s">
        <v>6393</v>
      </c>
      <c r="B5448" s="11" t="s">
        <v>2013</v>
      </c>
      <c r="C5448" s="11" t="s">
        <v>330</v>
      </c>
      <c r="D5448" s="11" t="str">
        <f>_xlfn.XLOOKUP(C5448,States!$B$2:$B$60,States!$A$2:$A$60,"xx")</f>
        <v>Arizona</v>
      </c>
      <c r="E5448" s="11" t="s">
        <v>18912</v>
      </c>
      <c r="F5448" s="11" t="s">
        <v>6392</v>
      </c>
      <c r="G5448" s="11" t="str">
        <f t="shared" si="85"/>
        <v>2800 S. Lone Tree Rd., Flagstaff, Arizona 86005</v>
      </c>
    </row>
    <row r="5449" spans="1:7" x14ac:dyDescent="0.45">
      <c r="A5449" s="11" t="s">
        <v>15114</v>
      </c>
      <c r="B5449" s="11" t="s">
        <v>2013</v>
      </c>
      <c r="C5449" s="11" t="s">
        <v>330</v>
      </c>
      <c r="D5449" s="11" t="str">
        <f>_xlfn.XLOOKUP(C5449,States!$B$2:$B$60,States!$A$2:$A$60,"xx")</f>
        <v>Arizona</v>
      </c>
      <c r="E5449" s="11" t="s">
        <v>18913</v>
      </c>
      <c r="F5449" s="11" t="s">
        <v>15113</v>
      </c>
      <c r="G5449" s="11" t="str">
        <f t="shared" si="85"/>
        <v>1900 S Knoles Dr, Babbitt Administrative Center, Room 200, Flagstaff, Arizona 86011</v>
      </c>
    </row>
    <row r="5450" spans="1:7" x14ac:dyDescent="0.45">
      <c r="A5450" s="11" t="s">
        <v>15112</v>
      </c>
      <c r="B5450" s="11" t="s">
        <v>15111</v>
      </c>
      <c r="C5450" s="11" t="s">
        <v>330</v>
      </c>
      <c r="D5450" s="11" t="str">
        <f>_xlfn.XLOOKUP(C5450,States!$B$2:$B$60,States!$A$2:$A$60,"xx")</f>
        <v>Arizona</v>
      </c>
      <c r="E5450" s="11" t="s">
        <v>18914</v>
      </c>
      <c r="F5450" s="11" t="s">
        <v>15110</v>
      </c>
      <c r="G5450" s="11" t="str">
        <f t="shared" si="85"/>
        <v>2251 E. Navajo Blvd., Holbrook, Arizona 86025</v>
      </c>
    </row>
    <row r="5451" spans="1:7" x14ac:dyDescent="0.45">
      <c r="A5451" s="11" t="s">
        <v>15133</v>
      </c>
      <c r="B5451" s="11" t="s">
        <v>15084</v>
      </c>
      <c r="C5451" s="11" t="s">
        <v>330</v>
      </c>
      <c r="D5451" s="11" t="str">
        <f>_xlfn.XLOOKUP(C5451,States!$B$2:$B$60,States!$A$2:$A$60,"xx")</f>
        <v>Arizona</v>
      </c>
      <c r="E5451" s="11" t="s">
        <v>18915</v>
      </c>
      <c r="F5451" s="11" t="s">
        <v>15132</v>
      </c>
      <c r="G5451" s="11" t="str">
        <f t="shared" si="85"/>
        <v>3700 Willow Creek Road, Prescott, Arizona 86301</v>
      </c>
    </row>
    <row r="5452" spans="1:7" x14ac:dyDescent="0.45">
      <c r="A5452" s="11" t="s">
        <v>15101</v>
      </c>
      <c r="B5452" s="11" t="s">
        <v>15084</v>
      </c>
      <c r="C5452" s="11" t="s">
        <v>330</v>
      </c>
      <c r="D5452" s="11" t="str">
        <f>_xlfn.XLOOKUP(C5452,States!$B$2:$B$60,States!$A$2:$A$60,"xx")</f>
        <v>Arizona</v>
      </c>
      <c r="E5452" s="11" t="s">
        <v>18915</v>
      </c>
      <c r="F5452" s="11" t="s">
        <v>15100</v>
      </c>
      <c r="G5452" s="11" t="str">
        <f t="shared" si="85"/>
        <v>220 Grove Ave, Prescott, Arizona 86301</v>
      </c>
    </row>
    <row r="5453" spans="1:7" x14ac:dyDescent="0.45">
      <c r="A5453" s="11" t="s">
        <v>15085</v>
      </c>
      <c r="B5453" s="11" t="s">
        <v>15084</v>
      </c>
      <c r="C5453" s="11" t="s">
        <v>330</v>
      </c>
      <c r="D5453" s="11" t="str">
        <f>_xlfn.XLOOKUP(C5453,States!$B$2:$B$60,States!$A$2:$A$60,"xx")</f>
        <v>Arizona</v>
      </c>
      <c r="E5453" s="11" t="s">
        <v>18915</v>
      </c>
      <c r="F5453" s="11" t="s">
        <v>15083</v>
      </c>
      <c r="G5453" s="11" t="str">
        <f t="shared" si="85"/>
        <v>1100 E Sheldon St, Prescott, Arizona 86301</v>
      </c>
    </row>
    <row r="5454" spans="1:7" x14ac:dyDescent="0.45">
      <c r="A5454" s="11" t="s">
        <v>1516</v>
      </c>
      <c r="B5454" s="11" t="s">
        <v>1515</v>
      </c>
      <c r="C5454" s="11" t="s">
        <v>330</v>
      </c>
      <c r="D5454" s="11" t="str">
        <f>_xlfn.XLOOKUP(C5454,States!$B$2:$B$60,States!$A$2:$A$60,"xx")</f>
        <v>Arizona</v>
      </c>
      <c r="E5454" s="11" t="s">
        <v>18916</v>
      </c>
      <c r="F5454" s="11" t="s">
        <v>674</v>
      </c>
      <c r="G5454" s="11" t="str">
        <f t="shared" si="85"/>
        <v>Prescott Valley, Arizona 86314</v>
      </c>
    </row>
    <row r="5455" spans="1:7" x14ac:dyDescent="0.45">
      <c r="A5455" s="11" t="s">
        <v>15143</v>
      </c>
      <c r="B5455" s="11" t="s">
        <v>1524</v>
      </c>
      <c r="C5455" s="11" t="s">
        <v>330</v>
      </c>
      <c r="D5455" s="11" t="str">
        <f>_xlfn.XLOOKUP(C5455,States!$B$2:$B$60,States!$A$2:$A$60,"xx")</f>
        <v>Arizona</v>
      </c>
      <c r="E5455" s="11" t="s">
        <v>18917</v>
      </c>
      <c r="F5455" s="11" t="s">
        <v>15142</v>
      </c>
      <c r="G5455" s="11" t="str">
        <f t="shared" si="85"/>
        <v>1987 McCulloch Blvd, Suite 205, Lake Havasu City, Arizona 86403</v>
      </c>
    </row>
    <row r="5456" spans="1:7" x14ac:dyDescent="0.45">
      <c r="A5456" s="11" t="s">
        <v>1525</v>
      </c>
      <c r="B5456" s="11" t="s">
        <v>1524</v>
      </c>
      <c r="C5456" s="11" t="s">
        <v>330</v>
      </c>
      <c r="D5456" s="11" t="str">
        <f>_xlfn.XLOOKUP(C5456,States!$B$2:$B$60,States!$A$2:$A$60,"xx")</f>
        <v>Arizona</v>
      </c>
      <c r="E5456" s="11" t="s">
        <v>18917</v>
      </c>
      <c r="F5456" s="11" t="s">
        <v>674</v>
      </c>
      <c r="G5456" s="11" t="str">
        <f t="shared" si="85"/>
        <v>Lake Havasu City, Arizona 86403</v>
      </c>
    </row>
    <row r="5457" spans="1:7" x14ac:dyDescent="0.45">
      <c r="A5457" s="11" t="s">
        <v>15122</v>
      </c>
      <c r="B5457" s="11" t="s">
        <v>15121</v>
      </c>
      <c r="C5457" s="11" t="s">
        <v>330</v>
      </c>
      <c r="D5457" s="11" t="str">
        <f>_xlfn.XLOOKUP(C5457,States!$B$2:$B$60,States!$A$2:$A$60,"xx")</f>
        <v>Arizona</v>
      </c>
      <c r="E5457" s="11" t="s">
        <v>18918</v>
      </c>
      <c r="F5457" s="11" t="s">
        <v>15120</v>
      </c>
      <c r="G5457" s="11" t="str">
        <f t="shared" si="85"/>
        <v>1971 Jagerson Ave, Kingman, Arizona 86409</v>
      </c>
    </row>
    <row r="5458" spans="1:7" x14ac:dyDescent="0.45">
      <c r="A5458" s="11" t="s">
        <v>15117</v>
      </c>
      <c r="B5458" s="11" t="s">
        <v>15116</v>
      </c>
      <c r="C5458" s="11" t="s">
        <v>330</v>
      </c>
      <c r="D5458" s="11" t="str">
        <f>_xlfn.XLOOKUP(C5458,States!$B$2:$B$60,States!$A$2:$A$60,"xx")</f>
        <v>Arizona</v>
      </c>
      <c r="E5458" s="11" t="s">
        <v>18919</v>
      </c>
      <c r="F5458" s="11" t="s">
        <v>15115</v>
      </c>
      <c r="G5458" s="11" t="str">
        <f t="shared" si="85"/>
        <v>Route 12, One Circle Drive, Tsaile, Arizona 86556</v>
      </c>
    </row>
    <row r="5459" spans="1:7" x14ac:dyDescent="0.45">
      <c r="A5459" s="11" t="s">
        <v>10878</v>
      </c>
      <c r="B5459" s="11" t="s">
        <v>10877</v>
      </c>
      <c r="C5459" s="11" t="s">
        <v>2175</v>
      </c>
      <c r="D5459" s="11" t="str">
        <f>_xlfn.XLOOKUP(C5459,States!$B$2:$B$60,States!$A$2:$A$60,"xx")</f>
        <v>New Mexico</v>
      </c>
      <c r="E5459" s="11" t="s">
        <v>18920</v>
      </c>
      <c r="F5459" s="11" t="s">
        <v>10876</v>
      </c>
      <c r="G5459" s="11" t="str">
        <f t="shared" si="85"/>
        <v>1500 Third Street, Grants, New Mexico 87020</v>
      </c>
    </row>
    <row r="5460" spans="1:7" x14ac:dyDescent="0.45">
      <c r="A5460" s="11" t="s">
        <v>10873</v>
      </c>
      <c r="B5460" s="11" t="s">
        <v>10872</v>
      </c>
      <c r="C5460" s="11" t="s">
        <v>2175</v>
      </c>
      <c r="D5460" s="11" t="str">
        <f>_xlfn.XLOOKUP(C5460,States!$B$2:$B$60,States!$A$2:$A$60,"xx")</f>
        <v>New Mexico</v>
      </c>
      <c r="E5460" s="11" t="s">
        <v>18921</v>
      </c>
      <c r="F5460" s="11" t="s">
        <v>10871</v>
      </c>
      <c r="G5460" s="11" t="str">
        <f t="shared" si="85"/>
        <v>280 La Entrada, Los Lunas, New Mexico 87031</v>
      </c>
    </row>
    <row r="5461" spans="1:7" x14ac:dyDescent="0.45">
      <c r="A5461" s="11" t="s">
        <v>5328</v>
      </c>
      <c r="B5461" s="11" t="s">
        <v>2176</v>
      </c>
      <c r="C5461" s="11" t="s">
        <v>2175</v>
      </c>
      <c r="D5461" s="11" t="str">
        <f>_xlfn.XLOOKUP(C5461,States!$B$2:$B$60,States!$A$2:$A$60,"xx")</f>
        <v>New Mexico</v>
      </c>
      <c r="E5461" s="11" t="s">
        <v>18922</v>
      </c>
      <c r="F5461" s="11" t="s">
        <v>5327</v>
      </c>
      <c r="G5461" s="11" t="str">
        <f t="shared" si="85"/>
        <v>303 Roma Ave 3rd Floor, Suite 300, Albuquerque, New Mexico 87102</v>
      </c>
    </row>
    <row r="5462" spans="1:7" x14ac:dyDescent="0.45">
      <c r="A5462" s="11" t="s">
        <v>3968</v>
      </c>
      <c r="B5462" s="11" t="s">
        <v>2176</v>
      </c>
      <c r="C5462" s="11" t="s">
        <v>2175</v>
      </c>
      <c r="D5462" s="11" t="str">
        <f>_xlfn.XLOOKUP(C5462,States!$B$2:$B$60,States!$A$2:$A$60,"xx")</f>
        <v>New Mexico</v>
      </c>
      <c r="E5462" s="11" t="s">
        <v>18923</v>
      </c>
      <c r="F5462" s="11" t="s">
        <v>3967</v>
      </c>
      <c r="G5462" s="11" t="str">
        <f t="shared" si="85"/>
        <v>1816 Central Ave SW, Albuquerque, New Mexico 87104</v>
      </c>
    </row>
    <row r="5463" spans="1:7" x14ac:dyDescent="0.45">
      <c r="A5463" s="11" t="s">
        <v>10916</v>
      </c>
      <c r="B5463" s="11" t="s">
        <v>2176</v>
      </c>
      <c r="C5463" s="11" t="s">
        <v>2175</v>
      </c>
      <c r="D5463" s="11" t="str">
        <f>_xlfn.XLOOKUP(C5463,States!$B$2:$B$60,States!$A$2:$A$60,"xx")</f>
        <v>New Mexico</v>
      </c>
      <c r="E5463" s="11" t="s">
        <v>18924</v>
      </c>
      <c r="F5463" s="11" t="s">
        <v>10915</v>
      </c>
      <c r="G5463" s="11" t="str">
        <f t="shared" si="85"/>
        <v>525 Buena Vista Dr SE, Albuquerque, New Mexico 87106</v>
      </c>
    </row>
    <row r="5464" spans="1:7" x14ac:dyDescent="0.45">
      <c r="A5464" s="11" t="s">
        <v>5433</v>
      </c>
      <c r="B5464" s="11" t="s">
        <v>2176</v>
      </c>
      <c r="C5464" s="11" t="s">
        <v>2175</v>
      </c>
      <c r="D5464" s="11" t="str">
        <f>_xlfn.XLOOKUP(C5464,States!$B$2:$B$60,States!$A$2:$A$60,"xx")</f>
        <v>New Mexico</v>
      </c>
      <c r="E5464" s="11" t="s">
        <v>18925</v>
      </c>
      <c r="F5464" s="11" t="s">
        <v>5432</v>
      </c>
      <c r="G5464" s="11" t="str">
        <f t="shared" si="85"/>
        <v>1001 Menaul Blvd. N.E., Albuquerque, New Mexico 87107</v>
      </c>
    </row>
    <row r="5465" spans="1:7" x14ac:dyDescent="0.45">
      <c r="A5465" s="11" t="s">
        <v>15103</v>
      </c>
      <c r="B5465" s="11" t="s">
        <v>2176</v>
      </c>
      <c r="C5465" s="11" t="s">
        <v>2175</v>
      </c>
      <c r="D5465" s="11" t="str">
        <f>_xlfn.XLOOKUP(C5465,States!$B$2:$B$60,States!$A$2:$A$60,"xx")</f>
        <v>New Mexico</v>
      </c>
      <c r="E5465" s="11" t="s">
        <v>18926</v>
      </c>
      <c r="F5465" s="11" t="s">
        <v>15102</v>
      </c>
      <c r="G5465" s="11" t="str">
        <f t="shared" si="85"/>
        <v>4400 Cutler Avenue NE, Albuquerque, New Mexico 87110</v>
      </c>
    </row>
    <row r="5466" spans="1:7" x14ac:dyDescent="0.45">
      <c r="A5466" s="11" t="s">
        <v>4307</v>
      </c>
      <c r="B5466" s="11" t="s">
        <v>2176</v>
      </c>
      <c r="C5466" s="11" t="s">
        <v>2175</v>
      </c>
      <c r="D5466" s="11" t="str">
        <f>_xlfn.XLOOKUP(C5466,States!$B$2:$B$60,States!$A$2:$A$60,"xx")</f>
        <v>New Mexico</v>
      </c>
      <c r="E5466" s="11" t="s">
        <v>18926</v>
      </c>
      <c r="F5466" s="11" t="s">
        <v>4306</v>
      </c>
      <c r="G5466" s="11" t="str">
        <f t="shared" si="85"/>
        <v>2201 Uptown Loop Rd NE, Ste F, Albuquerque, New Mexico 87110</v>
      </c>
    </row>
    <row r="5467" spans="1:7" x14ac:dyDescent="0.45">
      <c r="A5467" s="11" t="s">
        <v>2177</v>
      </c>
      <c r="B5467" s="11" t="s">
        <v>2176</v>
      </c>
      <c r="C5467" s="11" t="s">
        <v>2175</v>
      </c>
      <c r="D5467" s="11" t="str">
        <f>_xlfn.XLOOKUP(C5467,States!$B$2:$B$60,States!$A$2:$A$60,"xx")</f>
        <v>New Mexico</v>
      </c>
      <c r="E5467" s="11" t="s">
        <v>18926</v>
      </c>
      <c r="F5467" s="11" t="s">
        <v>2174</v>
      </c>
      <c r="G5467" s="11" t="str">
        <f t="shared" si="85"/>
        <v>5400 Phoenix Ave NE Suite 105, Albuquerque, New Mexico 87110</v>
      </c>
    </row>
    <row r="5468" spans="1:7" x14ac:dyDescent="0.45">
      <c r="A5468" s="11" t="s">
        <v>2382</v>
      </c>
      <c r="B5468" s="11" t="s">
        <v>2176</v>
      </c>
      <c r="C5468" s="11" t="s">
        <v>2175</v>
      </c>
      <c r="D5468" s="11" t="str">
        <f>_xlfn.XLOOKUP(C5468,States!$B$2:$B$60,States!$A$2:$A$60,"xx")</f>
        <v>New Mexico</v>
      </c>
      <c r="E5468" s="11" t="s">
        <v>18927</v>
      </c>
      <c r="F5468" s="11" t="s">
        <v>2381</v>
      </c>
      <c r="G5468" s="11" t="str">
        <f t="shared" si="85"/>
        <v>1512 Eubank Boulevard, Albuquerque, New Mexico 87112</v>
      </c>
    </row>
    <row r="5469" spans="1:7" x14ac:dyDescent="0.45">
      <c r="A5469" s="11" t="s">
        <v>10857</v>
      </c>
      <c r="B5469" s="11" t="s">
        <v>2176</v>
      </c>
      <c r="C5469" s="11" t="s">
        <v>2175</v>
      </c>
      <c r="D5469" s="11" t="str">
        <f>_xlfn.XLOOKUP(C5469,States!$B$2:$B$60,States!$A$2:$A$60,"xx")</f>
        <v>New Mexico</v>
      </c>
      <c r="E5469" s="11" t="s">
        <v>18928</v>
      </c>
      <c r="F5469" s="11" t="s">
        <v>10856</v>
      </c>
      <c r="G5469" s="11" t="str">
        <f t="shared" si="85"/>
        <v>9169 Coors Blvd NW, Albuquerque, New Mexico 87120</v>
      </c>
    </row>
    <row r="5470" spans="1:7" x14ac:dyDescent="0.45">
      <c r="A5470" s="11" t="s">
        <v>2265</v>
      </c>
      <c r="B5470" s="11" t="s">
        <v>2264</v>
      </c>
      <c r="C5470" s="11" t="s">
        <v>2175</v>
      </c>
      <c r="D5470" s="11" t="str">
        <f>_xlfn.XLOOKUP(C5470,States!$B$2:$B$60,States!$A$2:$A$60,"xx")</f>
        <v>New Mexico</v>
      </c>
      <c r="E5470" s="11" t="s">
        <v>18929</v>
      </c>
      <c r="F5470" s="11" t="s">
        <v>2263</v>
      </c>
      <c r="G5470" s="11" t="str">
        <f t="shared" si="85"/>
        <v>1001 Golf Course Road #104 &amp; #105, Rio Rancho, New Mexico 87124</v>
      </c>
    </row>
    <row r="5471" spans="1:7" x14ac:dyDescent="0.45">
      <c r="A5471" s="11" t="s">
        <v>10886</v>
      </c>
      <c r="B5471" s="11" t="s">
        <v>2176</v>
      </c>
      <c r="C5471" s="11" t="s">
        <v>2175</v>
      </c>
      <c r="D5471" s="11" t="str">
        <f>_xlfn.XLOOKUP(C5471,States!$B$2:$B$60,States!$A$2:$A$60,"xx")</f>
        <v>New Mexico</v>
      </c>
      <c r="E5471" s="11" t="s">
        <v>18930</v>
      </c>
      <c r="F5471" s="11" t="s">
        <v>10885</v>
      </c>
      <c r="G5471" s="11" t="str">
        <f t="shared" si="85"/>
        <v>1700 Lomas Blvd NE, Albuquerque, New Mexico 87131</v>
      </c>
    </row>
    <row r="5472" spans="1:7" x14ac:dyDescent="0.45">
      <c r="A5472" s="11" t="s">
        <v>10895</v>
      </c>
      <c r="B5472" s="11" t="s">
        <v>10894</v>
      </c>
      <c r="C5472" s="11" t="s">
        <v>2175</v>
      </c>
      <c r="D5472" s="11" t="str">
        <f>_xlfn.XLOOKUP(C5472,States!$B$2:$B$60,States!$A$2:$A$60,"xx")</f>
        <v>New Mexico</v>
      </c>
      <c r="E5472" s="11" t="s">
        <v>18931</v>
      </c>
      <c r="F5472" s="11" t="s">
        <v>10893</v>
      </c>
      <c r="G5472" s="11" t="str">
        <f t="shared" si="85"/>
        <v>705 Gurley Ave., Gallup, New Mexico 87301</v>
      </c>
    </row>
    <row r="5473" spans="1:7" x14ac:dyDescent="0.45">
      <c r="A5473" s="11" t="s">
        <v>10914</v>
      </c>
      <c r="B5473" s="11" t="s">
        <v>10913</v>
      </c>
      <c r="C5473" s="11" t="s">
        <v>2175</v>
      </c>
      <c r="D5473" s="11" t="str">
        <f>_xlfn.XLOOKUP(C5473,States!$B$2:$B$60,States!$A$2:$A$60,"xx")</f>
        <v>New Mexico</v>
      </c>
      <c r="E5473" s="11" t="s">
        <v>18932</v>
      </c>
      <c r="F5473" s="11" t="s">
        <v>10912</v>
      </c>
      <c r="G5473" s="11" t="str">
        <f t="shared" si="85"/>
        <v>Lower Point Road, State Road 371, Crownpoint, New Mexico 87313</v>
      </c>
    </row>
    <row r="5474" spans="1:7" x14ac:dyDescent="0.45">
      <c r="A5474" s="11" t="s">
        <v>10867</v>
      </c>
      <c r="B5474" s="11" t="s">
        <v>10866</v>
      </c>
      <c r="C5474" s="11" t="s">
        <v>2175</v>
      </c>
      <c r="D5474" s="11" t="str">
        <f>_xlfn.XLOOKUP(C5474,States!$B$2:$B$60,States!$A$2:$A$60,"xx")</f>
        <v>New Mexico</v>
      </c>
      <c r="E5474" s="11" t="s">
        <v>18933</v>
      </c>
      <c r="F5474" s="11" t="s">
        <v>10865</v>
      </c>
      <c r="G5474" s="11" t="str">
        <f t="shared" si="85"/>
        <v>4601 College Blvd, Farmington, New Mexico 87402</v>
      </c>
    </row>
    <row r="5475" spans="1:7" x14ac:dyDescent="0.45">
      <c r="A5475" s="11" t="s">
        <v>10849</v>
      </c>
      <c r="B5475" s="11" t="s">
        <v>7121</v>
      </c>
      <c r="C5475" s="11" t="s">
        <v>2175</v>
      </c>
      <c r="D5475" s="11" t="str">
        <f>_xlfn.XLOOKUP(C5475,States!$B$2:$B$60,States!$A$2:$A$60,"xx")</f>
        <v>New Mexico</v>
      </c>
      <c r="E5475" s="11" t="s">
        <v>18934</v>
      </c>
      <c r="F5475" s="11" t="s">
        <v>10848</v>
      </c>
      <c r="G5475" s="11" t="str">
        <f t="shared" si="85"/>
        <v>2434 Cerillos Road, Santa Fe, New Mexico 87505</v>
      </c>
    </row>
    <row r="5476" spans="1:7" x14ac:dyDescent="0.45">
      <c r="A5476" s="11" t="s">
        <v>7122</v>
      </c>
      <c r="B5476" s="11" t="s">
        <v>7121</v>
      </c>
      <c r="C5476" s="11" t="s">
        <v>2175</v>
      </c>
      <c r="D5476" s="11" t="str">
        <f>_xlfn.XLOOKUP(C5476,States!$B$2:$B$60,States!$A$2:$A$60,"xx")</f>
        <v>New Mexico</v>
      </c>
      <c r="E5476" s="11" t="s">
        <v>18934</v>
      </c>
      <c r="F5476" s="11" t="s">
        <v>7120</v>
      </c>
      <c r="G5476" s="11" t="str">
        <f t="shared" si="85"/>
        <v>1160 Camino Cruz Blanca, Santa Fe, New Mexico 87505</v>
      </c>
    </row>
    <row r="5477" spans="1:7" x14ac:dyDescent="0.45">
      <c r="A5477" s="11" t="s">
        <v>10859</v>
      </c>
      <c r="B5477" s="11" t="s">
        <v>7121</v>
      </c>
      <c r="C5477" s="11" t="s">
        <v>2175</v>
      </c>
      <c r="D5477" s="11" t="str">
        <f>_xlfn.XLOOKUP(C5477,States!$B$2:$B$60,States!$A$2:$A$60,"xx")</f>
        <v>New Mexico</v>
      </c>
      <c r="E5477" s="11" t="s">
        <v>18935</v>
      </c>
      <c r="F5477" s="11" t="s">
        <v>10858</v>
      </c>
      <c r="G5477" s="11" t="str">
        <f t="shared" si="85"/>
        <v>3960  San Felipe Road, Santa Fe, New Mexico 87507</v>
      </c>
    </row>
    <row r="5478" spans="1:7" x14ac:dyDescent="0.45">
      <c r="A5478" s="11" t="s">
        <v>10903</v>
      </c>
      <c r="B5478" s="11" t="s">
        <v>7121</v>
      </c>
      <c r="C5478" s="11" t="s">
        <v>2175</v>
      </c>
      <c r="D5478" s="11" t="str">
        <f>_xlfn.XLOOKUP(C5478,States!$B$2:$B$60,States!$A$2:$A$60,"xx")</f>
        <v>New Mexico</v>
      </c>
      <c r="E5478" s="11" t="s">
        <v>18936</v>
      </c>
      <c r="F5478" s="11" t="s">
        <v>10902</v>
      </c>
      <c r="G5478" s="11" t="str">
        <f t="shared" si="85"/>
        <v>83 Avan Nu Po Road, Santa Fe, New Mexico 87508</v>
      </c>
    </row>
    <row r="5479" spans="1:7" x14ac:dyDescent="0.45">
      <c r="A5479" s="11" t="s">
        <v>10864</v>
      </c>
      <c r="B5479" s="11" t="s">
        <v>7121</v>
      </c>
      <c r="C5479" s="11" t="s">
        <v>2175</v>
      </c>
      <c r="D5479" s="11" t="str">
        <f>_xlfn.XLOOKUP(C5479,States!$B$2:$B$60,States!$A$2:$A$60,"xx")</f>
        <v>New Mexico</v>
      </c>
      <c r="E5479" s="11" t="s">
        <v>18936</v>
      </c>
      <c r="F5479" s="11" t="s">
        <v>10863</v>
      </c>
      <c r="G5479" s="11" t="str">
        <f t="shared" si="85"/>
        <v>6401 Richards Ave, Santa Fe, New Mexico 87508</v>
      </c>
    </row>
    <row r="5480" spans="1:7" x14ac:dyDescent="0.45">
      <c r="A5480" s="11" t="s">
        <v>10870</v>
      </c>
      <c r="B5480" s="11" t="s">
        <v>10869</v>
      </c>
      <c r="C5480" s="11" t="s">
        <v>2175</v>
      </c>
      <c r="D5480" s="11" t="str">
        <f>_xlfn.XLOOKUP(C5480,States!$B$2:$B$60,States!$A$2:$A$60,"xx")</f>
        <v>New Mexico</v>
      </c>
      <c r="E5480" s="11" t="s">
        <v>18937</v>
      </c>
      <c r="F5480" s="11" t="s">
        <v>10868</v>
      </c>
      <c r="G5480" s="11" t="str">
        <f t="shared" si="85"/>
        <v>921 Paseo de Onate, Espanola, New Mexico 87532</v>
      </c>
    </row>
    <row r="5481" spans="1:7" x14ac:dyDescent="0.45">
      <c r="A5481" s="11" t="s">
        <v>10889</v>
      </c>
      <c r="B5481" s="11" t="s">
        <v>10888</v>
      </c>
      <c r="C5481" s="11" t="s">
        <v>2175</v>
      </c>
      <c r="D5481" s="11" t="str">
        <f>_xlfn.XLOOKUP(C5481,States!$B$2:$B$60,States!$A$2:$A$60,"xx")</f>
        <v>New Mexico</v>
      </c>
      <c r="E5481" s="11" t="s">
        <v>18938</v>
      </c>
      <c r="F5481" s="11" t="s">
        <v>10887</v>
      </c>
      <c r="G5481" s="11" t="str">
        <f t="shared" si="85"/>
        <v>4000 University Dr, Los Alamos, New Mexico 87544</v>
      </c>
    </row>
    <row r="5482" spans="1:7" x14ac:dyDescent="0.45">
      <c r="A5482" s="11" t="s">
        <v>10855</v>
      </c>
      <c r="B5482" s="11" t="s">
        <v>10854</v>
      </c>
      <c r="C5482" s="11" t="s">
        <v>2175</v>
      </c>
      <c r="D5482" s="11" t="str">
        <f>_xlfn.XLOOKUP(C5482,States!$B$2:$B$60,States!$A$2:$A$60,"xx")</f>
        <v>New Mexico</v>
      </c>
      <c r="E5482" s="11" t="s">
        <v>18939</v>
      </c>
      <c r="F5482" s="11" t="s">
        <v>10853</v>
      </c>
      <c r="G5482" s="11" t="str">
        <f t="shared" si="85"/>
        <v>1157 County Road 110, Ranchos de Taos, New Mexico 87557</v>
      </c>
    </row>
    <row r="5483" spans="1:7" x14ac:dyDescent="0.45">
      <c r="A5483" s="11" t="s">
        <v>10901</v>
      </c>
      <c r="B5483" s="11" t="s">
        <v>1549</v>
      </c>
      <c r="C5483" s="11" t="s">
        <v>2175</v>
      </c>
      <c r="D5483" s="11" t="str">
        <f>_xlfn.XLOOKUP(C5483,States!$B$2:$B$60,States!$A$2:$A$60,"xx")</f>
        <v>New Mexico</v>
      </c>
      <c r="E5483" s="11" t="s">
        <v>18940</v>
      </c>
      <c r="F5483" s="11" t="s">
        <v>10900</v>
      </c>
      <c r="G5483" s="11" t="str">
        <f t="shared" si="85"/>
        <v>803 University Ave, Las Vegas, New Mexico 87701</v>
      </c>
    </row>
    <row r="5484" spans="1:7" x14ac:dyDescent="0.45">
      <c r="A5484" s="11" t="s">
        <v>6939</v>
      </c>
      <c r="B5484" s="11" t="s">
        <v>1549</v>
      </c>
      <c r="C5484" s="11" t="s">
        <v>2175</v>
      </c>
      <c r="D5484" s="11" t="str">
        <f>_xlfn.XLOOKUP(C5484,States!$B$2:$B$60,States!$A$2:$A$60,"xx")</f>
        <v>New Mexico</v>
      </c>
      <c r="E5484" s="11" t="s">
        <v>18940</v>
      </c>
      <c r="F5484" s="11" t="s">
        <v>6938</v>
      </c>
      <c r="G5484" s="11" t="str">
        <f t="shared" si="85"/>
        <v>336 Luna Drive, Las Vegas, New Mexico 87701</v>
      </c>
    </row>
    <row r="5485" spans="1:7" x14ac:dyDescent="0.45">
      <c r="A5485" s="11" t="s">
        <v>10892</v>
      </c>
      <c r="B5485" s="11" t="s">
        <v>10891</v>
      </c>
      <c r="C5485" s="11" t="s">
        <v>2175</v>
      </c>
      <c r="D5485" s="11" t="str">
        <f>_xlfn.XLOOKUP(C5485,States!$B$2:$B$60,States!$A$2:$A$60,"xx")</f>
        <v>New Mexico</v>
      </c>
      <c r="E5485" s="11" t="s">
        <v>18941</v>
      </c>
      <c r="F5485" s="11" t="s">
        <v>10890</v>
      </c>
      <c r="G5485" s="11" t="str">
        <f t="shared" si="85"/>
        <v>801 Leroy Place, Socorro, New Mexico 87801</v>
      </c>
    </row>
    <row r="5486" spans="1:7" x14ac:dyDescent="0.45">
      <c r="A5486" s="11" t="s">
        <v>10919</v>
      </c>
      <c r="B5486" s="11" t="s">
        <v>10918</v>
      </c>
      <c r="C5486" s="11" t="s">
        <v>2175</v>
      </c>
      <c r="D5486" s="11" t="str">
        <f>_xlfn.XLOOKUP(C5486,States!$B$2:$B$60,States!$A$2:$A$60,"xx")</f>
        <v>New Mexico</v>
      </c>
      <c r="E5486" s="11" t="s">
        <v>18942</v>
      </c>
      <c r="F5486" s="11" t="s">
        <v>10917</v>
      </c>
      <c r="G5486" s="11" t="str">
        <f t="shared" si="85"/>
        <v>1440 MISSOURI AVE  STE 7, LAS CRUCES, New Mexico 88001</v>
      </c>
    </row>
    <row r="5487" spans="1:7" x14ac:dyDescent="0.45">
      <c r="A5487" s="11" t="s">
        <v>2743</v>
      </c>
      <c r="B5487" s="11" t="s">
        <v>2733</v>
      </c>
      <c r="C5487" s="11" t="s">
        <v>2175</v>
      </c>
      <c r="D5487" s="11" t="str">
        <f>_xlfn.XLOOKUP(C5487,States!$B$2:$B$60,States!$A$2:$A$60,"xx")</f>
        <v>New Mexico</v>
      </c>
      <c r="E5487" s="11" t="s">
        <v>18942</v>
      </c>
      <c r="F5487" s="11" t="s">
        <v>2742</v>
      </c>
      <c r="G5487" s="11" t="str">
        <f t="shared" si="85"/>
        <v>3501 Arrowhead Drive, Las Cruces, New Mexico 88001</v>
      </c>
    </row>
    <row r="5488" spans="1:7" x14ac:dyDescent="0.45">
      <c r="A5488" s="11" t="s">
        <v>10875</v>
      </c>
      <c r="B5488" s="11" t="s">
        <v>2733</v>
      </c>
      <c r="C5488" s="11" t="s">
        <v>2175</v>
      </c>
      <c r="D5488" s="11" t="str">
        <f>_xlfn.XLOOKUP(C5488,States!$B$2:$B$60,States!$A$2:$A$60,"xx")</f>
        <v>New Mexico</v>
      </c>
      <c r="E5488" s="11" t="s">
        <v>18943</v>
      </c>
      <c r="F5488" s="11" t="s">
        <v>10874</v>
      </c>
      <c r="G5488" s="11" t="str">
        <f t="shared" si="85"/>
        <v>2850 Weddell Street, Las Cruces, New Mexico 88003</v>
      </c>
    </row>
    <row r="5489" spans="1:7" x14ac:dyDescent="0.45">
      <c r="A5489" s="11" t="s">
        <v>10911</v>
      </c>
      <c r="B5489" s="11" t="s">
        <v>2733</v>
      </c>
      <c r="C5489" s="11" t="s">
        <v>2175</v>
      </c>
      <c r="D5489" s="11" t="str">
        <f>_xlfn.XLOOKUP(C5489,States!$B$2:$B$60,States!$A$2:$A$60,"xx")</f>
        <v>New Mexico</v>
      </c>
      <c r="E5489" s="11" t="s">
        <v>18944</v>
      </c>
      <c r="F5489" s="11" t="s">
        <v>10910</v>
      </c>
      <c r="G5489" s="11" t="str">
        <f t="shared" si="85"/>
        <v>2800 N. Sonoma Ranch Blvd., Las Cruces, New Mexico 88011</v>
      </c>
    </row>
    <row r="5490" spans="1:7" x14ac:dyDescent="0.45">
      <c r="A5490" s="11" t="s">
        <v>2734</v>
      </c>
      <c r="B5490" s="11" t="s">
        <v>2733</v>
      </c>
      <c r="C5490" s="11" t="s">
        <v>2175</v>
      </c>
      <c r="D5490" s="11" t="str">
        <f>_xlfn.XLOOKUP(C5490,States!$B$2:$B$60,States!$A$2:$A$60,"xx")</f>
        <v>New Mexico</v>
      </c>
      <c r="E5490" s="11" t="s">
        <v>18944</v>
      </c>
      <c r="F5490" s="11" t="s">
        <v>2732</v>
      </c>
      <c r="G5490" s="11" t="str">
        <f t="shared" si="85"/>
        <v>2755 E. Idaho, Las Cruces, New Mexico 88011</v>
      </c>
    </row>
    <row r="5491" spans="1:7" x14ac:dyDescent="0.45">
      <c r="A5491" s="11" t="s">
        <v>10847</v>
      </c>
      <c r="B5491" s="11" t="s">
        <v>10846</v>
      </c>
      <c r="C5491" s="11" t="s">
        <v>2175</v>
      </c>
      <c r="D5491" s="11" t="str">
        <f>_xlfn.XLOOKUP(C5491,States!$B$2:$B$60,States!$A$2:$A$60,"xx")</f>
        <v>New Mexico</v>
      </c>
      <c r="E5491" s="11" t="s">
        <v>18945</v>
      </c>
      <c r="F5491" s="11" t="s">
        <v>10845</v>
      </c>
      <c r="G5491" s="11" t="str">
        <f t="shared" si="85"/>
        <v>1000 W. College Ave, Silver City, New Mexico 88061</v>
      </c>
    </row>
    <row r="5492" spans="1:7" x14ac:dyDescent="0.45">
      <c r="A5492" s="11" t="s">
        <v>2678</v>
      </c>
      <c r="B5492" s="11" t="s">
        <v>2453</v>
      </c>
      <c r="C5492" s="11" t="s">
        <v>2175</v>
      </c>
      <c r="D5492" s="11" t="str">
        <f>_xlfn.XLOOKUP(C5492,States!$B$2:$B$60,States!$A$2:$A$60,"xx")</f>
        <v>New Mexico</v>
      </c>
      <c r="E5492" s="11" t="s">
        <v>18946</v>
      </c>
      <c r="F5492" s="11" t="s">
        <v>10909</v>
      </c>
      <c r="G5492" s="11" t="str">
        <f t="shared" si="85"/>
        <v>417 Schepps Blvd, Clovis, New Mexico 88101</v>
      </c>
    </row>
    <row r="5493" spans="1:7" x14ac:dyDescent="0.45">
      <c r="A5493" s="11" t="s">
        <v>10908</v>
      </c>
      <c r="B5493" s="11" t="s">
        <v>10907</v>
      </c>
      <c r="C5493" s="11" t="s">
        <v>2175</v>
      </c>
      <c r="D5493" s="11" t="str">
        <f>_xlfn.XLOOKUP(C5493,States!$B$2:$B$60,States!$A$2:$A$60,"xx")</f>
        <v>New Mexico</v>
      </c>
      <c r="E5493" s="11" t="s">
        <v>18947</v>
      </c>
      <c r="F5493" s="11" t="s">
        <v>10906</v>
      </c>
      <c r="G5493" s="11" t="str">
        <f t="shared" si="85"/>
        <v>ENMU Station 2, 1500 S Ave K, Portales, New Mexico 88130</v>
      </c>
    </row>
    <row r="5494" spans="1:7" x14ac:dyDescent="0.45">
      <c r="A5494" s="11" t="s">
        <v>10897</v>
      </c>
      <c r="B5494" s="11" t="s">
        <v>4662</v>
      </c>
      <c r="C5494" s="11" t="s">
        <v>2175</v>
      </c>
      <c r="D5494" s="11" t="str">
        <f>_xlfn.XLOOKUP(C5494,States!$B$2:$B$60,States!$A$2:$A$60,"xx")</f>
        <v>New Mexico</v>
      </c>
      <c r="E5494" s="11" t="s">
        <v>18948</v>
      </c>
      <c r="F5494" s="11" t="s">
        <v>10896</v>
      </c>
      <c r="G5494" s="11" t="str">
        <f t="shared" si="85"/>
        <v>101 W.  College Blvd., Roswell, New Mexico 88201</v>
      </c>
    </row>
    <row r="5495" spans="1:7" x14ac:dyDescent="0.45">
      <c r="A5495" s="11" t="s">
        <v>10905</v>
      </c>
      <c r="B5495" s="11" t="s">
        <v>4662</v>
      </c>
      <c r="C5495" s="11" t="s">
        <v>2175</v>
      </c>
      <c r="D5495" s="11" t="str">
        <f>_xlfn.XLOOKUP(C5495,States!$B$2:$B$60,States!$A$2:$A$60,"xx")</f>
        <v>New Mexico</v>
      </c>
      <c r="E5495" s="11" t="s">
        <v>18949</v>
      </c>
      <c r="F5495" s="11" t="s">
        <v>10904</v>
      </c>
      <c r="G5495" s="11" t="str">
        <f t="shared" si="85"/>
        <v>52 University Blvd, Roswell, New Mexico 88203</v>
      </c>
    </row>
    <row r="5496" spans="1:7" x14ac:dyDescent="0.45">
      <c r="A5496" s="11" t="s">
        <v>10881</v>
      </c>
      <c r="B5496" s="11" t="s">
        <v>10880</v>
      </c>
      <c r="C5496" s="11" t="s">
        <v>2175</v>
      </c>
      <c r="D5496" s="11" t="str">
        <f>_xlfn.XLOOKUP(C5496,States!$B$2:$B$60,States!$A$2:$A$60,"xx")</f>
        <v>New Mexico</v>
      </c>
      <c r="E5496" s="11" t="s">
        <v>18950</v>
      </c>
      <c r="F5496" s="11" t="s">
        <v>10879</v>
      </c>
      <c r="G5496" s="11" t="str">
        <f t="shared" si="85"/>
        <v>1500 University Drive, Carlsbad, New Mexico 88220</v>
      </c>
    </row>
    <row r="5497" spans="1:7" x14ac:dyDescent="0.45">
      <c r="A5497" s="11" t="s">
        <v>10899</v>
      </c>
      <c r="B5497" s="11" t="s">
        <v>10861</v>
      </c>
      <c r="C5497" s="11" t="s">
        <v>2175</v>
      </c>
      <c r="D5497" s="11" t="str">
        <f>_xlfn.XLOOKUP(C5497,States!$B$2:$B$60,States!$A$2:$A$60,"xx")</f>
        <v>New Mexico</v>
      </c>
      <c r="E5497" s="11" t="s">
        <v>18951</v>
      </c>
      <c r="F5497" s="11" t="s">
        <v>10898</v>
      </c>
      <c r="G5497" s="11" t="str">
        <f t="shared" si="85"/>
        <v>5317 Lovington Hwy, Hobbs, New Mexico 88240</v>
      </c>
    </row>
    <row r="5498" spans="1:7" x14ac:dyDescent="0.45">
      <c r="A5498" s="11" t="s">
        <v>10862</v>
      </c>
      <c r="B5498" s="11" t="s">
        <v>10861</v>
      </c>
      <c r="C5498" s="11" t="s">
        <v>2175</v>
      </c>
      <c r="D5498" s="11" t="str">
        <f>_xlfn.XLOOKUP(C5498,States!$B$2:$B$60,States!$A$2:$A$60,"xx")</f>
        <v>New Mexico</v>
      </c>
      <c r="E5498" s="11" t="s">
        <v>18951</v>
      </c>
      <c r="F5498" s="11" t="s">
        <v>10860</v>
      </c>
      <c r="G5498" s="11" t="str">
        <f t="shared" si="85"/>
        <v>6610 North Lovington Hwy, Hobbs, New Mexico 88240</v>
      </c>
    </row>
    <row r="5499" spans="1:7" x14ac:dyDescent="0.45">
      <c r="A5499" s="11" t="s">
        <v>10884</v>
      </c>
      <c r="B5499" s="11" t="s">
        <v>10883</v>
      </c>
      <c r="C5499" s="11" t="s">
        <v>2175</v>
      </c>
      <c r="D5499" s="11" t="str">
        <f>_xlfn.XLOOKUP(C5499,States!$B$2:$B$60,States!$A$2:$A$60,"xx")</f>
        <v>New Mexico</v>
      </c>
      <c r="E5499" s="11" t="s">
        <v>18952</v>
      </c>
      <c r="F5499" s="11" t="s">
        <v>10882</v>
      </c>
      <c r="G5499" s="11" t="str">
        <f t="shared" si="85"/>
        <v>2400 North Scenic Drive, Alamogordo, New Mexico 88310</v>
      </c>
    </row>
    <row r="5500" spans="1:7" x14ac:dyDescent="0.45">
      <c r="A5500" s="11" t="s">
        <v>6496</v>
      </c>
      <c r="B5500" s="11" t="s">
        <v>6495</v>
      </c>
      <c r="C5500" s="11" t="s">
        <v>2175</v>
      </c>
      <c r="D5500" s="11" t="str">
        <f>_xlfn.XLOOKUP(C5500,States!$B$2:$B$60,States!$A$2:$A$60,"xx")</f>
        <v>New Mexico</v>
      </c>
      <c r="E5500" s="11" t="s">
        <v>18953</v>
      </c>
      <c r="F5500" s="11" t="s">
        <v>6494</v>
      </c>
      <c r="G5500" s="11" t="str">
        <f t="shared" si="85"/>
        <v>709 Mechem Dr, Ruidoso, New Mexico 88345</v>
      </c>
    </row>
    <row r="5501" spans="1:7" x14ac:dyDescent="0.45">
      <c r="A5501" s="11" t="s">
        <v>10852</v>
      </c>
      <c r="B5501" s="11" t="s">
        <v>10851</v>
      </c>
      <c r="C5501" s="11" t="s">
        <v>2175</v>
      </c>
      <c r="D5501" s="11" t="str">
        <f>_xlfn.XLOOKUP(C5501,States!$B$2:$B$60,States!$A$2:$A$60,"xx")</f>
        <v>New Mexico</v>
      </c>
      <c r="E5501" s="11" t="s">
        <v>18954</v>
      </c>
      <c r="F5501" s="11" t="s">
        <v>10850</v>
      </c>
      <c r="G5501" s="11" t="str">
        <f t="shared" si="85"/>
        <v>911 S Tenth Street, Tucumcari, New Mexico 88401</v>
      </c>
    </row>
    <row r="5502" spans="1:7" x14ac:dyDescent="0.45">
      <c r="A5502" s="11" t="s">
        <v>5471</v>
      </c>
      <c r="B5502" s="11" t="s">
        <v>3370</v>
      </c>
      <c r="C5502" s="11" t="s">
        <v>1548</v>
      </c>
      <c r="D5502" s="11" t="str">
        <f>_xlfn.XLOOKUP(C5502,States!$B$2:$B$60,States!$A$2:$A$60,"xx")</f>
        <v>Nevada</v>
      </c>
      <c r="E5502" s="11" t="s">
        <v>18955</v>
      </c>
      <c r="F5502" s="11" t="s">
        <v>5470</v>
      </c>
      <c r="G5502" s="11" t="str">
        <f t="shared" si="85"/>
        <v>1300 Nevada State Drive, Henderson, Nevada 89002</v>
      </c>
    </row>
    <row r="5503" spans="1:7" x14ac:dyDescent="0.45">
      <c r="A5503" s="11" t="s">
        <v>5204</v>
      </c>
      <c r="B5503" s="11" t="s">
        <v>3370</v>
      </c>
      <c r="C5503" s="11" t="s">
        <v>1548</v>
      </c>
      <c r="D5503" s="11" t="str">
        <f>_xlfn.XLOOKUP(C5503,States!$B$2:$B$60,States!$A$2:$A$60,"xx")</f>
        <v>Nevada</v>
      </c>
      <c r="E5503" s="11" t="s">
        <v>18956</v>
      </c>
      <c r="F5503" s="11" t="s">
        <v>5203</v>
      </c>
      <c r="G5503" s="11" t="str">
        <f t="shared" si="85"/>
        <v>11 Sunset Way, Henderson, Nevada 89014</v>
      </c>
    </row>
    <row r="5504" spans="1:7" x14ac:dyDescent="0.45">
      <c r="A5504" s="11" t="s">
        <v>4142</v>
      </c>
      <c r="B5504" s="11" t="s">
        <v>3370</v>
      </c>
      <c r="C5504" s="11" t="s">
        <v>1548</v>
      </c>
      <c r="D5504" s="11" t="str">
        <f>_xlfn.XLOOKUP(C5504,States!$B$2:$B$60,States!$A$2:$A$60,"xx")</f>
        <v>Nevada</v>
      </c>
      <c r="E5504" s="11" t="s">
        <v>18956</v>
      </c>
      <c r="F5504" s="11" t="s">
        <v>4141</v>
      </c>
      <c r="G5504" s="11" t="str">
        <f t="shared" si="85"/>
        <v>874 American Pacific Drive, Henderson, Nevada 89014</v>
      </c>
    </row>
    <row r="5505" spans="1:7" x14ac:dyDescent="0.45">
      <c r="A5505" s="11" t="s">
        <v>3371</v>
      </c>
      <c r="B5505" s="11" t="s">
        <v>3370</v>
      </c>
      <c r="C5505" s="11" t="s">
        <v>1548</v>
      </c>
      <c r="D5505" s="11" t="str">
        <f>_xlfn.XLOOKUP(C5505,States!$B$2:$B$60,States!$A$2:$A$60,"xx")</f>
        <v>Nevada</v>
      </c>
      <c r="E5505" s="11" t="s">
        <v>18957</v>
      </c>
      <c r="F5505" s="11" t="s">
        <v>3369</v>
      </c>
      <c r="G5505" s="11" t="str">
        <f t="shared" si="85"/>
        <v>2490 Paseo Verde Pkwy., Ste. 150, Henderson, Nevada 89074</v>
      </c>
    </row>
    <row r="5506" spans="1:7" x14ac:dyDescent="0.45">
      <c r="A5506" s="11" t="s">
        <v>3787</v>
      </c>
      <c r="B5506" s="11" t="s">
        <v>1549</v>
      </c>
      <c r="C5506" s="11" t="s">
        <v>1548</v>
      </c>
      <c r="D5506" s="11" t="str">
        <f>_xlfn.XLOOKUP(C5506,States!$B$2:$B$60,States!$A$2:$A$60,"xx")</f>
        <v>Nevada</v>
      </c>
      <c r="E5506" s="11" t="s">
        <v>18958</v>
      </c>
      <c r="F5506" s="11" t="s">
        <v>3786</v>
      </c>
      <c r="G5506" s="11" t="str">
        <f t="shared" si="85"/>
        <v>2250 South Rancho Drive Suite 205, Las Vegas, Nevada 89102</v>
      </c>
    </row>
    <row r="5507" spans="1:7" x14ac:dyDescent="0.45">
      <c r="A5507" s="11" t="s">
        <v>1820</v>
      </c>
      <c r="B5507" s="11" t="s">
        <v>1549</v>
      </c>
      <c r="C5507" s="11" t="s">
        <v>1548</v>
      </c>
      <c r="D5507" s="11" t="str">
        <f>_xlfn.XLOOKUP(C5507,States!$B$2:$B$60,States!$A$2:$A$60,"xx")</f>
        <v>Nevada</v>
      </c>
      <c r="E5507" s="11" t="s">
        <v>18958</v>
      </c>
      <c r="F5507" s="11" t="s">
        <v>1819</v>
      </c>
      <c r="G5507" s="11" t="str">
        <f t="shared" ref="G5507:G5570" si="86">IF(F5507="NA",B5507&amp;", "&amp;D5507&amp;" "&amp;E5507,F5507&amp;", "&amp;B5507&amp;", "&amp;D5507&amp;" "&amp;E5507)</f>
        <v>2650 South Decatur Boulevard Suites 1, 6, 8-10, Las Vegas, Nevada 89102</v>
      </c>
    </row>
    <row r="5508" spans="1:7" x14ac:dyDescent="0.45">
      <c r="A5508" s="11" t="s">
        <v>11199</v>
      </c>
      <c r="B5508" s="11" t="s">
        <v>1549</v>
      </c>
      <c r="C5508" s="11" t="s">
        <v>1548</v>
      </c>
      <c r="D5508" s="11" t="str">
        <f>_xlfn.XLOOKUP(C5508,States!$B$2:$B$60,States!$A$2:$A$60,"xx")</f>
        <v>Nevada</v>
      </c>
      <c r="E5508" s="11" t="s">
        <v>18959</v>
      </c>
      <c r="F5508" s="11" t="s">
        <v>11198</v>
      </c>
      <c r="G5508" s="11" t="str">
        <f t="shared" si="86"/>
        <v>8410 Rafael Rivera Way, Las Vegas, Nevada 89113</v>
      </c>
    </row>
    <row r="5509" spans="1:7" x14ac:dyDescent="0.45">
      <c r="A5509" s="11" t="s">
        <v>2913</v>
      </c>
      <c r="B5509" s="11" t="s">
        <v>1549</v>
      </c>
      <c r="C5509" s="11" t="s">
        <v>1548</v>
      </c>
      <c r="D5509" s="11" t="str">
        <f>_xlfn.XLOOKUP(C5509,States!$B$2:$B$60,States!$A$2:$A$60,"xx")</f>
        <v>Nevada</v>
      </c>
      <c r="E5509" s="11" t="s">
        <v>18959</v>
      </c>
      <c r="F5509" s="11" t="s">
        <v>2912</v>
      </c>
      <c r="G5509" s="11" t="str">
        <f t="shared" si="86"/>
        <v>8363 West Sunset Road, Suite 200, Las Vegas, Nevada 89113</v>
      </c>
    </row>
    <row r="5510" spans="1:7" x14ac:dyDescent="0.45">
      <c r="A5510" s="11" t="s">
        <v>1818</v>
      </c>
      <c r="B5510" s="11" t="s">
        <v>1549</v>
      </c>
      <c r="C5510" s="11" t="s">
        <v>1548</v>
      </c>
      <c r="D5510" s="11" t="str">
        <f>_xlfn.XLOOKUP(C5510,States!$B$2:$B$60,States!$A$2:$A$60,"xx")</f>
        <v>Nevada</v>
      </c>
      <c r="E5510" s="11" t="s">
        <v>18959</v>
      </c>
      <c r="F5510" s="11" t="s">
        <v>1817</v>
      </c>
      <c r="G5510" s="11" t="str">
        <f t="shared" si="86"/>
        <v>6111 S. Buffalo Drive, Suite 170 &amp; 260, Las Vegas, Nevada 89113</v>
      </c>
    </row>
    <row r="5511" spans="1:7" x14ac:dyDescent="0.45">
      <c r="A5511" s="11" t="s">
        <v>4823</v>
      </c>
      <c r="B5511" s="11" t="s">
        <v>1549</v>
      </c>
      <c r="C5511" s="11" t="s">
        <v>1548</v>
      </c>
      <c r="D5511" s="11" t="str">
        <f>_xlfn.XLOOKUP(C5511,States!$B$2:$B$60,States!$A$2:$A$60,"xx")</f>
        <v>Nevada</v>
      </c>
      <c r="E5511" s="11" t="s">
        <v>18960</v>
      </c>
      <c r="F5511" s="11" t="s">
        <v>4822</v>
      </c>
      <c r="G5511" s="11" t="str">
        <f t="shared" si="86"/>
        <v>9340 W. Sahara Ave Ste. 205, Las Vegas, Nevada 89117</v>
      </c>
    </row>
    <row r="5512" spans="1:7" x14ac:dyDescent="0.45">
      <c r="A5512" s="11" t="s">
        <v>4240</v>
      </c>
      <c r="B5512" s="11" t="s">
        <v>1549</v>
      </c>
      <c r="C5512" s="11" t="s">
        <v>1548</v>
      </c>
      <c r="D5512" s="11" t="str">
        <f>_xlfn.XLOOKUP(C5512,States!$B$2:$B$60,States!$A$2:$A$60,"xx")</f>
        <v>Nevada</v>
      </c>
      <c r="E5512" s="11" t="s">
        <v>18960</v>
      </c>
      <c r="F5512" s="11" t="s">
        <v>4239</v>
      </c>
      <c r="G5512" s="11" t="str">
        <f t="shared" si="86"/>
        <v>9440 W. Sahara Ave., suite 250, Las Vegas, Nevada 89117</v>
      </c>
    </row>
    <row r="5513" spans="1:7" x14ac:dyDescent="0.45">
      <c r="A5513" s="11" t="s">
        <v>3983</v>
      </c>
      <c r="B5513" s="11" t="s">
        <v>1549</v>
      </c>
      <c r="C5513" s="11" t="s">
        <v>1548</v>
      </c>
      <c r="D5513" s="11" t="str">
        <f>_xlfn.XLOOKUP(C5513,States!$B$2:$B$60,States!$A$2:$A$60,"xx")</f>
        <v>Nevada</v>
      </c>
      <c r="E5513" s="11" t="s">
        <v>18961</v>
      </c>
      <c r="F5513" s="11" t="s">
        <v>3982</v>
      </c>
      <c r="G5513" s="11" t="str">
        <f t="shared" si="86"/>
        <v>5150 S. Decatur Blvd., Las Vegas, Nevada 89118</v>
      </c>
    </row>
    <row r="5514" spans="1:7" x14ac:dyDescent="0.45">
      <c r="A5514" s="11" t="s">
        <v>4570</v>
      </c>
      <c r="B5514" s="11" t="s">
        <v>1549</v>
      </c>
      <c r="C5514" s="11" t="s">
        <v>1548</v>
      </c>
      <c r="D5514" s="11" t="str">
        <f>_xlfn.XLOOKUP(C5514,States!$B$2:$B$60,States!$A$2:$A$60,"xx")</f>
        <v>Nevada</v>
      </c>
      <c r="E5514" s="11" t="s">
        <v>18962</v>
      </c>
      <c r="F5514" s="11" t="s">
        <v>4569</v>
      </c>
      <c r="G5514" s="11" t="str">
        <f t="shared" si="86"/>
        <v>4856 S Eastern Ave, Las Vegas, Nevada 89119</v>
      </c>
    </row>
    <row r="5515" spans="1:7" x14ac:dyDescent="0.45">
      <c r="A5515" s="11" t="s">
        <v>4405</v>
      </c>
      <c r="B5515" s="11" t="s">
        <v>1549</v>
      </c>
      <c r="C5515" s="11" t="s">
        <v>1548</v>
      </c>
      <c r="D5515" s="11" t="str">
        <f>_xlfn.XLOOKUP(C5515,States!$B$2:$B$60,States!$A$2:$A$60,"xx")</f>
        <v>Nevada</v>
      </c>
      <c r="E5515" s="11" t="s">
        <v>18962</v>
      </c>
      <c r="F5515" s="11" t="s">
        <v>4404</v>
      </c>
      <c r="G5515" s="11" t="str">
        <f t="shared" si="86"/>
        <v>5740 S. Eastern Ave., Ste. 140, Las Vegas, Nevada 89119</v>
      </c>
    </row>
    <row r="5516" spans="1:7" x14ac:dyDescent="0.45">
      <c r="A5516" s="11" t="s">
        <v>3388</v>
      </c>
      <c r="B5516" s="11" t="s">
        <v>1549</v>
      </c>
      <c r="C5516" s="11" t="s">
        <v>1548</v>
      </c>
      <c r="D5516" s="11" t="str">
        <f>_xlfn.XLOOKUP(C5516,States!$B$2:$B$60,States!$A$2:$A$60,"xx")</f>
        <v>Nevada</v>
      </c>
      <c r="E5516" s="11" t="s">
        <v>18962</v>
      </c>
      <c r="F5516" s="11" t="s">
        <v>3387</v>
      </c>
      <c r="G5516" s="11" t="str">
        <f t="shared" si="86"/>
        <v>5870 S. Eastern Ave., Las Vegas, Nevada 89119</v>
      </c>
    </row>
    <row r="5517" spans="1:7" x14ac:dyDescent="0.45">
      <c r="A5517" s="11" t="s">
        <v>5227</v>
      </c>
      <c r="B5517" s="11" t="s">
        <v>1549</v>
      </c>
      <c r="C5517" s="11" t="s">
        <v>1548</v>
      </c>
      <c r="D5517" s="11" t="str">
        <f>_xlfn.XLOOKUP(C5517,States!$B$2:$B$60,States!$A$2:$A$60,"xx")</f>
        <v>Nevada</v>
      </c>
      <c r="E5517" s="11" t="s">
        <v>18963</v>
      </c>
      <c r="F5517" s="11" t="s">
        <v>5226</v>
      </c>
      <c r="G5517" s="11" t="str">
        <f t="shared" si="86"/>
        <v>3333 East Flamingo Road, Las Vegas, Nevada 89121</v>
      </c>
    </row>
    <row r="5518" spans="1:7" x14ac:dyDescent="0.45">
      <c r="A5518" s="11" t="s">
        <v>3893</v>
      </c>
      <c r="B5518" s="11" t="s">
        <v>1549</v>
      </c>
      <c r="C5518" s="11" t="s">
        <v>1548</v>
      </c>
      <c r="D5518" s="11" t="str">
        <f>_xlfn.XLOOKUP(C5518,States!$B$2:$B$60,States!$A$2:$A$60,"xx")</f>
        <v>Nevada</v>
      </c>
      <c r="E5518" s="11" t="s">
        <v>18964</v>
      </c>
      <c r="F5518" s="11" t="s">
        <v>3892</v>
      </c>
      <c r="G5518" s="11" t="str">
        <f t="shared" si="86"/>
        <v>9490 South Eastern Avenue, Suite 100, Las Vegas, Nevada 89123</v>
      </c>
    </row>
    <row r="5519" spans="1:7" x14ac:dyDescent="0.45">
      <c r="A5519" s="11" t="s">
        <v>2707</v>
      </c>
      <c r="B5519" s="11" t="s">
        <v>1549</v>
      </c>
      <c r="C5519" s="11" t="s">
        <v>1548</v>
      </c>
      <c r="D5519" s="11" t="str">
        <f>_xlfn.XLOOKUP(C5519,States!$B$2:$B$60,States!$A$2:$A$60,"xx")</f>
        <v>Nevada</v>
      </c>
      <c r="E5519" s="11" t="s">
        <v>18964</v>
      </c>
      <c r="F5519" s="11" t="s">
        <v>2706</v>
      </c>
      <c r="G5519" s="11" t="str">
        <f t="shared" si="86"/>
        <v>8620 South Eastern Avenue, Las Vegas, Nevada 89123</v>
      </c>
    </row>
    <row r="5520" spans="1:7" x14ac:dyDescent="0.45">
      <c r="A5520" s="11" t="s">
        <v>5179</v>
      </c>
      <c r="B5520" s="11" t="s">
        <v>1549</v>
      </c>
      <c r="C5520" s="11" t="s">
        <v>1548</v>
      </c>
      <c r="D5520" s="11" t="str">
        <f>_xlfn.XLOOKUP(C5520,States!$B$2:$B$60,States!$A$2:$A$60,"xx")</f>
        <v>Nevada</v>
      </c>
      <c r="E5520" s="11" t="s">
        <v>18965</v>
      </c>
      <c r="F5520" s="11" t="s">
        <v>5178</v>
      </c>
      <c r="G5520" s="11" t="str">
        <f t="shared" si="86"/>
        <v>7398 Smoke Ranch Road, Ste 100, Las Vegas, Nevada 89128</v>
      </c>
    </row>
    <row r="5521" spans="1:7" x14ac:dyDescent="0.45">
      <c r="A5521" s="11" t="s">
        <v>6215</v>
      </c>
      <c r="B5521" s="11" t="s">
        <v>1549</v>
      </c>
      <c r="C5521" s="11" t="s">
        <v>1548</v>
      </c>
      <c r="D5521" s="11" t="str">
        <f>_xlfn.XLOOKUP(C5521,States!$B$2:$B$60,States!$A$2:$A$60,"xx")</f>
        <v>Nevada</v>
      </c>
      <c r="E5521" s="11" t="s">
        <v>18966</v>
      </c>
      <c r="F5521" s="11" t="s">
        <v>6214</v>
      </c>
      <c r="G5521" s="11" t="str">
        <f t="shared" si="86"/>
        <v>3231 North Decatur Boulevard, Las Vegas, Nevada 89130</v>
      </c>
    </row>
    <row r="5522" spans="1:7" x14ac:dyDescent="0.45">
      <c r="A5522" s="11" t="s">
        <v>3167</v>
      </c>
      <c r="B5522" s="11" t="s">
        <v>1549</v>
      </c>
      <c r="C5522" s="11" t="s">
        <v>1548</v>
      </c>
      <c r="D5522" s="11" t="str">
        <f>_xlfn.XLOOKUP(C5522,States!$B$2:$B$60,States!$A$2:$A$60,"xx")</f>
        <v>Nevada</v>
      </c>
      <c r="E5522" s="11" t="s">
        <v>18967</v>
      </c>
      <c r="F5522" s="11" t="s">
        <v>3166</v>
      </c>
      <c r="G5522" s="11" t="str">
        <f t="shared" si="86"/>
        <v>3755 Breakthrough Way, Las Vegas, Nevada 89135</v>
      </c>
    </row>
    <row r="5523" spans="1:7" x14ac:dyDescent="0.45">
      <c r="A5523" s="11" t="s">
        <v>2951</v>
      </c>
      <c r="B5523" s="11" t="s">
        <v>1549</v>
      </c>
      <c r="C5523" s="11" t="s">
        <v>1548</v>
      </c>
      <c r="D5523" s="11" t="str">
        <f>_xlfn.XLOOKUP(C5523,States!$B$2:$B$60,States!$A$2:$A$60,"xx")</f>
        <v>Nevada</v>
      </c>
      <c r="E5523" s="11" t="s">
        <v>18968</v>
      </c>
      <c r="F5523" s="11" t="s">
        <v>2950</v>
      </c>
      <c r="G5523" s="11" t="str">
        <f t="shared" si="86"/>
        <v>9901 Covington Cross Drive, Las Vegas, Nevada 89144</v>
      </c>
    </row>
    <row r="5524" spans="1:7" x14ac:dyDescent="0.45">
      <c r="A5524" s="11" t="s">
        <v>2535</v>
      </c>
      <c r="B5524" s="11" t="s">
        <v>1549</v>
      </c>
      <c r="C5524" s="11" t="s">
        <v>1548</v>
      </c>
      <c r="D5524" s="11" t="str">
        <f>_xlfn.XLOOKUP(C5524,States!$B$2:$B$60,States!$A$2:$A$60,"xx")</f>
        <v>Nevada</v>
      </c>
      <c r="E5524" s="11" t="s">
        <v>18969</v>
      </c>
      <c r="F5524" s="11" t="s">
        <v>2534</v>
      </c>
      <c r="G5524" s="11" t="str">
        <f t="shared" si="86"/>
        <v>440 S. Rampart Blvd. B-130, Las Vegas, Nevada 89145</v>
      </c>
    </row>
    <row r="5525" spans="1:7" x14ac:dyDescent="0.45">
      <c r="A5525" s="11" t="s">
        <v>11203</v>
      </c>
      <c r="B5525" s="11" t="s">
        <v>1549</v>
      </c>
      <c r="C5525" s="11" t="s">
        <v>1548</v>
      </c>
      <c r="D5525" s="11" t="str">
        <f>_xlfn.XLOOKUP(C5525,States!$B$2:$B$60,States!$A$2:$A$60,"xx")</f>
        <v>Nevada</v>
      </c>
      <c r="E5525" s="11" t="s">
        <v>18970</v>
      </c>
      <c r="F5525" s="11" t="s">
        <v>11202</v>
      </c>
      <c r="G5525" s="11" t="str">
        <f t="shared" si="86"/>
        <v>5191 W. Charleston Blvd. #150, Las Vegas, Nevada 89146</v>
      </c>
    </row>
    <row r="5526" spans="1:7" x14ac:dyDescent="0.45">
      <c r="A5526" s="11" t="s">
        <v>11201</v>
      </c>
      <c r="B5526" s="11" t="s">
        <v>1549</v>
      </c>
      <c r="C5526" s="11" t="s">
        <v>1548</v>
      </c>
      <c r="D5526" s="11" t="str">
        <f>_xlfn.XLOOKUP(C5526,States!$B$2:$B$60,States!$A$2:$A$60,"xx")</f>
        <v>Nevada</v>
      </c>
      <c r="E5526" s="11" t="s">
        <v>18970</v>
      </c>
      <c r="F5526" s="11" t="s">
        <v>11200</v>
      </c>
      <c r="G5526" s="11" t="str">
        <f t="shared" si="86"/>
        <v>6375 W. Charleston Blvd., Las Vegas, Nevada 89146</v>
      </c>
    </row>
    <row r="5527" spans="1:7" x14ac:dyDescent="0.45">
      <c r="A5527" s="11" t="s">
        <v>1550</v>
      </c>
      <c r="B5527" s="11" t="s">
        <v>1549</v>
      </c>
      <c r="C5527" s="11" t="s">
        <v>1548</v>
      </c>
      <c r="D5527" s="11" t="str">
        <f>_xlfn.XLOOKUP(C5527,States!$B$2:$B$60,States!$A$2:$A$60,"xx")</f>
        <v>Nevada</v>
      </c>
      <c r="E5527" s="11" t="s">
        <v>18971</v>
      </c>
      <c r="F5527" s="11" t="s">
        <v>1547</v>
      </c>
      <c r="G5527" s="11" t="str">
        <f t="shared" si="86"/>
        <v>9260 W. Sunset Road, Las Vegas, Nevada 89148</v>
      </c>
    </row>
    <row r="5528" spans="1:7" x14ac:dyDescent="0.45">
      <c r="A5528" s="11" t="s">
        <v>11197</v>
      </c>
      <c r="B5528" s="11" t="s">
        <v>1549</v>
      </c>
      <c r="C5528" s="11" t="s">
        <v>1548</v>
      </c>
      <c r="D5528" s="11" t="str">
        <f>_xlfn.XLOOKUP(C5528,States!$B$2:$B$60,States!$A$2:$A$60,"xx")</f>
        <v>Nevada</v>
      </c>
      <c r="E5528" s="11" t="s">
        <v>18972</v>
      </c>
      <c r="F5528" s="11" t="s">
        <v>11196</v>
      </c>
      <c r="G5528" s="11" t="str">
        <f t="shared" si="86"/>
        <v>4505 S Maryland Pky, Las Vegas, Nevada 89154</v>
      </c>
    </row>
    <row r="5529" spans="1:7" x14ac:dyDescent="0.45">
      <c r="A5529" s="11" t="s">
        <v>1872</v>
      </c>
      <c r="B5529" s="11" t="s">
        <v>1549</v>
      </c>
      <c r="C5529" s="11" t="s">
        <v>1548</v>
      </c>
      <c r="D5529" s="11" t="str">
        <f>_xlfn.XLOOKUP(C5529,States!$B$2:$B$60,States!$A$2:$A$60,"xx")</f>
        <v>Nevada</v>
      </c>
      <c r="E5529" s="11" t="s">
        <v>18973</v>
      </c>
      <c r="F5529" s="11" t="s">
        <v>1871</v>
      </c>
      <c r="G5529" s="11" t="str">
        <f t="shared" si="86"/>
        <v>3450 S. Maryland Parkway, Las Vegas, Nevada 89169</v>
      </c>
    </row>
    <row r="5530" spans="1:7" x14ac:dyDescent="0.45">
      <c r="A5530" s="11" t="s">
        <v>5347</v>
      </c>
      <c r="B5530" s="11" t="s">
        <v>5346</v>
      </c>
      <c r="C5530" s="11" t="s">
        <v>1548</v>
      </c>
      <c r="D5530" s="11" t="str">
        <f>_xlfn.XLOOKUP(C5530,States!$B$2:$B$60,States!$A$2:$A$60,"xx")</f>
        <v>Nevada</v>
      </c>
      <c r="E5530" s="11" t="s">
        <v>18974</v>
      </c>
      <c r="F5530" s="11" t="s">
        <v>5345</v>
      </c>
      <c r="G5530" s="11" t="str">
        <f t="shared" si="86"/>
        <v>950 Industrial Way, Sparks, Nevada 89431</v>
      </c>
    </row>
    <row r="5531" spans="1:7" x14ac:dyDescent="0.45">
      <c r="A5531" s="11" t="s">
        <v>4667</v>
      </c>
      <c r="B5531" s="11" t="s">
        <v>3674</v>
      </c>
      <c r="C5531" s="11" t="s">
        <v>1548</v>
      </c>
      <c r="D5531" s="11" t="str">
        <f>_xlfn.XLOOKUP(C5531,States!$B$2:$B$60,States!$A$2:$A$60,"xx")</f>
        <v>Nevada</v>
      </c>
      <c r="E5531" s="11" t="s">
        <v>18975</v>
      </c>
      <c r="F5531" s="11" t="s">
        <v>4666</v>
      </c>
      <c r="G5531" s="11" t="str">
        <f t="shared" si="86"/>
        <v>4020 Kietzke Lane, Reno, Nevada 89502</v>
      </c>
    </row>
    <row r="5532" spans="1:7" x14ac:dyDescent="0.45">
      <c r="A5532" s="11" t="s">
        <v>4305</v>
      </c>
      <c r="B5532" s="11" t="s">
        <v>3674</v>
      </c>
      <c r="C5532" s="11" t="s">
        <v>1548</v>
      </c>
      <c r="D5532" s="11" t="str">
        <f>_xlfn.XLOOKUP(C5532,States!$B$2:$B$60,States!$A$2:$A$60,"xx")</f>
        <v>Nevada</v>
      </c>
      <c r="E5532" s="11" t="s">
        <v>18975</v>
      </c>
      <c r="F5532" s="11" t="s">
        <v>4304</v>
      </c>
      <c r="G5532" s="11" t="str">
        <f t="shared" si="86"/>
        <v>2295 Market st, Reno, Nevada 89502</v>
      </c>
    </row>
    <row r="5533" spans="1:7" x14ac:dyDescent="0.45">
      <c r="A5533" s="11" t="s">
        <v>3675</v>
      </c>
      <c r="B5533" s="11" t="s">
        <v>3674</v>
      </c>
      <c r="C5533" s="11" t="s">
        <v>1548</v>
      </c>
      <c r="D5533" s="11" t="str">
        <f>_xlfn.XLOOKUP(C5533,States!$B$2:$B$60,States!$A$2:$A$60,"xx")</f>
        <v>Nevada</v>
      </c>
      <c r="E5533" s="11" t="s">
        <v>18975</v>
      </c>
      <c r="F5533" s="11" t="s">
        <v>3673</v>
      </c>
      <c r="G5533" s="11" t="str">
        <f t="shared" si="86"/>
        <v>1600 Holcomb Avenue, Reno, Nevada 89502</v>
      </c>
    </row>
    <row r="5534" spans="1:7" x14ac:dyDescent="0.45">
      <c r="A5534" s="11" t="s">
        <v>4403</v>
      </c>
      <c r="B5534" s="11" t="s">
        <v>3674</v>
      </c>
      <c r="C5534" s="11" t="s">
        <v>1548</v>
      </c>
      <c r="D5534" s="11" t="str">
        <f>_xlfn.XLOOKUP(C5534,States!$B$2:$B$60,States!$A$2:$A$60,"xx")</f>
        <v>Nevada</v>
      </c>
      <c r="E5534" s="11" t="s">
        <v>18976</v>
      </c>
      <c r="F5534" s="11" t="s">
        <v>4402</v>
      </c>
      <c r="G5534" s="11" t="str">
        <f t="shared" si="86"/>
        <v>5580 Kietzke Ln., Reno, Nevada 89511</v>
      </c>
    </row>
    <row r="5535" spans="1:7" x14ac:dyDescent="0.45">
      <c r="A5535" s="11" t="s">
        <v>11190</v>
      </c>
      <c r="B5535" s="11" t="s">
        <v>3674</v>
      </c>
      <c r="C5535" s="11" t="s">
        <v>1548</v>
      </c>
      <c r="D5535" s="11" t="str">
        <f>_xlfn.XLOOKUP(C5535,States!$B$2:$B$60,States!$A$2:$A$60,"xx")</f>
        <v>Nevada</v>
      </c>
      <c r="E5535" s="11" t="s">
        <v>18977</v>
      </c>
      <c r="F5535" s="11" t="s">
        <v>11189</v>
      </c>
      <c r="G5535" s="11" t="str">
        <f t="shared" si="86"/>
        <v>7000 Dandini Blvd, Reno, Nevada 89512</v>
      </c>
    </row>
    <row r="5536" spans="1:7" x14ac:dyDescent="0.45">
      <c r="A5536" s="11" t="s">
        <v>11195</v>
      </c>
      <c r="B5536" s="11" t="s">
        <v>3674</v>
      </c>
      <c r="C5536" s="11" t="s">
        <v>1548</v>
      </c>
      <c r="D5536" s="11" t="str">
        <f>_xlfn.XLOOKUP(C5536,States!$B$2:$B$60,States!$A$2:$A$60,"xx")</f>
        <v>Nevada</v>
      </c>
      <c r="E5536" s="11" t="s">
        <v>18978</v>
      </c>
      <c r="F5536" s="11" t="s">
        <v>11194</v>
      </c>
      <c r="G5536" s="11" t="str">
        <f t="shared" si="86"/>
        <v>1664 North Virginia Street, Reno, Nevada 89557</v>
      </c>
    </row>
    <row r="5537" spans="1:7" x14ac:dyDescent="0.45">
      <c r="A5537" s="11" t="s">
        <v>1881</v>
      </c>
      <c r="B5537" s="11" t="s">
        <v>1880</v>
      </c>
      <c r="C5537" s="11" t="s">
        <v>1548</v>
      </c>
      <c r="D5537" s="11" t="str">
        <f>_xlfn.XLOOKUP(C5537,States!$B$2:$B$60,States!$A$2:$A$60,"xx")</f>
        <v>Nevada</v>
      </c>
      <c r="E5537" s="11" t="s">
        <v>18979</v>
      </c>
      <c r="F5537" s="11" t="s">
        <v>1879</v>
      </c>
      <c r="G5537" s="11" t="str">
        <f t="shared" si="86"/>
        <v>1851 South Roop Street, Carson City, Nevada 89701</v>
      </c>
    </row>
    <row r="5538" spans="1:7" x14ac:dyDescent="0.45">
      <c r="A5538" s="11" t="s">
        <v>11188</v>
      </c>
      <c r="B5538" s="11" t="s">
        <v>1880</v>
      </c>
      <c r="C5538" s="11" t="s">
        <v>1548</v>
      </c>
      <c r="D5538" s="11" t="str">
        <f>_xlfn.XLOOKUP(C5538,States!$B$2:$B$60,States!$A$2:$A$60,"xx")</f>
        <v>Nevada</v>
      </c>
      <c r="E5538" s="11" t="s">
        <v>18980</v>
      </c>
      <c r="F5538" s="11" t="s">
        <v>11187</v>
      </c>
      <c r="G5538" s="11" t="str">
        <f t="shared" si="86"/>
        <v>2201 West College Parkway, Carson City, Nevada 89703</v>
      </c>
    </row>
    <row r="5539" spans="1:7" x14ac:dyDescent="0.45">
      <c r="A5539" s="11" t="s">
        <v>11193</v>
      </c>
      <c r="B5539" s="11" t="s">
        <v>11192</v>
      </c>
      <c r="C5539" s="11" t="s">
        <v>1548</v>
      </c>
      <c r="D5539" s="11" t="str">
        <f>_xlfn.XLOOKUP(C5539,States!$B$2:$B$60,States!$A$2:$A$60,"xx")</f>
        <v>Nevada</v>
      </c>
      <c r="E5539" s="11" t="s">
        <v>18981</v>
      </c>
      <c r="F5539" s="11" t="s">
        <v>11191</v>
      </c>
      <c r="G5539" s="11" t="str">
        <f t="shared" si="86"/>
        <v>1500 College Parkway, Elko, Nevada 89801</v>
      </c>
    </row>
    <row r="5540" spans="1:7" x14ac:dyDescent="0.45">
      <c r="A5540" s="11" t="s">
        <v>14935</v>
      </c>
      <c r="B5540" s="11" t="s">
        <v>1125</v>
      </c>
      <c r="C5540" s="11" t="s">
        <v>315</v>
      </c>
      <c r="D5540" s="11" t="str">
        <f>_xlfn.XLOOKUP(C5540,States!$B$2:$B$60,States!$A$2:$A$60,"xx")</f>
        <v>California</v>
      </c>
      <c r="E5540" s="11" t="s">
        <v>18982</v>
      </c>
      <c r="F5540" s="11" t="s">
        <v>14934</v>
      </c>
      <c r="G5540" s="11" t="str">
        <f t="shared" si="86"/>
        <v>4021 Rosewood Avenue, Los Angeles, California 90004</v>
      </c>
    </row>
    <row r="5541" spans="1:7" x14ac:dyDescent="0.45">
      <c r="A5541" s="11" t="s">
        <v>2646</v>
      </c>
      <c r="B5541" s="11" t="s">
        <v>1125</v>
      </c>
      <c r="C5541" s="11" t="s">
        <v>315</v>
      </c>
      <c r="D5541" s="11" t="str">
        <f>_xlfn.XLOOKUP(C5541,States!$B$2:$B$60,States!$A$2:$A$60,"xx")</f>
        <v>California</v>
      </c>
      <c r="E5541" s="11" t="s">
        <v>18982</v>
      </c>
      <c r="F5541" s="11" t="s">
        <v>2645</v>
      </c>
      <c r="G5541" s="11" t="str">
        <f t="shared" si="86"/>
        <v>590 North Vermont Avenue, Los Angeles, California 90004</v>
      </c>
    </row>
    <row r="5542" spans="1:7" x14ac:dyDescent="0.45">
      <c r="A5542" s="11" t="s">
        <v>5062</v>
      </c>
      <c r="B5542" s="11" t="s">
        <v>1125</v>
      </c>
      <c r="C5542" s="11" t="s">
        <v>315</v>
      </c>
      <c r="D5542" s="11" t="str">
        <f>_xlfn.XLOOKUP(C5542,States!$B$2:$B$60,States!$A$2:$A$60,"xx")</f>
        <v>California</v>
      </c>
      <c r="E5542" s="11" t="s">
        <v>18983</v>
      </c>
      <c r="F5542" s="11" t="s">
        <v>5061</v>
      </c>
      <c r="G5542" s="11" t="str">
        <f t="shared" si="86"/>
        <v>1517 S Western Ave, Los Angeles, California 90006</v>
      </c>
    </row>
    <row r="5543" spans="1:7" x14ac:dyDescent="0.45">
      <c r="A5543" s="11" t="s">
        <v>1471</v>
      </c>
      <c r="B5543" s="11" t="s">
        <v>1125</v>
      </c>
      <c r="C5543" s="11" t="s">
        <v>315</v>
      </c>
      <c r="D5543" s="11" t="str">
        <f>_xlfn.XLOOKUP(C5543,States!$B$2:$B$60,States!$A$2:$A$60,"xx")</f>
        <v>California</v>
      </c>
      <c r="E5543" s="11" t="s">
        <v>18984</v>
      </c>
      <c r="F5543" s="11" t="s">
        <v>674</v>
      </c>
      <c r="G5543" s="11" t="str">
        <f t="shared" si="86"/>
        <v>Los Angeles, California 90007</v>
      </c>
    </row>
    <row r="5544" spans="1:7" x14ac:dyDescent="0.45">
      <c r="A5544" s="11" t="s">
        <v>1126</v>
      </c>
      <c r="B5544" s="11" t="s">
        <v>1125</v>
      </c>
      <c r="C5544" s="11" t="s">
        <v>315</v>
      </c>
      <c r="D5544" s="11" t="str">
        <f>_xlfn.XLOOKUP(C5544,States!$B$2:$B$60,States!$A$2:$A$60,"xx")</f>
        <v>California</v>
      </c>
      <c r="E5544" s="11" t="s">
        <v>18984</v>
      </c>
      <c r="F5544" s="11" t="s">
        <v>674</v>
      </c>
      <c r="G5544" s="11" t="str">
        <f t="shared" si="86"/>
        <v>Los Angeles, California 90007</v>
      </c>
    </row>
    <row r="5545" spans="1:7" x14ac:dyDescent="0.45">
      <c r="A5545" s="11" t="s">
        <v>6726</v>
      </c>
      <c r="B5545" s="11" t="s">
        <v>1125</v>
      </c>
      <c r="C5545" s="11" t="s">
        <v>315</v>
      </c>
      <c r="D5545" s="11" t="str">
        <f>_xlfn.XLOOKUP(C5545,States!$B$2:$B$60,States!$A$2:$A$60,"xx")</f>
        <v>California</v>
      </c>
      <c r="E5545" s="11" t="s">
        <v>18985</v>
      </c>
      <c r="F5545" s="11" t="s">
        <v>6725</v>
      </c>
      <c r="G5545" s="11" t="str">
        <f t="shared" si="86"/>
        <v>3419 W 43rd Place, Los Angeles, California 90008</v>
      </c>
    </row>
    <row r="5546" spans="1:7" x14ac:dyDescent="0.45">
      <c r="A5546" s="11" t="s">
        <v>14480</v>
      </c>
      <c r="B5546" s="11" t="s">
        <v>1125</v>
      </c>
      <c r="C5546" s="11" t="s">
        <v>315</v>
      </c>
      <c r="D5546" s="11" t="str">
        <f>_xlfn.XLOOKUP(C5546,States!$B$2:$B$60,States!$A$2:$A$60,"xx")</f>
        <v>California</v>
      </c>
      <c r="E5546" s="11" t="s">
        <v>18986</v>
      </c>
      <c r="F5546" s="11" t="s">
        <v>14479</v>
      </c>
      <c r="G5546" s="11" t="str">
        <f t="shared" si="86"/>
        <v>3424 Wilshire Blvd. 12th floor, Los Angeles, California 90010</v>
      </c>
    </row>
    <row r="5547" spans="1:7" x14ac:dyDescent="0.45">
      <c r="A5547" s="11" t="s">
        <v>14332</v>
      </c>
      <c r="B5547" s="11" t="s">
        <v>1125</v>
      </c>
      <c r="C5547" s="11" t="s">
        <v>315</v>
      </c>
      <c r="D5547" s="11" t="str">
        <f>_xlfn.XLOOKUP(C5547,States!$B$2:$B$60,States!$A$2:$A$60,"xx")</f>
        <v>California</v>
      </c>
      <c r="E5547" s="11" t="s">
        <v>18986</v>
      </c>
      <c r="F5547" s="11" t="s">
        <v>14331</v>
      </c>
      <c r="G5547" s="11" t="str">
        <f t="shared" si="86"/>
        <v>3050 Wilshire Boulevard, Los Angeles, California 90010</v>
      </c>
    </row>
    <row r="5548" spans="1:7" x14ac:dyDescent="0.45">
      <c r="A5548" s="11" t="s">
        <v>6422</v>
      </c>
      <c r="B5548" s="11" t="s">
        <v>1125</v>
      </c>
      <c r="C5548" s="11" t="s">
        <v>315</v>
      </c>
      <c r="D5548" s="11" t="str">
        <f>_xlfn.XLOOKUP(C5548,States!$B$2:$B$60,States!$A$2:$A$60,"xx")</f>
        <v>California</v>
      </c>
      <c r="E5548" s="11" t="s">
        <v>18986</v>
      </c>
      <c r="F5548" s="11" t="s">
        <v>6421</v>
      </c>
      <c r="G5548" s="11" t="str">
        <f t="shared" si="86"/>
        <v>3325 Wilshire Boulevard Suite 550, Los Angeles, California 90010</v>
      </c>
    </row>
    <row r="5549" spans="1:7" x14ac:dyDescent="0.45">
      <c r="A5549" s="11" t="s">
        <v>6268</v>
      </c>
      <c r="B5549" s="11" t="s">
        <v>1125</v>
      </c>
      <c r="C5549" s="11" t="s">
        <v>315</v>
      </c>
      <c r="D5549" s="11" t="str">
        <f>_xlfn.XLOOKUP(C5549,States!$B$2:$B$60,States!$A$2:$A$60,"xx")</f>
        <v>California</v>
      </c>
      <c r="E5549" s="11" t="s">
        <v>18986</v>
      </c>
      <c r="F5549" s="11" t="s">
        <v>6267</v>
      </c>
      <c r="G5549" s="11" t="str">
        <f t="shared" si="86"/>
        <v>3333 Wilshire Blvd Ste 820, Los Angeles, California 90010</v>
      </c>
    </row>
    <row r="5550" spans="1:7" x14ac:dyDescent="0.45">
      <c r="A5550" s="11" t="s">
        <v>5629</v>
      </c>
      <c r="B5550" s="11" t="s">
        <v>1125</v>
      </c>
      <c r="C5550" s="11" t="s">
        <v>315</v>
      </c>
      <c r="D5550" s="11" t="str">
        <f>_xlfn.XLOOKUP(C5550,States!$B$2:$B$60,States!$A$2:$A$60,"xx")</f>
        <v>California</v>
      </c>
      <c r="E5550" s="11" t="s">
        <v>18986</v>
      </c>
      <c r="F5550" s="11" t="s">
        <v>5628</v>
      </c>
      <c r="G5550" s="11" t="str">
        <f t="shared" si="86"/>
        <v>3699 Wilshire Blvd., Fourth Floor, Los Angeles, California 90010</v>
      </c>
    </row>
    <row r="5551" spans="1:7" x14ac:dyDescent="0.45">
      <c r="A5551" s="11" t="s">
        <v>5534</v>
      </c>
      <c r="B5551" s="11" t="s">
        <v>1125</v>
      </c>
      <c r="C5551" s="11" t="s">
        <v>315</v>
      </c>
      <c r="D5551" s="11" t="str">
        <f>_xlfn.XLOOKUP(C5551,States!$B$2:$B$60,States!$A$2:$A$60,"xx")</f>
        <v>California</v>
      </c>
      <c r="E5551" s="11" t="s">
        <v>18986</v>
      </c>
      <c r="F5551" s="11" t="s">
        <v>5533</v>
      </c>
      <c r="G5551" s="11" t="str">
        <f t="shared" si="86"/>
        <v>3580 Wilshire Blvd., 4th Floor, Los Angeles, California 90010</v>
      </c>
    </row>
    <row r="5552" spans="1:7" x14ac:dyDescent="0.45">
      <c r="A5552" s="11" t="s">
        <v>4389</v>
      </c>
      <c r="B5552" s="11" t="s">
        <v>1125</v>
      </c>
      <c r="C5552" s="11" t="s">
        <v>315</v>
      </c>
      <c r="D5552" s="11" t="str">
        <f>_xlfn.XLOOKUP(C5552,States!$B$2:$B$60,States!$A$2:$A$60,"xx")</f>
        <v>California</v>
      </c>
      <c r="E5552" s="11" t="s">
        <v>18986</v>
      </c>
      <c r="F5552" s="11" t="s">
        <v>4388</v>
      </c>
      <c r="G5552" s="11" t="str">
        <f t="shared" si="86"/>
        <v>3440 Wilshire Blvd Ste 310, Los Angeles, California 90010</v>
      </c>
    </row>
    <row r="5553" spans="1:7" x14ac:dyDescent="0.45">
      <c r="A5553" s="11" t="s">
        <v>2041</v>
      </c>
      <c r="B5553" s="11" t="s">
        <v>1125</v>
      </c>
      <c r="C5553" s="11" t="s">
        <v>315</v>
      </c>
      <c r="D5553" s="11" t="str">
        <f>_xlfn.XLOOKUP(C5553,States!$B$2:$B$60,States!$A$2:$A$60,"xx")</f>
        <v>California</v>
      </c>
      <c r="E5553" s="11" t="s">
        <v>18986</v>
      </c>
      <c r="F5553" s="11" t="s">
        <v>2040</v>
      </c>
      <c r="G5553" s="11" t="str">
        <f t="shared" si="86"/>
        <v>3450 Wilshire Boulevard Suite 700, Los Angeles, California 90010</v>
      </c>
    </row>
    <row r="5554" spans="1:7" x14ac:dyDescent="0.45">
      <c r="A5554" s="11" t="s">
        <v>2106</v>
      </c>
      <c r="B5554" s="11" t="s">
        <v>1125</v>
      </c>
      <c r="C5554" s="11" t="s">
        <v>315</v>
      </c>
      <c r="D5554" s="11" t="str">
        <f>_xlfn.XLOOKUP(C5554,States!$B$2:$B$60,States!$A$2:$A$60,"xx")</f>
        <v>California</v>
      </c>
      <c r="E5554" s="11" t="s">
        <v>18987</v>
      </c>
      <c r="F5554" s="11" t="s">
        <v>2105</v>
      </c>
      <c r="G5554" s="11" t="str">
        <f t="shared" si="86"/>
        <v>706 East 1st Street, Los Angeles, California 90012</v>
      </c>
    </row>
    <row r="5555" spans="1:7" x14ac:dyDescent="0.45">
      <c r="A5555" s="11" t="s">
        <v>14334</v>
      </c>
      <c r="B5555" s="11" t="s">
        <v>1125</v>
      </c>
      <c r="C5555" s="11" t="s">
        <v>315</v>
      </c>
      <c r="D5555" s="11" t="str">
        <f>_xlfn.XLOOKUP(C5555,States!$B$2:$B$60,States!$A$2:$A$60,"xx")</f>
        <v>California</v>
      </c>
      <c r="E5555" s="11" t="s">
        <v>18988</v>
      </c>
      <c r="F5555" s="11" t="s">
        <v>14333</v>
      </c>
      <c r="G5555" s="11" t="str">
        <f t="shared" si="86"/>
        <v>960 E. 3rd Street, Los Angeles, California 90013</v>
      </c>
    </row>
    <row r="5556" spans="1:7" x14ac:dyDescent="0.45">
      <c r="A5556" s="11" t="s">
        <v>14756</v>
      </c>
      <c r="B5556" s="11" t="s">
        <v>1125</v>
      </c>
      <c r="C5556" s="11" t="s">
        <v>315</v>
      </c>
      <c r="D5556" s="11" t="str">
        <f>_xlfn.XLOOKUP(C5556,States!$B$2:$B$60,States!$A$2:$A$60,"xx")</f>
        <v>California</v>
      </c>
      <c r="E5556" s="11" t="s">
        <v>18989</v>
      </c>
      <c r="F5556" s="11" t="s">
        <v>14755</v>
      </c>
      <c r="G5556" s="11" t="str">
        <f t="shared" si="86"/>
        <v>1111 S. Broadway Suite, Los Angeles, California 90015</v>
      </c>
    </row>
    <row r="5557" spans="1:7" x14ac:dyDescent="0.45">
      <c r="A5557" s="11" t="s">
        <v>14707</v>
      </c>
      <c r="B5557" s="11" t="s">
        <v>1125</v>
      </c>
      <c r="C5557" s="11" t="s">
        <v>315</v>
      </c>
      <c r="D5557" s="11" t="str">
        <f>_xlfn.XLOOKUP(C5557,States!$B$2:$B$60,States!$A$2:$A$60,"xx")</f>
        <v>California</v>
      </c>
      <c r="E5557" s="11" t="s">
        <v>18989</v>
      </c>
      <c r="F5557" s="11" t="s">
        <v>14706</v>
      </c>
      <c r="G5557" s="11" t="str">
        <f t="shared" si="86"/>
        <v>919 S Grand Ave, Los Angeles, California 90015</v>
      </c>
    </row>
    <row r="5558" spans="1:7" x14ac:dyDescent="0.45">
      <c r="A5558" s="11" t="s">
        <v>14593</v>
      </c>
      <c r="B5558" s="11" t="s">
        <v>1125</v>
      </c>
      <c r="C5558" s="11" t="s">
        <v>315</v>
      </c>
      <c r="D5558" s="11" t="str">
        <f>_xlfn.XLOOKUP(C5558,States!$B$2:$B$60,States!$A$2:$A$60,"xx")</f>
        <v>California</v>
      </c>
      <c r="E5558" s="11" t="s">
        <v>18989</v>
      </c>
      <c r="F5558" s="11" t="s">
        <v>14592</v>
      </c>
      <c r="G5558" s="11" t="str">
        <f t="shared" si="86"/>
        <v>400 W Washington Blvd, Los Angeles, California 90015</v>
      </c>
    </row>
    <row r="5559" spans="1:7" x14ac:dyDescent="0.45">
      <c r="A5559" s="11" t="s">
        <v>3088</v>
      </c>
      <c r="B5559" s="11" t="s">
        <v>1125</v>
      </c>
      <c r="C5559" s="11" t="s">
        <v>315</v>
      </c>
      <c r="D5559" s="11" t="str">
        <f>_xlfn.XLOOKUP(C5559,States!$B$2:$B$60,States!$A$2:$A$60,"xx")</f>
        <v>California</v>
      </c>
      <c r="E5559" s="11" t="s">
        <v>18989</v>
      </c>
      <c r="F5559" s="11" t="s">
        <v>3087</v>
      </c>
      <c r="G5559" s="11" t="str">
        <f t="shared" si="86"/>
        <v>1625 West Olympic Boulevard, Suite 708, Los Angeles, California 90015</v>
      </c>
    </row>
    <row r="5560" spans="1:7" x14ac:dyDescent="0.45">
      <c r="A5560" s="11" t="s">
        <v>14927</v>
      </c>
      <c r="B5560" s="11" t="s">
        <v>1125</v>
      </c>
      <c r="C5560" s="11" t="s">
        <v>315</v>
      </c>
      <c r="D5560" s="11" t="str">
        <f>_xlfn.XLOOKUP(C5560,States!$B$2:$B$60,States!$A$2:$A$60,"xx")</f>
        <v>California</v>
      </c>
      <c r="E5560" s="11" t="s">
        <v>18990</v>
      </c>
      <c r="F5560" s="11" t="s">
        <v>6436</v>
      </c>
      <c r="G5560" s="11" t="str">
        <f t="shared" si="86"/>
        <v>1670 Wilshire Blvd, Los Angeles, California 90017</v>
      </c>
    </row>
    <row r="5561" spans="1:7" x14ac:dyDescent="0.45">
      <c r="A5561" s="11" t="s">
        <v>6437</v>
      </c>
      <c r="B5561" s="11" t="s">
        <v>1125</v>
      </c>
      <c r="C5561" s="11" t="s">
        <v>315</v>
      </c>
      <c r="D5561" s="11" t="str">
        <f>_xlfn.XLOOKUP(C5561,States!$B$2:$B$60,States!$A$2:$A$60,"xx")</f>
        <v>California</v>
      </c>
      <c r="E5561" s="11" t="s">
        <v>18990</v>
      </c>
      <c r="F5561" s="11" t="s">
        <v>6436</v>
      </c>
      <c r="G5561" s="11" t="str">
        <f t="shared" si="86"/>
        <v>1670 Wilshire Blvd, Los Angeles, California 90017</v>
      </c>
    </row>
    <row r="5562" spans="1:7" x14ac:dyDescent="0.45">
      <c r="A5562" s="11" t="s">
        <v>4535</v>
      </c>
      <c r="B5562" s="11" t="s">
        <v>1125</v>
      </c>
      <c r="C5562" s="11" t="s">
        <v>315</v>
      </c>
      <c r="D5562" s="11" t="str">
        <f>_xlfn.XLOOKUP(C5562,States!$B$2:$B$60,States!$A$2:$A$60,"xx")</f>
        <v>California</v>
      </c>
      <c r="E5562" s="11" t="s">
        <v>18990</v>
      </c>
      <c r="F5562" s="11" t="s">
        <v>4534</v>
      </c>
      <c r="G5562" s="11" t="str">
        <f t="shared" si="86"/>
        <v>707 Wilshire Boulevard, Los Angeles, California 90017</v>
      </c>
    </row>
    <row r="5563" spans="1:7" x14ac:dyDescent="0.45">
      <c r="A5563" s="11" t="s">
        <v>14436</v>
      </c>
      <c r="B5563" s="11" t="s">
        <v>1125</v>
      </c>
      <c r="C5563" s="11" t="s">
        <v>315</v>
      </c>
      <c r="D5563" s="11" t="str">
        <f>_xlfn.XLOOKUP(C5563,States!$B$2:$B$60,States!$A$2:$A$60,"xx")</f>
        <v>California</v>
      </c>
      <c r="E5563" s="11" t="s">
        <v>18991</v>
      </c>
      <c r="F5563" s="11" t="s">
        <v>14435</v>
      </c>
      <c r="G5563" s="11" t="str">
        <f t="shared" si="86"/>
        <v>440 Shatto Pl, 2nd Floor, Los Angeles, California 90020</v>
      </c>
    </row>
    <row r="5564" spans="1:7" x14ac:dyDescent="0.45">
      <c r="A5564" s="11" t="s">
        <v>6420</v>
      </c>
      <c r="B5564" s="11" t="s">
        <v>1125</v>
      </c>
      <c r="C5564" s="11" t="s">
        <v>315</v>
      </c>
      <c r="D5564" s="11" t="str">
        <f>_xlfn.XLOOKUP(C5564,States!$B$2:$B$60,States!$A$2:$A$60,"xx")</f>
        <v>California</v>
      </c>
      <c r="E5564" s="11" t="s">
        <v>18991</v>
      </c>
      <c r="F5564" s="11" t="s">
        <v>6419</v>
      </c>
      <c r="G5564" s="11" t="str">
        <f t="shared" si="86"/>
        <v>500 Shatto Pl Ste 600, Los Angeles, California 90020</v>
      </c>
    </row>
    <row r="5565" spans="1:7" x14ac:dyDescent="0.45">
      <c r="A5565" s="11" t="s">
        <v>14327</v>
      </c>
      <c r="B5565" s="11" t="s">
        <v>1125</v>
      </c>
      <c r="C5565" s="11" t="s">
        <v>315</v>
      </c>
      <c r="D5565" s="11" t="str">
        <f>_xlfn.XLOOKUP(C5565,States!$B$2:$B$60,States!$A$2:$A$60,"xx")</f>
        <v>California</v>
      </c>
      <c r="E5565" s="11" t="s">
        <v>18992</v>
      </c>
      <c r="F5565" s="11" t="s">
        <v>14326</v>
      </c>
      <c r="G5565" s="11" t="str">
        <f t="shared" si="86"/>
        <v>10497 Wilshire Blvd, Los Angeles, California 90024</v>
      </c>
    </row>
    <row r="5566" spans="1:7" x14ac:dyDescent="0.45">
      <c r="A5566" s="11" t="s">
        <v>14939</v>
      </c>
      <c r="B5566" s="11" t="s">
        <v>1125</v>
      </c>
      <c r="C5566" s="11" t="s">
        <v>315</v>
      </c>
      <c r="D5566" s="11" t="str">
        <f>_xlfn.XLOOKUP(C5566,States!$B$2:$B$60,States!$A$2:$A$60,"xx")</f>
        <v>California</v>
      </c>
      <c r="E5566" s="11" t="s">
        <v>18993</v>
      </c>
      <c r="F5566" s="11" t="s">
        <v>14938</v>
      </c>
      <c r="G5566" s="11" t="str">
        <f t="shared" si="86"/>
        <v>2021 N Western Ave, Los Angeles, California 90027</v>
      </c>
    </row>
    <row r="5567" spans="1:7" x14ac:dyDescent="0.45">
      <c r="A5567" s="11" t="s">
        <v>14943</v>
      </c>
      <c r="B5567" s="11" t="s">
        <v>1125</v>
      </c>
      <c r="C5567" s="11" t="s">
        <v>315</v>
      </c>
      <c r="D5567" s="11" t="str">
        <f>_xlfn.XLOOKUP(C5567,States!$B$2:$B$60,States!$A$2:$A$60,"xx")</f>
        <v>California</v>
      </c>
      <c r="E5567" s="11" t="s">
        <v>18994</v>
      </c>
      <c r="F5567" s="11" t="s">
        <v>14942</v>
      </c>
      <c r="G5567" s="11" t="str">
        <f t="shared" si="86"/>
        <v>1336 North La Brea Avenue, Los Angeles, California 90028</v>
      </c>
    </row>
    <row r="5568" spans="1:7" x14ac:dyDescent="0.45">
      <c r="A5568" s="11" t="s">
        <v>14526</v>
      </c>
      <c r="B5568" s="11" t="s">
        <v>3048</v>
      </c>
      <c r="C5568" s="11" t="s">
        <v>315</v>
      </c>
      <c r="D5568" s="11" t="str">
        <f>_xlfn.XLOOKUP(C5568,States!$B$2:$B$60,States!$A$2:$A$60,"xx")</f>
        <v>California</v>
      </c>
      <c r="E5568" s="11" t="s">
        <v>18994</v>
      </c>
      <c r="F5568" s="11" t="s">
        <v>14525</v>
      </c>
      <c r="G5568" s="11" t="str">
        <f t="shared" si="86"/>
        <v>6752 Hollywood Blvd., Hollywood, California 90028</v>
      </c>
    </row>
    <row r="5569" spans="1:7" x14ac:dyDescent="0.45">
      <c r="A5569" s="11" t="s">
        <v>5712</v>
      </c>
      <c r="B5569" s="11" t="s">
        <v>3048</v>
      </c>
      <c r="C5569" s="11" t="s">
        <v>315</v>
      </c>
      <c r="D5569" s="11" t="str">
        <f>_xlfn.XLOOKUP(C5569,States!$B$2:$B$60,States!$A$2:$A$60,"xx")</f>
        <v>California</v>
      </c>
      <c r="E5569" s="11" t="s">
        <v>18994</v>
      </c>
      <c r="F5569" s="11" t="s">
        <v>5711</v>
      </c>
      <c r="G5569" s="11" t="str">
        <f t="shared" si="86"/>
        <v>6363 Sunset Blvd, Hollywood, California 90028</v>
      </c>
    </row>
    <row r="5570" spans="1:7" x14ac:dyDescent="0.45">
      <c r="A5570" s="11" t="s">
        <v>3049</v>
      </c>
      <c r="B5570" s="11" t="s">
        <v>3048</v>
      </c>
      <c r="C5570" s="11" t="s">
        <v>315</v>
      </c>
      <c r="D5570" s="11" t="str">
        <f>_xlfn.XLOOKUP(C5570,States!$B$2:$B$60,States!$A$2:$A$60,"xx")</f>
        <v>California</v>
      </c>
      <c r="E5570" s="11" t="s">
        <v>18994</v>
      </c>
      <c r="F5570" s="11" t="s">
        <v>3047</v>
      </c>
      <c r="G5570" s="11" t="str">
        <f t="shared" si="86"/>
        <v>6752 Hollywood Blvd, Hollywood, California 90028</v>
      </c>
    </row>
    <row r="5571" spans="1:7" x14ac:dyDescent="0.45">
      <c r="A5571" s="11" t="s">
        <v>14585</v>
      </c>
      <c r="B5571" s="11" t="s">
        <v>1125</v>
      </c>
      <c r="C5571" s="11" t="s">
        <v>315</v>
      </c>
      <c r="D5571" s="11" t="str">
        <f>_xlfn.XLOOKUP(C5571,States!$B$2:$B$60,States!$A$2:$A$60,"xx")</f>
        <v>California</v>
      </c>
      <c r="E5571" s="11" t="s">
        <v>18995</v>
      </c>
      <c r="F5571" s="11" t="s">
        <v>14584</v>
      </c>
      <c r="G5571" s="11" t="str">
        <f t="shared" ref="G5571:G5634" si="87">IF(F5571="NA",B5571&amp;", "&amp;D5571&amp;" "&amp;E5571,F5571&amp;", "&amp;B5571&amp;", "&amp;D5571&amp;" "&amp;E5571)</f>
        <v>855 N Vermont Ave, Los Angeles, California 90029</v>
      </c>
    </row>
    <row r="5572" spans="1:7" x14ac:dyDescent="0.45">
      <c r="A5572" s="11" t="s">
        <v>14863</v>
      </c>
      <c r="B5572" s="11" t="s">
        <v>1125</v>
      </c>
      <c r="C5572" s="11" t="s">
        <v>315</v>
      </c>
      <c r="D5572" s="11" t="str">
        <f>_xlfn.XLOOKUP(C5572,States!$B$2:$B$60,States!$A$2:$A$60,"xx")</f>
        <v>California</v>
      </c>
      <c r="E5572" s="11" t="s">
        <v>18996</v>
      </c>
      <c r="F5572" s="11" t="s">
        <v>14862</v>
      </c>
      <c r="G5572" s="11" t="str">
        <f t="shared" si="87"/>
        <v>5151 State University Dr, Los Angeles, California 90032</v>
      </c>
    </row>
    <row r="5573" spans="1:7" x14ac:dyDescent="0.45">
      <c r="A5573" s="11" t="s">
        <v>14583</v>
      </c>
      <c r="B5573" s="11" t="s">
        <v>1125</v>
      </c>
      <c r="C5573" s="11" t="s">
        <v>315</v>
      </c>
      <c r="D5573" s="11" t="str">
        <f>_xlfn.XLOOKUP(C5573,States!$B$2:$B$60,States!$A$2:$A$60,"xx")</f>
        <v>California</v>
      </c>
      <c r="E5573" s="11" t="s">
        <v>18997</v>
      </c>
      <c r="F5573" s="11" t="s">
        <v>14582</v>
      </c>
      <c r="G5573" s="11" t="str">
        <f t="shared" si="87"/>
        <v>1237 N. Mission Rd., Los Angeles, California 90033</v>
      </c>
    </row>
    <row r="5574" spans="1:7" x14ac:dyDescent="0.45">
      <c r="A5574" s="11" t="s">
        <v>3031</v>
      </c>
      <c r="B5574" s="11" t="s">
        <v>1125</v>
      </c>
      <c r="C5574" s="11" t="s">
        <v>315</v>
      </c>
      <c r="D5574" s="11" t="str">
        <f>_xlfn.XLOOKUP(C5574,States!$B$2:$B$60,States!$A$2:$A$60,"xx")</f>
        <v>California</v>
      </c>
      <c r="E5574" s="11" t="s">
        <v>18997</v>
      </c>
      <c r="F5574" s="11" t="s">
        <v>3030</v>
      </c>
      <c r="G5574" s="11" t="str">
        <f t="shared" si="87"/>
        <v>2228 E Cesar E Chavez Ave, Los Angeles, California 90033</v>
      </c>
    </row>
    <row r="5575" spans="1:7" x14ac:dyDescent="0.45">
      <c r="A5575" s="11" t="s">
        <v>2328</v>
      </c>
      <c r="B5575" s="11" t="s">
        <v>1125</v>
      </c>
      <c r="C5575" s="11" t="s">
        <v>315</v>
      </c>
      <c r="D5575" s="11" t="str">
        <f>_xlfn.XLOOKUP(C5575,States!$B$2:$B$60,States!$A$2:$A$60,"xx")</f>
        <v>California</v>
      </c>
      <c r="E5575" s="11" t="s">
        <v>18998</v>
      </c>
      <c r="F5575" s="11" t="s">
        <v>2327</v>
      </c>
      <c r="G5575" s="11" t="str">
        <f t="shared" si="87"/>
        <v>3200 Motor Ave., Los Angeles, California 90034</v>
      </c>
    </row>
    <row r="5576" spans="1:7" x14ac:dyDescent="0.45">
      <c r="A5576" s="11" t="s">
        <v>4639</v>
      </c>
      <c r="B5576" s="11" t="s">
        <v>1125</v>
      </c>
      <c r="C5576" s="11" t="s">
        <v>315</v>
      </c>
      <c r="D5576" s="11" t="str">
        <f>_xlfn.XLOOKUP(C5576,States!$B$2:$B$60,States!$A$2:$A$60,"xx")</f>
        <v>California</v>
      </c>
      <c r="E5576" s="11" t="s">
        <v>18999</v>
      </c>
      <c r="F5576" s="11" t="s">
        <v>4638</v>
      </c>
      <c r="G5576" s="11" t="str">
        <f t="shared" si="87"/>
        <v>1830 S Robertson Blvd, Los Angeles, California 90035</v>
      </c>
    </row>
    <row r="5577" spans="1:7" x14ac:dyDescent="0.45">
      <c r="A5577" s="11" t="s">
        <v>3878</v>
      </c>
      <c r="B5577" s="11" t="s">
        <v>1125</v>
      </c>
      <c r="C5577" s="11" t="s">
        <v>315</v>
      </c>
      <c r="D5577" s="11" t="str">
        <f>_xlfn.XLOOKUP(C5577,States!$B$2:$B$60,States!$A$2:$A$60,"xx")</f>
        <v>California</v>
      </c>
      <c r="E5577" s="11" t="s">
        <v>19000</v>
      </c>
      <c r="F5577" s="11" t="s">
        <v>3877</v>
      </c>
      <c r="G5577" s="11" t="str">
        <f t="shared" si="87"/>
        <v>5225 San Fernando Road West, Los Angeles, California 90039</v>
      </c>
    </row>
    <row r="5578" spans="1:7" x14ac:dyDescent="0.45">
      <c r="A5578" s="11" t="s">
        <v>14501</v>
      </c>
      <c r="B5578" s="11" t="s">
        <v>1125</v>
      </c>
      <c r="C5578" s="11" t="s">
        <v>315</v>
      </c>
      <c r="D5578" s="11" t="str">
        <f>_xlfn.XLOOKUP(C5578,States!$B$2:$B$60,States!$A$2:$A$60,"xx")</f>
        <v>California</v>
      </c>
      <c r="E5578" s="11" t="s">
        <v>19001</v>
      </c>
      <c r="F5578" s="11" t="s">
        <v>14500</v>
      </c>
      <c r="G5578" s="11" t="str">
        <f t="shared" si="87"/>
        <v>1600 Campus Rd, Los Angeles, California 90041</v>
      </c>
    </row>
    <row r="5579" spans="1:7" x14ac:dyDescent="0.45">
      <c r="A5579" s="11" t="s">
        <v>3099</v>
      </c>
      <c r="B5579" s="11" t="s">
        <v>1125</v>
      </c>
      <c r="C5579" s="11" t="s">
        <v>315</v>
      </c>
      <c r="D5579" s="11" t="str">
        <f>_xlfn.XLOOKUP(C5579,States!$B$2:$B$60,States!$A$2:$A$60,"xx")</f>
        <v>California</v>
      </c>
      <c r="E5579" s="11" t="s">
        <v>19002</v>
      </c>
      <c r="F5579" s="11" t="s">
        <v>3098</v>
      </c>
      <c r="G5579" s="11" t="str">
        <f t="shared" si="87"/>
        <v>4314 W. Slauson Ave 2nd Floor, Los Angeles, California 90043</v>
      </c>
    </row>
    <row r="5580" spans="1:7" x14ac:dyDescent="0.45">
      <c r="A5580" s="11" t="s">
        <v>14576</v>
      </c>
      <c r="B5580" s="11" t="s">
        <v>1125</v>
      </c>
      <c r="C5580" s="11" t="s">
        <v>315</v>
      </c>
      <c r="D5580" s="11" t="str">
        <f>_xlfn.XLOOKUP(C5580,States!$B$2:$B$60,States!$A$2:$A$60,"xx")</f>
        <v>California</v>
      </c>
      <c r="E5580" s="11" t="s">
        <v>19003</v>
      </c>
      <c r="F5580" s="11" t="s">
        <v>14575</v>
      </c>
      <c r="G5580" s="11" t="str">
        <f t="shared" si="87"/>
        <v>One Lmu Drive, Los Angeles, California 90045</v>
      </c>
    </row>
    <row r="5581" spans="1:7" x14ac:dyDescent="0.45">
      <c r="A5581" s="11" t="s">
        <v>14495</v>
      </c>
      <c r="B5581" s="11" t="s">
        <v>1125</v>
      </c>
      <c r="C5581" s="11" t="s">
        <v>315</v>
      </c>
      <c r="D5581" s="11" t="str">
        <f>_xlfn.XLOOKUP(C5581,States!$B$2:$B$60,States!$A$2:$A$60,"xx")</f>
        <v>California</v>
      </c>
      <c r="E5581" s="11" t="s">
        <v>19003</v>
      </c>
      <c r="F5581" s="11" t="s">
        <v>14494</v>
      </c>
      <c r="G5581" s="11" t="str">
        <f t="shared" si="87"/>
        <v>9045 Lincoln Blvd, Los Angeles, California 90045</v>
      </c>
    </row>
    <row r="5582" spans="1:7" x14ac:dyDescent="0.45">
      <c r="A5582" s="11" t="s">
        <v>4391</v>
      </c>
      <c r="B5582" s="11" t="s">
        <v>1125</v>
      </c>
      <c r="C5582" s="11" t="s">
        <v>315</v>
      </c>
      <c r="D5582" s="11" t="str">
        <f>_xlfn.XLOOKUP(C5582,States!$B$2:$B$60,States!$A$2:$A$60,"xx")</f>
        <v>California</v>
      </c>
      <c r="E5582" s="11" t="s">
        <v>19003</v>
      </c>
      <c r="F5582" s="11" t="s">
        <v>4390</v>
      </c>
      <c r="G5582" s="11" t="str">
        <f t="shared" si="87"/>
        <v>1LMU Drive, STE 3400, Los Angeles, California 90045</v>
      </c>
    </row>
    <row r="5583" spans="1:7" x14ac:dyDescent="0.45">
      <c r="A5583" s="11" t="s">
        <v>3046</v>
      </c>
      <c r="B5583" s="11" t="s">
        <v>1125</v>
      </c>
      <c r="C5583" s="11" t="s">
        <v>315</v>
      </c>
      <c r="D5583" s="11" t="str">
        <f>_xlfn.XLOOKUP(C5583,States!$B$2:$B$60,States!$A$2:$A$60,"xx")</f>
        <v>California</v>
      </c>
      <c r="E5583" s="11" t="s">
        <v>19003</v>
      </c>
      <c r="F5583" s="11" t="s">
        <v>3045</v>
      </c>
      <c r="G5583" s="11" t="str">
        <f t="shared" si="87"/>
        <v>8939 South Sepulveda Boulevard #302, Los Angeles, California 90045</v>
      </c>
    </row>
    <row r="5584" spans="1:7" x14ac:dyDescent="0.45">
      <c r="A5584" s="11" t="s">
        <v>14279</v>
      </c>
      <c r="B5584" s="11" t="s">
        <v>1125</v>
      </c>
      <c r="C5584" s="11" t="s">
        <v>315</v>
      </c>
      <c r="D5584" s="11" t="str">
        <f>_xlfn.XLOOKUP(C5584,States!$B$2:$B$60,States!$A$2:$A$60,"xx")</f>
        <v>California</v>
      </c>
      <c r="E5584" s="11" t="s">
        <v>19004</v>
      </c>
      <c r="F5584" s="11" t="s">
        <v>14278</v>
      </c>
      <c r="G5584" s="11" t="str">
        <f t="shared" si="87"/>
        <v>7215 Waring Ave, Los Angeles, California 90046</v>
      </c>
    </row>
    <row r="5585" spans="1:7" x14ac:dyDescent="0.45">
      <c r="A5585" s="11" t="s">
        <v>14595</v>
      </c>
      <c r="B5585" s="11" t="s">
        <v>1125</v>
      </c>
      <c r="C5585" s="11" t="s">
        <v>315</v>
      </c>
      <c r="D5585" s="11" t="str">
        <f>_xlfn.XLOOKUP(C5585,States!$B$2:$B$60,States!$A$2:$A$60,"xx")</f>
        <v>California</v>
      </c>
      <c r="E5585" s="11" t="s">
        <v>19005</v>
      </c>
      <c r="F5585" s="11" t="s">
        <v>14594</v>
      </c>
      <c r="G5585" s="11" t="str">
        <f t="shared" si="87"/>
        <v>1600 W Imperial Hwy, Los Angeles, California 90047</v>
      </c>
    </row>
    <row r="5586" spans="1:7" x14ac:dyDescent="0.45">
      <c r="A5586" s="11" t="s">
        <v>4650</v>
      </c>
      <c r="B5586" s="11" t="s">
        <v>1125</v>
      </c>
      <c r="C5586" s="11" t="s">
        <v>315</v>
      </c>
      <c r="D5586" s="11" t="str">
        <f>_xlfn.XLOOKUP(C5586,States!$B$2:$B$60,States!$A$2:$A$60,"xx")</f>
        <v>California</v>
      </c>
      <c r="E5586" s="11" t="s">
        <v>19005</v>
      </c>
      <c r="F5586" s="11" t="s">
        <v>4649</v>
      </c>
      <c r="G5586" s="11" t="str">
        <f t="shared" si="87"/>
        <v>8913 S Western Ave, Los Angeles, California 90047</v>
      </c>
    </row>
    <row r="5587" spans="1:7" x14ac:dyDescent="0.45">
      <c r="A5587" s="11" t="s">
        <v>14530</v>
      </c>
      <c r="B5587" s="11" t="s">
        <v>1125</v>
      </c>
      <c r="C5587" s="11" t="s">
        <v>315</v>
      </c>
      <c r="D5587" s="11" t="str">
        <f>_xlfn.XLOOKUP(C5587,States!$B$2:$B$60,States!$A$2:$A$60,"xx")</f>
        <v>California</v>
      </c>
      <c r="E5587" s="11" t="s">
        <v>19006</v>
      </c>
      <c r="F5587" s="11" t="s">
        <v>14529</v>
      </c>
      <c r="G5587" s="11" t="str">
        <f t="shared" si="87"/>
        <v>12001 Chalon Rd, Los Angeles, California 90049</v>
      </c>
    </row>
    <row r="5588" spans="1:7" x14ac:dyDescent="0.45">
      <c r="A5588" s="11" t="s">
        <v>14790</v>
      </c>
      <c r="B5588" s="11" t="s">
        <v>1125</v>
      </c>
      <c r="C5588" s="11" t="s">
        <v>315</v>
      </c>
      <c r="D5588" s="11" t="str">
        <f>_xlfn.XLOOKUP(C5588,States!$B$2:$B$60,States!$A$2:$A$60,"xx")</f>
        <v>California</v>
      </c>
      <c r="E5588" s="11" t="s">
        <v>19007</v>
      </c>
      <c r="F5588" s="11" t="s">
        <v>14789</v>
      </c>
      <c r="G5588" s="11" t="str">
        <f t="shared" si="87"/>
        <v>1731 E 120th St, Los Angeles, California 90059</v>
      </c>
    </row>
    <row r="5589" spans="1:7" x14ac:dyDescent="0.45">
      <c r="A5589" s="11" t="s">
        <v>6418</v>
      </c>
      <c r="B5589" s="11" t="s">
        <v>1125</v>
      </c>
      <c r="C5589" s="11" t="s">
        <v>315</v>
      </c>
      <c r="D5589" s="11" t="str">
        <f>_xlfn.XLOOKUP(C5589,States!$B$2:$B$60,States!$A$2:$A$60,"xx")</f>
        <v>California</v>
      </c>
      <c r="E5589" s="11" t="s">
        <v>19008</v>
      </c>
      <c r="F5589" s="11" t="s">
        <v>6417</v>
      </c>
      <c r="G5589" s="11" t="str">
        <f t="shared" si="87"/>
        <v>13315 W. Washington Boulevard, Los Angeles, California 90066</v>
      </c>
    </row>
    <row r="5590" spans="1:7" x14ac:dyDescent="0.45">
      <c r="A5590" s="11" t="s">
        <v>14636</v>
      </c>
      <c r="B5590" s="11" t="s">
        <v>1125</v>
      </c>
      <c r="C5590" s="11" t="s">
        <v>315</v>
      </c>
      <c r="D5590" s="11" t="str">
        <f>_xlfn.XLOOKUP(C5590,States!$B$2:$B$60,States!$A$2:$A$60,"xx")</f>
        <v>California</v>
      </c>
      <c r="E5590" s="11" t="s">
        <v>19009</v>
      </c>
      <c r="F5590" s="11" t="s">
        <v>14635</v>
      </c>
      <c r="G5590" s="11" t="str">
        <f t="shared" si="87"/>
        <v>15600 Mulholland Dr, Los Angeles, California 90077</v>
      </c>
    </row>
    <row r="5591" spans="1:7" x14ac:dyDescent="0.45">
      <c r="A5591" s="11" t="s">
        <v>223</v>
      </c>
      <c r="B5591" s="11" t="s">
        <v>1125</v>
      </c>
      <c r="C5591" s="11" t="s">
        <v>315</v>
      </c>
      <c r="D5591" s="11" t="str">
        <f>_xlfn.XLOOKUP(C5591,States!$B$2:$B$60,States!$A$2:$A$60,"xx")</f>
        <v>California</v>
      </c>
      <c r="E5591" s="11" t="s">
        <v>19010</v>
      </c>
      <c r="F5591" s="11" t="s">
        <v>1581</v>
      </c>
      <c r="G5591" s="11" t="str">
        <f t="shared" si="87"/>
        <v>University Park, Los Angeles, California 90089</v>
      </c>
    </row>
    <row r="5592" spans="1:7" x14ac:dyDescent="0.45">
      <c r="A5592" s="11" t="s">
        <v>14851</v>
      </c>
      <c r="B5592" s="11" t="s">
        <v>1125</v>
      </c>
      <c r="C5592" s="11" t="s">
        <v>315</v>
      </c>
      <c r="D5592" s="11" t="str">
        <f>_xlfn.XLOOKUP(C5592,States!$B$2:$B$60,States!$A$2:$A$60,"xx")</f>
        <v>California</v>
      </c>
      <c r="E5592" s="11" t="s">
        <v>19011</v>
      </c>
      <c r="F5592" s="11" t="s">
        <v>14850</v>
      </c>
      <c r="G5592" s="11" t="str">
        <f t="shared" si="87"/>
        <v>405 Hilgard Ave, Los Angeles, California 90095</v>
      </c>
    </row>
    <row r="5593" spans="1:7" x14ac:dyDescent="0.45">
      <c r="A5593" s="11" t="s">
        <v>3754</v>
      </c>
      <c r="B5593" s="11" t="s">
        <v>3753</v>
      </c>
      <c r="C5593" s="11" t="s">
        <v>315</v>
      </c>
      <c r="D5593" s="11" t="str">
        <f>_xlfn.XLOOKUP(C5593,States!$B$2:$B$60,States!$A$2:$A$60,"xx")</f>
        <v>California</v>
      </c>
      <c r="E5593" s="11" t="s">
        <v>19012</v>
      </c>
      <c r="F5593" s="11" t="s">
        <v>3752</v>
      </c>
      <c r="G5593" s="11" t="str">
        <f t="shared" si="87"/>
        <v>8484 Wilshire Blvd Suite #540, Beverly Hills, California 90211</v>
      </c>
    </row>
    <row r="5594" spans="1:7" x14ac:dyDescent="0.45">
      <c r="A5594" s="11" t="s">
        <v>14754</v>
      </c>
      <c r="B5594" s="11" t="s">
        <v>14753</v>
      </c>
      <c r="C5594" s="11" t="s">
        <v>315</v>
      </c>
      <c r="D5594" s="11" t="str">
        <f>_xlfn.XLOOKUP(C5594,States!$B$2:$B$60,States!$A$2:$A$60,"xx")</f>
        <v>California</v>
      </c>
      <c r="E5594" s="11" t="s">
        <v>19013</v>
      </c>
      <c r="F5594" s="11" t="s">
        <v>14752</v>
      </c>
      <c r="G5594" s="11" t="str">
        <f t="shared" si="87"/>
        <v>1111 East Artesia Blvd., Compton, California 90221</v>
      </c>
    </row>
    <row r="5595" spans="1:7" x14ac:dyDescent="0.45">
      <c r="A5595" s="11" t="s">
        <v>14298</v>
      </c>
      <c r="B5595" s="11" t="s">
        <v>7116</v>
      </c>
      <c r="C5595" s="11" t="s">
        <v>315</v>
      </c>
      <c r="D5595" s="11" t="str">
        <f>_xlfn.XLOOKUP(C5595,States!$B$2:$B$60,States!$A$2:$A$60,"xx")</f>
        <v>California</v>
      </c>
      <c r="E5595" s="11" t="s">
        <v>19014</v>
      </c>
      <c r="F5595" s="11" t="s">
        <v>14297</v>
      </c>
      <c r="G5595" s="11" t="str">
        <f t="shared" si="87"/>
        <v>9000 Overland Avenue, Culver City, California 90230</v>
      </c>
    </row>
    <row r="5596" spans="1:7" x14ac:dyDescent="0.45">
      <c r="A5596" s="11" t="s">
        <v>7117</v>
      </c>
      <c r="B5596" s="11" t="s">
        <v>7116</v>
      </c>
      <c r="C5596" s="11" t="s">
        <v>315</v>
      </c>
      <c r="D5596" s="11" t="str">
        <f>_xlfn.XLOOKUP(C5596,States!$B$2:$B$60,States!$A$2:$A$60,"xx")</f>
        <v>California</v>
      </c>
      <c r="E5596" s="11" t="s">
        <v>19014</v>
      </c>
      <c r="F5596" s="11" t="s">
        <v>7115</v>
      </c>
      <c r="G5596" s="11" t="str">
        <f t="shared" si="87"/>
        <v>400 Corporate Pointe, Culver City, California 90230</v>
      </c>
    </row>
    <row r="5597" spans="1:7" x14ac:dyDescent="0.45">
      <c r="A5597" s="11" t="s">
        <v>6742</v>
      </c>
      <c r="B5597" s="11" t="s">
        <v>169</v>
      </c>
      <c r="C5597" s="11" t="s">
        <v>315</v>
      </c>
      <c r="D5597" s="11" t="str">
        <f>_xlfn.XLOOKUP(C5597,States!$B$2:$B$60,States!$A$2:$A$60,"xx")</f>
        <v>California</v>
      </c>
      <c r="E5597" s="11" t="s">
        <v>19015</v>
      </c>
      <c r="F5597" s="11" t="s">
        <v>6741</v>
      </c>
      <c r="G5597" s="11" t="str">
        <f t="shared" si="87"/>
        <v>12340 Woodruff Ave., Downey, California 90241</v>
      </c>
    </row>
    <row r="5598" spans="1:7" x14ac:dyDescent="0.45">
      <c r="A5598" s="11" t="s">
        <v>6444</v>
      </c>
      <c r="B5598" s="11" t="s">
        <v>2633</v>
      </c>
      <c r="C5598" s="11" t="s">
        <v>315</v>
      </c>
      <c r="D5598" s="11" t="str">
        <f>_xlfn.XLOOKUP(C5598,States!$B$2:$B$60,States!$A$2:$A$60,"xx")</f>
        <v>California</v>
      </c>
      <c r="E5598" s="11" t="s">
        <v>19016</v>
      </c>
      <c r="F5598" s="11" t="s">
        <v>6443</v>
      </c>
      <c r="G5598" s="11" t="str">
        <f t="shared" si="87"/>
        <v>661 West Redondo Beach Boulevard, Gardena, California 90247</v>
      </c>
    </row>
    <row r="5599" spans="1:7" x14ac:dyDescent="0.45">
      <c r="A5599" s="11" t="s">
        <v>2634</v>
      </c>
      <c r="B5599" s="11" t="s">
        <v>2633</v>
      </c>
      <c r="C5599" s="11" t="s">
        <v>315</v>
      </c>
      <c r="D5599" s="11" t="str">
        <f>_xlfn.XLOOKUP(C5599,States!$B$2:$B$60,States!$A$2:$A$60,"xx")</f>
        <v>California</v>
      </c>
      <c r="E5599" s="11" t="s">
        <v>19016</v>
      </c>
      <c r="F5599" s="11" t="s">
        <v>2632</v>
      </c>
      <c r="G5599" s="11" t="str">
        <f t="shared" si="87"/>
        <v>1204 W 163rd St, Gardena, California 90247</v>
      </c>
    </row>
    <row r="5600" spans="1:7" x14ac:dyDescent="0.45">
      <c r="A5600" s="11" t="s">
        <v>14320</v>
      </c>
      <c r="B5600" s="11" t="s">
        <v>3338</v>
      </c>
      <c r="C5600" s="11" t="s">
        <v>315</v>
      </c>
      <c r="D5600" s="11" t="str">
        <f>_xlfn.XLOOKUP(C5600,States!$B$2:$B$60,States!$A$2:$A$60,"xx")</f>
        <v>California</v>
      </c>
      <c r="E5600" s="11" t="s">
        <v>19017</v>
      </c>
      <c r="F5600" s="11" t="s">
        <v>14319</v>
      </c>
      <c r="G5600" s="11" t="str">
        <f t="shared" si="87"/>
        <v>6055 Pacific Boulevard, Huntington Park, California 90255</v>
      </c>
    </row>
    <row r="5601" spans="1:7" x14ac:dyDescent="0.45">
      <c r="A5601" s="11" t="s">
        <v>3339</v>
      </c>
      <c r="B5601" s="11" t="s">
        <v>3338</v>
      </c>
      <c r="C5601" s="11" t="s">
        <v>315</v>
      </c>
      <c r="D5601" s="11" t="str">
        <f>_xlfn.XLOOKUP(C5601,States!$B$2:$B$60,States!$A$2:$A$60,"xx")</f>
        <v>California</v>
      </c>
      <c r="E5601" s="11" t="s">
        <v>19017</v>
      </c>
      <c r="F5601" s="11" t="s">
        <v>3337</v>
      </c>
      <c r="G5601" s="11" t="str">
        <f t="shared" si="87"/>
        <v>6330 Pacific Blvd Ste 201, Huntington Park, California 90255</v>
      </c>
    </row>
    <row r="5602" spans="1:7" x14ac:dyDescent="0.45">
      <c r="A5602" s="11" t="s">
        <v>14467</v>
      </c>
      <c r="B5602" s="11" t="s">
        <v>14466</v>
      </c>
      <c r="C5602" s="11" t="s">
        <v>315</v>
      </c>
      <c r="D5602" s="11" t="str">
        <f>_xlfn.XLOOKUP(C5602,States!$B$2:$B$60,States!$A$2:$A$60,"xx")</f>
        <v>California</v>
      </c>
      <c r="E5602" s="11" t="s">
        <v>19018</v>
      </c>
      <c r="F5602" s="11" t="s">
        <v>14465</v>
      </c>
      <c r="G5602" s="11" t="str">
        <f t="shared" si="87"/>
        <v>24255 Pacific Coast Hwy, Malibu, California 90263</v>
      </c>
    </row>
    <row r="5603" spans="1:7" x14ac:dyDescent="0.45">
      <c r="A5603" s="11" t="s">
        <v>6244</v>
      </c>
      <c r="B5603" s="11" t="s">
        <v>3160</v>
      </c>
      <c r="C5603" s="11" t="s">
        <v>315</v>
      </c>
      <c r="D5603" s="11" t="str">
        <f>_xlfn.XLOOKUP(C5603,States!$B$2:$B$60,States!$A$2:$A$60,"xx")</f>
        <v>California</v>
      </c>
      <c r="E5603" s="11" t="s">
        <v>19019</v>
      </c>
      <c r="F5603" s="11" t="s">
        <v>6243</v>
      </c>
      <c r="G5603" s="11" t="str">
        <f t="shared" si="87"/>
        <v>8911 Aviation Blvd, Inglewood, California 90301</v>
      </c>
    </row>
    <row r="5604" spans="1:7" x14ac:dyDescent="0.45">
      <c r="A5604" s="11" t="s">
        <v>3161</v>
      </c>
      <c r="B5604" s="11" t="s">
        <v>3160</v>
      </c>
      <c r="C5604" s="11" t="s">
        <v>315</v>
      </c>
      <c r="D5604" s="11" t="str">
        <f>_xlfn.XLOOKUP(C5604,States!$B$2:$B$60,States!$A$2:$A$60,"xx")</f>
        <v>California</v>
      </c>
      <c r="E5604" s="11" t="s">
        <v>19019</v>
      </c>
      <c r="F5604" s="11" t="s">
        <v>3159</v>
      </c>
      <c r="G5604" s="11" t="str">
        <f t="shared" si="87"/>
        <v>9800 S. La Cienega Blvd., Inglewood, California 90301</v>
      </c>
    </row>
    <row r="5605" spans="1:7" x14ac:dyDescent="0.45">
      <c r="A5605" s="11" t="s">
        <v>14452</v>
      </c>
      <c r="B5605" s="11" t="s">
        <v>14390</v>
      </c>
      <c r="C5605" s="11" t="s">
        <v>315</v>
      </c>
      <c r="D5605" s="11" t="str">
        <f>_xlfn.XLOOKUP(C5605,States!$B$2:$B$60,States!$A$2:$A$60,"xx")</f>
        <v>California</v>
      </c>
      <c r="E5605" s="11" t="s">
        <v>19020</v>
      </c>
      <c r="F5605" s="11" t="s">
        <v>14451</v>
      </c>
      <c r="G5605" s="11" t="str">
        <f t="shared" si="87"/>
        <v>1776 Main St, Santa Monica, California 90401</v>
      </c>
    </row>
    <row r="5606" spans="1:7" x14ac:dyDescent="0.45">
      <c r="A5606" s="11" t="s">
        <v>14713</v>
      </c>
      <c r="B5606" s="11" t="s">
        <v>14390</v>
      </c>
      <c r="C5606" s="11" t="s">
        <v>315</v>
      </c>
      <c r="D5606" s="11" t="str">
        <f>_xlfn.XLOOKUP(C5606,States!$B$2:$B$60,States!$A$2:$A$60,"xx")</f>
        <v>California</v>
      </c>
      <c r="E5606" s="11" t="s">
        <v>19021</v>
      </c>
      <c r="F5606" s="11" t="s">
        <v>14712</v>
      </c>
      <c r="G5606" s="11" t="str">
        <f t="shared" si="87"/>
        <v>1807 Wilshire Blvd, Ste #200, Santa Monica, California 90403</v>
      </c>
    </row>
    <row r="5607" spans="1:7" x14ac:dyDescent="0.45">
      <c r="A5607" s="11" t="s">
        <v>14391</v>
      </c>
      <c r="B5607" s="11" t="s">
        <v>14390</v>
      </c>
      <c r="C5607" s="11" t="s">
        <v>315</v>
      </c>
      <c r="D5607" s="11" t="str">
        <f>_xlfn.XLOOKUP(C5607,States!$B$2:$B$60,States!$A$2:$A$60,"xx")</f>
        <v>California</v>
      </c>
      <c r="E5607" s="11" t="s">
        <v>19022</v>
      </c>
      <c r="F5607" s="11" t="s">
        <v>14389</v>
      </c>
      <c r="G5607" s="11" t="str">
        <f t="shared" si="87"/>
        <v>1900 Pico Blvd, Santa Monica, California 90405</v>
      </c>
    </row>
    <row r="5608" spans="1:7" x14ac:dyDescent="0.45">
      <c r="A5608" s="11" t="s">
        <v>14696</v>
      </c>
      <c r="B5608" s="11" t="s">
        <v>4407</v>
      </c>
      <c r="C5608" s="11" t="s">
        <v>315</v>
      </c>
      <c r="D5608" s="11" t="str">
        <f>_xlfn.XLOOKUP(C5608,States!$B$2:$B$60,States!$A$2:$A$60,"xx")</f>
        <v>California</v>
      </c>
      <c r="E5608" s="11" t="s">
        <v>19023</v>
      </c>
      <c r="F5608" s="11" t="s">
        <v>14695</v>
      </c>
      <c r="G5608" s="11" t="str">
        <f t="shared" si="87"/>
        <v>23800 Hawthorne Blvd # 200, Torrance, California 90505</v>
      </c>
    </row>
    <row r="5609" spans="1:7" x14ac:dyDescent="0.45">
      <c r="A5609" s="11" t="s">
        <v>4408</v>
      </c>
      <c r="B5609" s="11" t="s">
        <v>4407</v>
      </c>
      <c r="C5609" s="11" t="s">
        <v>315</v>
      </c>
      <c r="D5609" s="11" t="str">
        <f>_xlfn.XLOOKUP(C5609,States!$B$2:$B$60,States!$A$2:$A$60,"xx")</f>
        <v>California</v>
      </c>
      <c r="E5609" s="11" t="s">
        <v>19023</v>
      </c>
      <c r="F5609" s="11" t="s">
        <v>4406</v>
      </c>
      <c r="G5609" s="11" t="str">
        <f t="shared" si="87"/>
        <v>23800 Hawthorne Blvd. Ste 200, Torrance, California 90505</v>
      </c>
    </row>
    <row r="5610" spans="1:7" x14ac:dyDescent="0.45">
      <c r="A5610" s="11" t="s">
        <v>14715</v>
      </c>
      <c r="B5610" s="11" t="s">
        <v>4407</v>
      </c>
      <c r="C5610" s="11" t="s">
        <v>315</v>
      </c>
      <c r="D5610" s="11" t="str">
        <f>_xlfn.XLOOKUP(C5610,States!$B$2:$B$60,States!$A$2:$A$60,"xx")</f>
        <v>California</v>
      </c>
      <c r="E5610" s="11" t="s">
        <v>19024</v>
      </c>
      <c r="F5610" s="11" t="s">
        <v>14714</v>
      </c>
      <c r="G5610" s="11" t="str">
        <f t="shared" si="87"/>
        <v>16007 Crenshaw Blvd, Torrance, California 90506</v>
      </c>
    </row>
    <row r="5611" spans="1:7" x14ac:dyDescent="0.45">
      <c r="A5611" s="11" t="s">
        <v>14440</v>
      </c>
      <c r="B5611" s="11" t="s">
        <v>14286</v>
      </c>
      <c r="C5611" s="11" t="s">
        <v>315</v>
      </c>
      <c r="D5611" s="11" t="str">
        <f>_xlfn.XLOOKUP(C5611,States!$B$2:$B$60,States!$A$2:$A$60,"xx")</f>
        <v>California</v>
      </c>
      <c r="E5611" s="11" t="s">
        <v>19025</v>
      </c>
      <c r="F5611" s="11" t="s">
        <v>14439</v>
      </c>
      <c r="G5611" s="11" t="str">
        <f t="shared" si="87"/>
        <v>3600 Workman Mill Rd, Whittier, California 90601</v>
      </c>
    </row>
    <row r="5612" spans="1:7" x14ac:dyDescent="0.45">
      <c r="A5612" s="11" t="s">
        <v>14287</v>
      </c>
      <c r="B5612" s="11" t="s">
        <v>14286</v>
      </c>
      <c r="C5612" s="11" t="s">
        <v>315</v>
      </c>
      <c r="D5612" s="11" t="str">
        <f>_xlfn.XLOOKUP(C5612,States!$B$2:$B$60,States!$A$2:$A$60,"xx")</f>
        <v>California</v>
      </c>
      <c r="E5612" s="11" t="s">
        <v>19025</v>
      </c>
      <c r="F5612" s="11" t="s">
        <v>14285</v>
      </c>
      <c r="G5612" s="11" t="str">
        <f t="shared" si="87"/>
        <v>13406 E Philadelphia Street, Whittier, California 90601</v>
      </c>
    </row>
    <row r="5613" spans="1:7" x14ac:dyDescent="0.45">
      <c r="A5613" s="11" t="s">
        <v>5303</v>
      </c>
      <c r="B5613" s="11" t="s">
        <v>5302</v>
      </c>
      <c r="C5613" s="11" t="s">
        <v>315</v>
      </c>
      <c r="D5613" s="11" t="str">
        <f>_xlfn.XLOOKUP(C5613,States!$B$2:$B$60,States!$A$2:$A$60,"xx")</f>
        <v>California</v>
      </c>
      <c r="E5613" s="11" t="s">
        <v>19026</v>
      </c>
      <c r="F5613" s="11" t="s">
        <v>5301</v>
      </c>
      <c r="G5613" s="11" t="str">
        <f t="shared" si="87"/>
        <v>15141 Whittier Blvd Suite 420, Whitter, California 90603</v>
      </c>
    </row>
    <row r="5614" spans="1:7" x14ac:dyDescent="0.45">
      <c r="A5614" s="11" t="s">
        <v>14601</v>
      </c>
      <c r="B5614" s="11" t="s">
        <v>14286</v>
      </c>
      <c r="C5614" s="11" t="s">
        <v>315</v>
      </c>
      <c r="D5614" s="11" t="str">
        <f>_xlfn.XLOOKUP(C5614,States!$B$2:$B$60,States!$A$2:$A$60,"xx")</f>
        <v>California</v>
      </c>
      <c r="E5614" s="11" t="s">
        <v>19027</v>
      </c>
      <c r="F5614" s="11" t="s">
        <v>14600</v>
      </c>
      <c r="G5614" s="11" t="str">
        <f t="shared" si="87"/>
        <v>16200 East Amber Valley Drive, Whittier, California 90604</v>
      </c>
    </row>
    <row r="5615" spans="1:7" x14ac:dyDescent="0.45">
      <c r="A5615" s="11" t="s">
        <v>14739</v>
      </c>
      <c r="B5615" s="11" t="s">
        <v>14738</v>
      </c>
      <c r="C5615" s="11" t="s">
        <v>315</v>
      </c>
      <c r="D5615" s="11" t="str">
        <f>_xlfn.XLOOKUP(C5615,States!$B$2:$B$60,States!$A$2:$A$60,"xx")</f>
        <v>California</v>
      </c>
      <c r="E5615" s="11" t="s">
        <v>19028</v>
      </c>
      <c r="F5615" s="11" t="s">
        <v>14737</v>
      </c>
      <c r="G5615" s="11" t="str">
        <f t="shared" si="87"/>
        <v>9200 Valley View, Cypress, California 90630</v>
      </c>
    </row>
    <row r="5616" spans="1:7" x14ac:dyDescent="0.45">
      <c r="A5616" s="11" t="s">
        <v>14912</v>
      </c>
      <c r="B5616" s="11" t="s">
        <v>14911</v>
      </c>
      <c r="C5616" s="11" t="s">
        <v>315</v>
      </c>
      <c r="D5616" s="11" t="str">
        <f>_xlfn.XLOOKUP(C5616,States!$B$2:$B$60,States!$A$2:$A$60,"xx")</f>
        <v>California</v>
      </c>
      <c r="E5616" s="11" t="s">
        <v>19029</v>
      </c>
      <c r="F5616" s="11" t="s">
        <v>14910</v>
      </c>
      <c r="G5616" s="11" t="str">
        <f t="shared" si="87"/>
        <v>13800 Biola Ave, La Mirada, California 90639</v>
      </c>
    </row>
    <row r="5617" spans="1:7" x14ac:dyDescent="0.45">
      <c r="A5617" s="11" t="s">
        <v>14801</v>
      </c>
      <c r="B5617" s="11" t="s">
        <v>3895</v>
      </c>
      <c r="C5617" s="11" t="s">
        <v>315</v>
      </c>
      <c r="D5617" s="11" t="str">
        <f>_xlfn.XLOOKUP(C5617,States!$B$2:$B$60,States!$A$2:$A$60,"xx")</f>
        <v>California</v>
      </c>
      <c r="E5617" s="11" t="s">
        <v>19030</v>
      </c>
      <c r="F5617" s="11" t="s">
        <v>14800</v>
      </c>
      <c r="G5617" s="11" t="str">
        <f t="shared" si="87"/>
        <v>11110 Alondra Blvd, Norwalk, California 90650</v>
      </c>
    </row>
    <row r="5618" spans="1:7" x14ac:dyDescent="0.45">
      <c r="A5618" s="11" t="s">
        <v>5391</v>
      </c>
      <c r="B5618" s="11" t="s">
        <v>2638</v>
      </c>
      <c r="C5618" s="11" t="s">
        <v>315</v>
      </c>
      <c r="D5618" s="11" t="str">
        <f>_xlfn.XLOOKUP(C5618,States!$B$2:$B$60,States!$A$2:$A$60,"xx")</f>
        <v>California</v>
      </c>
      <c r="E5618" s="11" t="s">
        <v>19031</v>
      </c>
      <c r="F5618" s="11" t="s">
        <v>5390</v>
      </c>
      <c r="G5618" s="11" t="str">
        <f t="shared" si="87"/>
        <v>12131 Telegraph Road, Santa Fe Springs, California 90670</v>
      </c>
    </row>
    <row r="5619" spans="1:7" x14ac:dyDescent="0.45">
      <c r="A5619" s="11" t="s">
        <v>4393</v>
      </c>
      <c r="B5619" s="11" t="s">
        <v>2638</v>
      </c>
      <c r="C5619" s="11" t="s">
        <v>315</v>
      </c>
      <c r="D5619" s="11" t="str">
        <f>_xlfn.XLOOKUP(C5619,States!$B$2:$B$60,States!$A$2:$A$60,"xx")</f>
        <v>California</v>
      </c>
      <c r="E5619" s="11" t="s">
        <v>19031</v>
      </c>
      <c r="F5619" s="11" t="s">
        <v>4392</v>
      </c>
      <c r="G5619" s="11" t="str">
        <f t="shared" si="87"/>
        <v>13640 Imperial Hwy Ste 6-8, Santa Fe Springs, California 90670</v>
      </c>
    </row>
    <row r="5620" spans="1:7" x14ac:dyDescent="0.45">
      <c r="A5620" s="11" t="s">
        <v>3712</v>
      </c>
      <c r="B5620" s="11" t="s">
        <v>2638</v>
      </c>
      <c r="C5620" s="11" t="s">
        <v>315</v>
      </c>
      <c r="D5620" s="11" t="str">
        <f>_xlfn.XLOOKUP(C5620,States!$B$2:$B$60,States!$A$2:$A$60,"xx")</f>
        <v>California</v>
      </c>
      <c r="E5620" s="11" t="s">
        <v>19031</v>
      </c>
      <c r="F5620" s="11" t="s">
        <v>3711</v>
      </c>
      <c r="G5620" s="11" t="str">
        <f t="shared" si="87"/>
        <v>12631 East Imperial Highway Bldg D-108, Santa Fe Springs, California 90670</v>
      </c>
    </row>
    <row r="5621" spans="1:7" x14ac:dyDescent="0.45">
      <c r="A5621" s="11" t="s">
        <v>2639</v>
      </c>
      <c r="B5621" s="11" t="s">
        <v>2638</v>
      </c>
      <c r="C5621" s="11" t="s">
        <v>315</v>
      </c>
      <c r="D5621" s="11" t="str">
        <f>_xlfn.XLOOKUP(C5621,States!$B$2:$B$60,States!$A$2:$A$60,"xx")</f>
        <v>California</v>
      </c>
      <c r="E5621" s="11" t="s">
        <v>19031</v>
      </c>
      <c r="F5621" s="11" t="s">
        <v>2637</v>
      </c>
      <c r="G5621" s="11" t="str">
        <f t="shared" si="87"/>
        <v>15605 Carmenita Road, Santa Fe Springs, California 90670</v>
      </c>
    </row>
    <row r="5622" spans="1:7" x14ac:dyDescent="0.45">
      <c r="A5622" s="11" t="s">
        <v>4387</v>
      </c>
      <c r="B5622" s="11" t="s">
        <v>4386</v>
      </c>
      <c r="C5622" s="11" t="s">
        <v>315</v>
      </c>
      <c r="D5622" s="11" t="str">
        <f>_xlfn.XLOOKUP(C5622,States!$B$2:$B$60,States!$A$2:$A$60,"xx")</f>
        <v>California</v>
      </c>
      <c r="E5622" s="11" t="s">
        <v>19032</v>
      </c>
      <c r="F5622" s="11" t="s">
        <v>4385</v>
      </c>
      <c r="G5622" s="11" t="str">
        <f t="shared" si="87"/>
        <v>17100 PIONEER BLVD, SUITE 170, ARTESIA, California 90701</v>
      </c>
    </row>
    <row r="5623" spans="1:7" x14ac:dyDescent="0.45">
      <c r="A5623" s="11" t="s">
        <v>6731</v>
      </c>
      <c r="B5623" s="11" t="s">
        <v>692</v>
      </c>
      <c r="C5623" s="11" t="s">
        <v>315</v>
      </c>
      <c r="D5623" s="11" t="str">
        <f>_xlfn.XLOOKUP(C5623,States!$B$2:$B$60,States!$A$2:$A$60,"xx")</f>
        <v>California</v>
      </c>
      <c r="E5623" s="11" t="s">
        <v>19033</v>
      </c>
      <c r="F5623" s="11" t="s">
        <v>6730</v>
      </c>
      <c r="G5623" s="11" t="str">
        <f t="shared" si="87"/>
        <v>18000 Studebaker Road Suite 900A, Cerritos, California 90703</v>
      </c>
    </row>
    <row r="5624" spans="1:7" x14ac:dyDescent="0.45">
      <c r="A5624" s="11" t="s">
        <v>5589</v>
      </c>
      <c r="B5624" s="11" t="s">
        <v>692</v>
      </c>
      <c r="C5624" s="11" t="s">
        <v>315</v>
      </c>
      <c r="D5624" s="11" t="str">
        <f>_xlfn.XLOOKUP(C5624,States!$B$2:$B$60,States!$A$2:$A$60,"xx")</f>
        <v>California</v>
      </c>
      <c r="E5624" s="11" t="s">
        <v>19033</v>
      </c>
      <c r="F5624" s="11" t="s">
        <v>5588</v>
      </c>
      <c r="G5624" s="11" t="str">
        <f t="shared" si="87"/>
        <v>17215 Studebaker Rd #310, Cerritos, California 90703</v>
      </c>
    </row>
    <row r="5625" spans="1:7" x14ac:dyDescent="0.45">
      <c r="A5625" s="11" t="s">
        <v>2459</v>
      </c>
      <c r="B5625" s="11" t="s">
        <v>692</v>
      </c>
      <c r="C5625" s="11" t="s">
        <v>315</v>
      </c>
      <c r="D5625" s="11" t="str">
        <f>_xlfn.XLOOKUP(C5625,States!$B$2:$B$60,States!$A$2:$A$60,"xx")</f>
        <v>California</v>
      </c>
      <c r="E5625" s="11" t="s">
        <v>19033</v>
      </c>
      <c r="F5625" s="11" t="s">
        <v>2458</v>
      </c>
      <c r="G5625" s="11" t="str">
        <f t="shared" si="87"/>
        <v>12254 Cuesta Drive, Cerritos, California 90703</v>
      </c>
    </row>
    <row r="5626" spans="1:7" x14ac:dyDescent="0.45">
      <c r="A5626" s="11" t="s">
        <v>693</v>
      </c>
      <c r="B5626" s="11" t="s">
        <v>692</v>
      </c>
      <c r="C5626" s="11" t="s">
        <v>315</v>
      </c>
      <c r="D5626" s="11" t="str">
        <f>_xlfn.XLOOKUP(C5626,States!$B$2:$B$60,States!$A$2:$A$60,"xx")</f>
        <v>California</v>
      </c>
      <c r="E5626" s="11" t="s">
        <v>19033</v>
      </c>
      <c r="F5626" s="11" t="s">
        <v>674</v>
      </c>
      <c r="G5626" s="11" t="str">
        <f t="shared" si="87"/>
        <v>Cerritos, California 90703</v>
      </c>
    </row>
    <row r="5627" spans="1:7" x14ac:dyDescent="0.45">
      <c r="A5627" s="11" t="s">
        <v>5060</v>
      </c>
      <c r="B5627" s="11" t="s">
        <v>2201</v>
      </c>
      <c r="C5627" s="11" t="s">
        <v>315</v>
      </c>
      <c r="D5627" s="11" t="str">
        <f>_xlfn.XLOOKUP(C5627,States!$B$2:$B$60,States!$A$2:$A$60,"xx")</f>
        <v>California</v>
      </c>
      <c r="E5627" s="11" t="s">
        <v>19034</v>
      </c>
      <c r="F5627" s="11" t="s">
        <v>5059</v>
      </c>
      <c r="G5627" s="11" t="str">
        <f t="shared" si="87"/>
        <v>4105 South Street, Lakewood, California 90712</v>
      </c>
    </row>
    <row r="5628" spans="1:7" x14ac:dyDescent="0.45">
      <c r="A5628" s="11" t="s">
        <v>4148</v>
      </c>
      <c r="B5628" s="11" t="s">
        <v>1229</v>
      </c>
      <c r="C5628" s="11" t="s">
        <v>315</v>
      </c>
      <c r="D5628" s="11" t="str">
        <f>_xlfn.XLOOKUP(C5628,States!$B$2:$B$60,States!$A$2:$A$60,"xx")</f>
        <v>California</v>
      </c>
      <c r="E5628" s="11" t="s">
        <v>19035</v>
      </c>
      <c r="F5628" s="11" t="s">
        <v>4147</v>
      </c>
      <c r="G5628" s="11" t="str">
        <f t="shared" si="87"/>
        <v>10601 Calle Lee  #179, Los Alamitos, California 90720</v>
      </c>
    </row>
    <row r="5629" spans="1:7" x14ac:dyDescent="0.45">
      <c r="A5629" s="11" t="s">
        <v>1230</v>
      </c>
      <c r="B5629" s="11" t="s">
        <v>1229</v>
      </c>
      <c r="C5629" s="11" t="s">
        <v>315</v>
      </c>
      <c r="D5629" s="11" t="str">
        <f>_xlfn.XLOOKUP(C5629,States!$B$2:$B$60,States!$A$2:$A$60,"xx")</f>
        <v>California</v>
      </c>
      <c r="E5629" s="11" t="s">
        <v>19035</v>
      </c>
      <c r="F5629" s="11" t="s">
        <v>674</v>
      </c>
      <c r="G5629" s="11" t="str">
        <f t="shared" si="87"/>
        <v>Los Alamitos, California 90720</v>
      </c>
    </row>
    <row r="5630" spans="1:7" x14ac:dyDescent="0.45">
      <c r="A5630" s="11" t="s">
        <v>4816</v>
      </c>
      <c r="B5630" s="11" t="s">
        <v>4815</v>
      </c>
      <c r="C5630" s="11" t="s">
        <v>315</v>
      </c>
      <c r="D5630" s="11" t="str">
        <f>_xlfn.XLOOKUP(C5630,States!$B$2:$B$60,States!$A$2:$A$60,"xx")</f>
        <v>California</v>
      </c>
      <c r="E5630" s="11" t="s">
        <v>19036</v>
      </c>
      <c r="F5630" s="11" t="s">
        <v>4814</v>
      </c>
      <c r="G5630" s="11" t="str">
        <f t="shared" si="87"/>
        <v>8527 Alondra Blvd, #174, Paramount, California 90723</v>
      </c>
    </row>
    <row r="5631" spans="1:7" x14ac:dyDescent="0.45">
      <c r="A5631" s="11" t="s">
        <v>14599</v>
      </c>
      <c r="B5631" s="11" t="s">
        <v>659</v>
      </c>
      <c r="C5631" s="11" t="s">
        <v>315</v>
      </c>
      <c r="D5631" s="11" t="str">
        <f>_xlfn.XLOOKUP(C5631,States!$B$2:$B$60,States!$A$2:$A$60,"xx")</f>
        <v>California</v>
      </c>
      <c r="E5631" s="11" t="s">
        <v>19037</v>
      </c>
      <c r="F5631" s="11" t="s">
        <v>14598</v>
      </c>
      <c r="G5631" s="11" t="str">
        <f t="shared" si="87"/>
        <v>1111 Figueroa Place, Wilmington, California 90744</v>
      </c>
    </row>
    <row r="5632" spans="1:7" x14ac:dyDescent="0.45">
      <c r="A5632" s="11" t="s">
        <v>5410</v>
      </c>
      <c r="B5632" s="11" t="s">
        <v>2367</v>
      </c>
      <c r="C5632" s="11" t="s">
        <v>315</v>
      </c>
      <c r="D5632" s="11" t="str">
        <f>_xlfn.XLOOKUP(C5632,States!$B$2:$B$60,States!$A$2:$A$60,"xx")</f>
        <v>California</v>
      </c>
      <c r="E5632" s="11" t="s">
        <v>19038</v>
      </c>
      <c r="F5632" s="11" t="s">
        <v>5409</v>
      </c>
      <c r="G5632" s="11" t="str">
        <f t="shared" si="87"/>
        <v>500 East Carson Plaza Drive, Suite 103, Carson, California 90746</v>
      </c>
    </row>
    <row r="5633" spans="1:7" x14ac:dyDescent="0.45">
      <c r="A5633" s="11" t="s">
        <v>2368</v>
      </c>
      <c r="B5633" s="11" t="s">
        <v>2367</v>
      </c>
      <c r="C5633" s="11" t="s">
        <v>315</v>
      </c>
      <c r="D5633" s="11" t="str">
        <f>_xlfn.XLOOKUP(C5633,States!$B$2:$B$60,States!$A$2:$A$60,"xx")</f>
        <v>California</v>
      </c>
      <c r="E5633" s="11" t="s">
        <v>19038</v>
      </c>
      <c r="F5633" s="11" t="s">
        <v>2366</v>
      </c>
      <c r="G5633" s="11" t="str">
        <f t="shared" si="87"/>
        <v>455 E.Carson Plaza Drive. Suite C, Carson, California 90746</v>
      </c>
    </row>
    <row r="5634" spans="1:7" x14ac:dyDescent="0.45">
      <c r="A5634" s="11" t="s">
        <v>14873</v>
      </c>
      <c r="B5634" s="11" t="s">
        <v>2367</v>
      </c>
      <c r="C5634" s="11" t="s">
        <v>315</v>
      </c>
      <c r="D5634" s="11" t="str">
        <f>_xlfn.XLOOKUP(C5634,States!$B$2:$B$60,States!$A$2:$A$60,"xx")</f>
        <v>California</v>
      </c>
      <c r="E5634" s="11" t="s">
        <v>19039</v>
      </c>
      <c r="F5634" s="11" t="s">
        <v>14872</v>
      </c>
      <c r="G5634" s="11" t="str">
        <f t="shared" si="87"/>
        <v>1000 E Victoria St, Carson, California 90747</v>
      </c>
    </row>
    <row r="5635" spans="1:7" x14ac:dyDescent="0.45">
      <c r="A5635" s="11" t="s">
        <v>5792</v>
      </c>
      <c r="B5635" s="11" t="s">
        <v>5791</v>
      </c>
      <c r="C5635" s="11" t="s">
        <v>315</v>
      </c>
      <c r="D5635" s="11" t="str">
        <f>_xlfn.XLOOKUP(C5635,States!$B$2:$B$60,States!$A$2:$A$60,"xx")</f>
        <v>California</v>
      </c>
      <c r="E5635" s="11" t="s">
        <v>19040</v>
      </c>
      <c r="F5635" s="11" t="s">
        <v>5790</v>
      </c>
      <c r="G5635" s="11" t="str">
        <f t="shared" ref="G5635:G5698" si="88">IF(F5635="NA",B5635&amp;", "&amp;D5635&amp;" "&amp;E5635,F5635&amp;", "&amp;B5635&amp;", "&amp;D5635&amp;" "&amp;E5635)</f>
        <v>1600 East Hill St, Signal Hill, California 90755</v>
      </c>
    </row>
    <row r="5636" spans="1:7" x14ac:dyDescent="0.45">
      <c r="A5636" s="11" t="s">
        <v>14603</v>
      </c>
      <c r="B5636" s="11" t="s">
        <v>2876</v>
      </c>
      <c r="C5636" s="11" t="s">
        <v>315</v>
      </c>
      <c r="D5636" s="11" t="str">
        <f>_xlfn.XLOOKUP(C5636,States!$B$2:$B$60,States!$A$2:$A$60,"xx")</f>
        <v>California</v>
      </c>
      <c r="E5636" s="11" t="s">
        <v>19041</v>
      </c>
      <c r="F5636" s="11" t="s">
        <v>14602</v>
      </c>
      <c r="G5636" s="11" t="str">
        <f t="shared" si="88"/>
        <v>4901 E. Carson St., Long Beach, California 90808</v>
      </c>
    </row>
    <row r="5637" spans="1:7" x14ac:dyDescent="0.45">
      <c r="A5637" s="11" t="s">
        <v>2877</v>
      </c>
      <c r="B5637" s="11" t="s">
        <v>2876</v>
      </c>
      <c r="C5637" s="11" t="s">
        <v>315</v>
      </c>
      <c r="D5637" s="11" t="str">
        <f>_xlfn.XLOOKUP(C5637,States!$B$2:$B$60,States!$A$2:$A$60,"xx")</f>
        <v>California</v>
      </c>
      <c r="E5637" s="11" t="s">
        <v>19041</v>
      </c>
      <c r="F5637" s="11" t="s">
        <v>2875</v>
      </c>
      <c r="G5637" s="11" t="str">
        <f t="shared" si="88"/>
        <v>4175 E. Conant Street, Long Beach, California 90808</v>
      </c>
    </row>
    <row r="5638" spans="1:7" x14ac:dyDescent="0.45">
      <c r="A5638" s="11" t="s">
        <v>5888</v>
      </c>
      <c r="B5638" s="11" t="s">
        <v>2876</v>
      </c>
      <c r="C5638" s="11" t="s">
        <v>315</v>
      </c>
      <c r="D5638" s="11" t="str">
        <f>_xlfn.XLOOKUP(C5638,States!$B$2:$B$60,States!$A$2:$A$60,"xx")</f>
        <v>California</v>
      </c>
      <c r="E5638" s="11" t="s">
        <v>19042</v>
      </c>
      <c r="F5638" s="11" t="s">
        <v>5887</v>
      </c>
      <c r="G5638" s="11" t="str">
        <f t="shared" si="88"/>
        <v>920 Atlantic Avenue Suite 200, Long Beach, California 90813</v>
      </c>
    </row>
    <row r="5639" spans="1:7" x14ac:dyDescent="0.45">
      <c r="A5639" s="11" t="s">
        <v>3180</v>
      </c>
      <c r="B5639" s="11" t="s">
        <v>2876</v>
      </c>
      <c r="C5639" s="11" t="s">
        <v>315</v>
      </c>
      <c r="D5639" s="11" t="str">
        <f>_xlfn.XLOOKUP(C5639,States!$B$2:$B$60,States!$A$2:$A$60,"xx")</f>
        <v>California</v>
      </c>
      <c r="E5639" s="11" t="s">
        <v>19043</v>
      </c>
      <c r="F5639" s="11" t="s">
        <v>3179</v>
      </c>
      <c r="G5639" s="11" t="str">
        <f t="shared" si="88"/>
        <v>3799 E. Burnett Street, Long Beach, California 90815</v>
      </c>
    </row>
    <row r="5640" spans="1:7" x14ac:dyDescent="0.45">
      <c r="A5640" s="11" t="s">
        <v>14865</v>
      </c>
      <c r="B5640" s="11" t="s">
        <v>2876</v>
      </c>
      <c r="C5640" s="11" t="s">
        <v>315</v>
      </c>
      <c r="D5640" s="11" t="str">
        <f>_xlfn.XLOOKUP(C5640,States!$B$2:$B$60,States!$A$2:$A$60,"xx")</f>
        <v>California</v>
      </c>
      <c r="E5640" s="11" t="s">
        <v>19044</v>
      </c>
      <c r="F5640" s="11" t="s">
        <v>14864</v>
      </c>
      <c r="G5640" s="11" t="str">
        <f t="shared" si="88"/>
        <v>1250 Bellflower Blvd, Long Beach, California 90840</v>
      </c>
    </row>
    <row r="5641" spans="1:7" x14ac:dyDescent="0.45">
      <c r="A5641" s="11" t="s">
        <v>5532</v>
      </c>
      <c r="B5641" s="11" t="s">
        <v>5531</v>
      </c>
      <c r="C5641" s="11" t="s">
        <v>315</v>
      </c>
      <c r="D5641" s="11" t="str">
        <f>_xlfn.XLOOKUP(C5641,States!$B$2:$B$60,States!$A$2:$A$60,"xx")</f>
        <v>California</v>
      </c>
      <c r="E5641" s="11" t="s">
        <v>19045</v>
      </c>
      <c r="F5641" s="11" t="s">
        <v>5530</v>
      </c>
      <c r="G5641" s="11" t="str">
        <f t="shared" si="88"/>
        <v>1500 East Duarte Road, Duarte, California 91010</v>
      </c>
    </row>
    <row r="5642" spans="1:7" x14ac:dyDescent="0.45">
      <c r="A5642" s="11" t="s">
        <v>4648</v>
      </c>
      <c r="B5642" s="11" t="s">
        <v>2273</v>
      </c>
      <c r="C5642" s="11" t="s">
        <v>315</v>
      </c>
      <c r="D5642" s="11" t="str">
        <f>_xlfn.XLOOKUP(C5642,States!$B$2:$B$60,States!$A$2:$A$60,"xx")</f>
        <v>California</v>
      </c>
      <c r="E5642" s="11" t="s">
        <v>19046</v>
      </c>
      <c r="F5642" s="11" t="s">
        <v>4647</v>
      </c>
      <c r="G5642" s="11" t="str">
        <f t="shared" si="88"/>
        <v>825 E Green Street, Pasadena, California 91101</v>
      </c>
    </row>
    <row r="5643" spans="1:7" x14ac:dyDescent="0.45">
      <c r="A5643" s="11" t="s">
        <v>4524</v>
      </c>
      <c r="B5643" s="11" t="s">
        <v>2273</v>
      </c>
      <c r="C5643" s="11" t="s">
        <v>315</v>
      </c>
      <c r="D5643" s="11" t="str">
        <f>_xlfn.XLOOKUP(C5643,States!$B$2:$B$60,States!$A$2:$A$60,"xx")</f>
        <v>California</v>
      </c>
      <c r="E5643" s="11" t="s">
        <v>19046</v>
      </c>
      <c r="F5643" s="11" t="s">
        <v>4523</v>
      </c>
      <c r="G5643" s="11" t="str">
        <f t="shared" si="88"/>
        <v>464 E Walnut St, Pasadena, California 91101</v>
      </c>
    </row>
    <row r="5644" spans="1:7" x14ac:dyDescent="0.45">
      <c r="A5644" s="11" t="s">
        <v>2712</v>
      </c>
      <c r="B5644" s="11" t="s">
        <v>2273</v>
      </c>
      <c r="C5644" s="11" t="s">
        <v>315</v>
      </c>
      <c r="D5644" s="11" t="str">
        <f>_xlfn.XLOOKUP(C5644,States!$B$2:$B$60,States!$A$2:$A$60,"xx")</f>
        <v>California</v>
      </c>
      <c r="E5644" s="11" t="s">
        <v>19046</v>
      </c>
      <c r="F5644" s="11" t="s">
        <v>2711</v>
      </c>
      <c r="G5644" s="11" t="str">
        <f t="shared" si="88"/>
        <v>595 E Colorado Blvd Suite 623, Pasadena, California 91101</v>
      </c>
    </row>
    <row r="5645" spans="1:7" x14ac:dyDescent="0.45">
      <c r="A5645" s="11" t="s">
        <v>2274</v>
      </c>
      <c r="B5645" s="11" t="s">
        <v>2273</v>
      </c>
      <c r="C5645" s="11" t="s">
        <v>315</v>
      </c>
      <c r="D5645" s="11" t="str">
        <f>_xlfn.XLOOKUP(C5645,States!$B$2:$B$60,States!$A$2:$A$60,"xx")</f>
        <v>California</v>
      </c>
      <c r="E5645" s="11" t="s">
        <v>19046</v>
      </c>
      <c r="F5645" s="11" t="s">
        <v>2272</v>
      </c>
      <c r="G5645" s="11" t="str">
        <f t="shared" si="88"/>
        <v>521 East Green Street, Pasadena, California 91101</v>
      </c>
    </row>
    <row r="5646" spans="1:7" x14ac:dyDescent="0.45">
      <c r="A5646" s="11" t="s">
        <v>14929</v>
      </c>
      <c r="B5646" s="11" t="s">
        <v>2273</v>
      </c>
      <c r="C5646" s="11" t="s">
        <v>315</v>
      </c>
      <c r="D5646" s="11" t="str">
        <f>_xlfn.XLOOKUP(C5646,States!$B$2:$B$60,States!$A$2:$A$60,"xx")</f>
        <v>California</v>
      </c>
      <c r="E5646" s="11" t="s">
        <v>19047</v>
      </c>
      <c r="F5646" s="11" t="s">
        <v>14928</v>
      </c>
      <c r="G5646" s="11" t="str">
        <f t="shared" si="88"/>
        <v>1700 Lida St, Pasadena, California 91103</v>
      </c>
    </row>
    <row r="5647" spans="1:7" x14ac:dyDescent="0.45">
      <c r="A5647" s="11" t="s">
        <v>14484</v>
      </c>
      <c r="B5647" s="11" t="s">
        <v>2273</v>
      </c>
      <c r="C5647" s="11" t="s">
        <v>315</v>
      </c>
      <c r="D5647" s="11" t="str">
        <f>_xlfn.XLOOKUP(C5647,States!$B$2:$B$60,States!$A$2:$A$60,"xx")</f>
        <v>California</v>
      </c>
      <c r="E5647" s="11" t="s">
        <v>19047</v>
      </c>
      <c r="F5647" s="11" t="s">
        <v>14483</v>
      </c>
      <c r="G5647" s="11" t="str">
        <f t="shared" si="88"/>
        <v>45 W Eureka Street, Pasadena, California 91103</v>
      </c>
    </row>
    <row r="5648" spans="1:7" x14ac:dyDescent="0.45">
      <c r="A5648" s="11" t="s">
        <v>14385</v>
      </c>
      <c r="B5648" s="11" t="s">
        <v>2273</v>
      </c>
      <c r="C5648" s="11" t="s">
        <v>315</v>
      </c>
      <c r="D5648" s="11" t="str">
        <f>_xlfn.XLOOKUP(C5648,States!$B$2:$B$60,States!$A$2:$A$60,"xx")</f>
        <v>California</v>
      </c>
      <c r="E5648" s="11" t="s">
        <v>19047</v>
      </c>
      <c r="F5648" s="11" t="s">
        <v>14384</v>
      </c>
      <c r="G5648" s="11" t="str">
        <f t="shared" si="88"/>
        <v>55 W Eureka Street, Pasadena, California 91103</v>
      </c>
    </row>
    <row r="5649" spans="1:7" x14ac:dyDescent="0.45">
      <c r="A5649" s="11" t="s">
        <v>6597</v>
      </c>
      <c r="B5649" s="11" t="s">
        <v>2273</v>
      </c>
      <c r="C5649" s="11" t="s">
        <v>315</v>
      </c>
      <c r="D5649" s="11" t="str">
        <f>_xlfn.XLOOKUP(C5649,States!$B$2:$B$60,States!$A$2:$A$60,"xx")</f>
        <v>California</v>
      </c>
      <c r="E5649" s="11" t="s">
        <v>19047</v>
      </c>
      <c r="F5649" s="11" t="s">
        <v>6596</v>
      </c>
      <c r="G5649" s="11" t="str">
        <f t="shared" si="88"/>
        <v>1200 N. Fair Oaks Ave Suite 32, Pasadena, California 91103</v>
      </c>
    </row>
    <row r="5650" spans="1:7" x14ac:dyDescent="0.45">
      <c r="A5650" s="11" t="s">
        <v>3301</v>
      </c>
      <c r="B5650" s="11" t="s">
        <v>2273</v>
      </c>
      <c r="C5650" s="11" t="s">
        <v>315</v>
      </c>
      <c r="D5650" s="11" t="str">
        <f>_xlfn.XLOOKUP(C5650,States!$B$2:$B$60,States!$A$2:$A$60,"xx")</f>
        <v>California</v>
      </c>
      <c r="E5650" s="11" t="s">
        <v>19048</v>
      </c>
      <c r="F5650" s="11" t="s">
        <v>3300</v>
      </c>
      <c r="G5650" s="11" t="str">
        <f t="shared" si="88"/>
        <v>1460 N Lake Ave Suite 102, Pasadena, California 91104</v>
      </c>
    </row>
    <row r="5651" spans="1:7" x14ac:dyDescent="0.45">
      <c r="A5651" s="11" t="s">
        <v>5132</v>
      </c>
      <c r="B5651" s="11" t="s">
        <v>2273</v>
      </c>
      <c r="C5651" s="11" t="s">
        <v>315</v>
      </c>
      <c r="D5651" s="11" t="str">
        <f>_xlfn.XLOOKUP(C5651,States!$B$2:$B$60,States!$A$2:$A$60,"xx")</f>
        <v>California</v>
      </c>
      <c r="E5651" s="11" t="s">
        <v>19049</v>
      </c>
      <c r="F5651" s="11" t="s">
        <v>5131</v>
      </c>
      <c r="G5651" s="11" t="str">
        <f t="shared" si="88"/>
        <v>300 S Fair Oaks Ave, Pasadena, California 91105</v>
      </c>
    </row>
    <row r="5652" spans="1:7" x14ac:dyDescent="0.45">
      <c r="A5652" s="11" t="s">
        <v>14469</v>
      </c>
      <c r="B5652" s="11" t="s">
        <v>2273</v>
      </c>
      <c r="C5652" s="11" t="s">
        <v>315</v>
      </c>
      <c r="D5652" s="11" t="str">
        <f>_xlfn.XLOOKUP(C5652,States!$B$2:$B$60,States!$A$2:$A$60,"xx")</f>
        <v>California</v>
      </c>
      <c r="E5652" s="11" t="s">
        <v>19050</v>
      </c>
      <c r="F5652" s="11" t="s">
        <v>14468</v>
      </c>
      <c r="G5652" s="11" t="str">
        <f t="shared" si="88"/>
        <v>1570 E Colorado Blvd., Pasadena, California 91106</v>
      </c>
    </row>
    <row r="5653" spans="1:7" x14ac:dyDescent="0.45">
      <c r="A5653" s="11" t="s">
        <v>2741</v>
      </c>
      <c r="B5653" s="11" t="s">
        <v>2273</v>
      </c>
      <c r="C5653" s="11" t="s">
        <v>315</v>
      </c>
      <c r="D5653" s="11" t="str">
        <f>_xlfn.XLOOKUP(C5653,States!$B$2:$B$60,States!$A$2:$A$60,"xx")</f>
        <v>California</v>
      </c>
      <c r="E5653" s="11" t="s">
        <v>19050</v>
      </c>
      <c r="F5653" s="11" t="s">
        <v>2740</v>
      </c>
      <c r="G5653" s="11" t="str">
        <f t="shared" si="88"/>
        <v>42 South Catalina Avenue, Pasadena, California 91106</v>
      </c>
    </row>
    <row r="5654" spans="1:7" x14ac:dyDescent="0.45">
      <c r="A5654" s="11" t="s">
        <v>14892</v>
      </c>
      <c r="B5654" s="11" t="s">
        <v>2273</v>
      </c>
      <c r="C5654" s="11" t="s">
        <v>315</v>
      </c>
      <c r="D5654" s="11" t="str">
        <f>_xlfn.XLOOKUP(C5654,States!$B$2:$B$60,States!$A$2:$A$60,"xx")</f>
        <v>California</v>
      </c>
      <c r="E5654" s="11" t="s">
        <v>19051</v>
      </c>
      <c r="F5654" s="11" t="s">
        <v>14891</v>
      </c>
      <c r="G5654" s="11" t="str">
        <f t="shared" si="88"/>
        <v>1200 E California Blvd, Pasadena, California 91125</v>
      </c>
    </row>
    <row r="5655" spans="1:7" x14ac:dyDescent="0.45">
      <c r="A5655" s="11" t="s">
        <v>14684</v>
      </c>
      <c r="B5655" s="11" t="s">
        <v>2273</v>
      </c>
      <c r="C5655" s="11" t="s">
        <v>315</v>
      </c>
      <c r="D5655" s="11" t="str">
        <f>_xlfn.XLOOKUP(C5655,States!$B$2:$B$60,States!$A$2:$A$60,"xx")</f>
        <v>California</v>
      </c>
      <c r="E5655" s="11" t="s">
        <v>19052</v>
      </c>
      <c r="F5655" s="11" t="s">
        <v>14683</v>
      </c>
      <c r="G5655" s="11" t="str">
        <f t="shared" si="88"/>
        <v>135 N Oakland Ave, Pasadena, California 91182</v>
      </c>
    </row>
    <row r="5656" spans="1:7" x14ac:dyDescent="0.45">
      <c r="A5656" s="11" t="s">
        <v>14673</v>
      </c>
      <c r="B5656" s="11" t="s">
        <v>445</v>
      </c>
      <c r="C5656" s="11" t="s">
        <v>315</v>
      </c>
      <c r="D5656" s="11" t="str">
        <f>_xlfn.XLOOKUP(C5656,States!$B$2:$B$60,States!$A$2:$A$60,"xx")</f>
        <v>California</v>
      </c>
      <c r="E5656" s="11" t="s">
        <v>19053</v>
      </c>
      <c r="F5656" s="11" t="s">
        <v>14672</v>
      </c>
      <c r="G5656" s="11" t="str">
        <f t="shared" si="88"/>
        <v>240 North Brand Boulevard Lower Level, Glendale, California 91203</v>
      </c>
    </row>
    <row r="5657" spans="1:7" x14ac:dyDescent="0.45">
      <c r="A5657" s="11" t="s">
        <v>6733</v>
      </c>
      <c r="B5657" s="11" t="s">
        <v>445</v>
      </c>
      <c r="C5657" s="11" t="s">
        <v>315</v>
      </c>
      <c r="D5657" s="11" t="str">
        <f>_xlfn.XLOOKUP(C5657,States!$B$2:$B$60,States!$A$2:$A$60,"xx")</f>
        <v>California</v>
      </c>
      <c r="E5657" s="11" t="s">
        <v>19053</v>
      </c>
      <c r="F5657" s="11" t="s">
        <v>6732</v>
      </c>
      <c r="G5657" s="11" t="str">
        <f t="shared" si="88"/>
        <v>221 North Brand, Glendale, California 91203</v>
      </c>
    </row>
    <row r="5658" spans="1:7" x14ac:dyDescent="0.45">
      <c r="A5658" s="11" t="s">
        <v>3610</v>
      </c>
      <c r="B5658" s="11" t="s">
        <v>445</v>
      </c>
      <c r="C5658" s="11" t="s">
        <v>315</v>
      </c>
      <c r="D5658" s="11" t="str">
        <f>_xlfn.XLOOKUP(C5658,States!$B$2:$B$60,States!$A$2:$A$60,"xx")</f>
        <v>California</v>
      </c>
      <c r="E5658" s="11" t="s">
        <v>19053</v>
      </c>
      <c r="F5658" s="11" t="s">
        <v>3609</v>
      </c>
      <c r="G5658" s="11" t="str">
        <f t="shared" si="88"/>
        <v>529 Hahn Ave Ste 101, Glendale, California 91203</v>
      </c>
    </row>
    <row r="5659" spans="1:7" x14ac:dyDescent="0.45">
      <c r="A5659" s="11" t="s">
        <v>4011</v>
      </c>
      <c r="B5659" s="11" t="s">
        <v>445</v>
      </c>
      <c r="C5659" s="11" t="s">
        <v>315</v>
      </c>
      <c r="D5659" s="11" t="str">
        <f>_xlfn.XLOOKUP(C5659,States!$B$2:$B$60,States!$A$2:$A$60,"xx")</f>
        <v>California</v>
      </c>
      <c r="E5659" s="11" t="s">
        <v>19054</v>
      </c>
      <c r="F5659" s="11" t="s">
        <v>4010</v>
      </c>
      <c r="G5659" s="11" t="str">
        <f t="shared" si="88"/>
        <v>225 West Broadway, Suite 410, Glendale, California 91204</v>
      </c>
    </row>
    <row r="5660" spans="1:7" x14ac:dyDescent="0.45">
      <c r="A5660" s="11" t="s">
        <v>14675</v>
      </c>
      <c r="B5660" s="11" t="s">
        <v>445</v>
      </c>
      <c r="C5660" s="11" t="s">
        <v>315</v>
      </c>
      <c r="D5660" s="11" t="str">
        <f>_xlfn.XLOOKUP(C5660,States!$B$2:$B$60,States!$A$2:$A$60,"xx")</f>
        <v>California</v>
      </c>
      <c r="E5660" s="11" t="s">
        <v>19055</v>
      </c>
      <c r="F5660" s="11" t="s">
        <v>14674</v>
      </c>
      <c r="G5660" s="11" t="str">
        <f t="shared" si="88"/>
        <v>1500 N Verdugo Rd, Glendale, California 91208</v>
      </c>
    </row>
    <row r="5661" spans="1:7" x14ac:dyDescent="0.45">
      <c r="A5661" s="11" t="s">
        <v>2816</v>
      </c>
      <c r="B5661" s="11" t="s">
        <v>445</v>
      </c>
      <c r="C5661" s="11" t="s">
        <v>315</v>
      </c>
      <c r="D5661" s="11" t="str">
        <f>_xlfn.XLOOKUP(C5661,States!$B$2:$B$60,States!$A$2:$A$60,"xx")</f>
        <v>California</v>
      </c>
      <c r="E5661" s="11" t="s">
        <v>19056</v>
      </c>
      <c r="F5661" s="11" t="s">
        <v>2815</v>
      </c>
      <c r="G5661" s="11" t="str">
        <f t="shared" si="88"/>
        <v>100 West Broadway, Suite 600, Glendale, California 91210</v>
      </c>
    </row>
    <row r="5662" spans="1:7" x14ac:dyDescent="0.45">
      <c r="A5662" s="11" t="s">
        <v>5068</v>
      </c>
      <c r="B5662" s="11" t="s">
        <v>5067</v>
      </c>
      <c r="C5662" s="11" t="s">
        <v>315</v>
      </c>
      <c r="D5662" s="11" t="str">
        <f>_xlfn.XLOOKUP(C5662,States!$B$2:$B$60,States!$A$2:$A$60,"xx")</f>
        <v>California</v>
      </c>
      <c r="E5662" s="11" t="s">
        <v>19057</v>
      </c>
      <c r="F5662" s="11" t="s">
        <v>5066</v>
      </c>
      <c r="G5662" s="11" t="str">
        <f t="shared" si="88"/>
        <v>7003 Owensmouth Avenue, Canoga Park, California 91303</v>
      </c>
    </row>
    <row r="5663" spans="1:7" x14ac:dyDescent="0.45">
      <c r="A5663" s="11" t="s">
        <v>4939</v>
      </c>
      <c r="B5663" s="11" t="s">
        <v>4938</v>
      </c>
      <c r="C5663" s="11" t="s">
        <v>315</v>
      </c>
      <c r="D5663" s="11" t="str">
        <f>_xlfn.XLOOKUP(C5663,States!$B$2:$B$60,States!$A$2:$A$60,"xx")</f>
        <v>California</v>
      </c>
      <c r="E5663" s="11" t="s">
        <v>19058</v>
      </c>
      <c r="F5663" s="11" t="s">
        <v>4937</v>
      </c>
      <c r="G5663" s="11" t="str">
        <f t="shared" si="88"/>
        <v>8399 Topanga Canyon Blvd Ste 200, West Hills, California 91304</v>
      </c>
    </row>
    <row r="5664" spans="1:7" x14ac:dyDescent="0.45">
      <c r="A5664" s="11" t="s">
        <v>14588</v>
      </c>
      <c r="B5664" s="11" t="s">
        <v>14587</v>
      </c>
      <c r="C5664" s="11" t="s">
        <v>315</v>
      </c>
      <c r="D5664" s="11" t="str">
        <f>_xlfn.XLOOKUP(C5664,States!$B$2:$B$60,States!$A$2:$A$60,"xx")</f>
        <v>California</v>
      </c>
      <c r="E5664" s="11" t="s">
        <v>19059</v>
      </c>
      <c r="F5664" s="11" t="s">
        <v>14586</v>
      </c>
      <c r="G5664" s="11" t="str">
        <f t="shared" si="88"/>
        <v>21726 Placerita Canyon Road, Santa Clarita, California 91321</v>
      </c>
    </row>
    <row r="5665" spans="1:7" x14ac:dyDescent="0.45">
      <c r="A5665" s="11" t="s">
        <v>3883</v>
      </c>
      <c r="B5665" s="11" t="s">
        <v>3882</v>
      </c>
      <c r="C5665" s="11" t="s">
        <v>315</v>
      </c>
      <c r="D5665" s="11" t="str">
        <f>_xlfn.XLOOKUP(C5665,States!$B$2:$B$60,States!$A$2:$A$60,"xx")</f>
        <v>California</v>
      </c>
      <c r="E5665" s="11" t="s">
        <v>19060</v>
      </c>
      <c r="F5665" s="11" t="s">
        <v>3881</v>
      </c>
      <c r="G5665" s="11" t="str">
        <f t="shared" si="88"/>
        <v>19520 Nordhoff St. Unit 9, Northridge, California 91324</v>
      </c>
    </row>
    <row r="5666" spans="1:7" x14ac:dyDescent="0.45">
      <c r="A5666" s="11" t="s">
        <v>14861</v>
      </c>
      <c r="B5666" s="11" t="s">
        <v>3882</v>
      </c>
      <c r="C5666" s="11" t="s">
        <v>315</v>
      </c>
      <c r="D5666" s="11" t="str">
        <f>_xlfn.XLOOKUP(C5666,States!$B$2:$B$60,States!$A$2:$A$60,"xx")</f>
        <v>California</v>
      </c>
      <c r="E5666" s="11" t="s">
        <v>19061</v>
      </c>
      <c r="F5666" s="11" t="s">
        <v>14860</v>
      </c>
      <c r="G5666" s="11" t="str">
        <f t="shared" si="88"/>
        <v>18111 Nordhoff St, Northridge, California 91330</v>
      </c>
    </row>
    <row r="5667" spans="1:7" x14ac:dyDescent="0.45">
      <c r="A5667" s="11" t="s">
        <v>6491</v>
      </c>
      <c r="B5667" s="11" t="s">
        <v>3745</v>
      </c>
      <c r="C5667" s="11" t="s">
        <v>315</v>
      </c>
      <c r="D5667" s="11" t="str">
        <f>_xlfn.XLOOKUP(C5667,States!$B$2:$B$60,States!$A$2:$A$60,"xx")</f>
        <v>California</v>
      </c>
      <c r="E5667" s="11" t="s">
        <v>19062</v>
      </c>
      <c r="F5667" s="11" t="s">
        <v>6490</v>
      </c>
      <c r="G5667" s="11" t="str">
        <f t="shared" si="88"/>
        <v>18040 Sherman Way, Reseda, California 91335</v>
      </c>
    </row>
    <row r="5668" spans="1:7" x14ac:dyDescent="0.45">
      <c r="A5668" s="11" t="s">
        <v>3746</v>
      </c>
      <c r="B5668" s="11" t="s">
        <v>3745</v>
      </c>
      <c r="C5668" s="11" t="s">
        <v>315</v>
      </c>
      <c r="D5668" s="11" t="str">
        <f>_xlfn.XLOOKUP(C5668,States!$B$2:$B$60,States!$A$2:$A$60,"xx")</f>
        <v>California</v>
      </c>
      <c r="E5668" s="11" t="s">
        <v>19062</v>
      </c>
      <c r="F5668" s="11" t="s">
        <v>3744</v>
      </c>
      <c r="G5668" s="11" t="str">
        <f t="shared" si="88"/>
        <v>19300 Sherman Way, Reseda, California 91335</v>
      </c>
    </row>
    <row r="5669" spans="1:7" x14ac:dyDescent="0.45">
      <c r="A5669" s="11" t="s">
        <v>4653</v>
      </c>
      <c r="B5669" s="11" t="s">
        <v>4652</v>
      </c>
      <c r="C5669" s="11" t="s">
        <v>315</v>
      </c>
      <c r="D5669" s="11" t="str">
        <f>_xlfn.XLOOKUP(C5669,States!$B$2:$B$60,States!$A$2:$A$60,"xx")</f>
        <v>California</v>
      </c>
      <c r="E5669" s="11" t="s">
        <v>19063</v>
      </c>
      <c r="F5669" s="11" t="s">
        <v>4651</v>
      </c>
      <c r="G5669" s="11" t="str">
        <f t="shared" si="88"/>
        <v>1242 San Fernando Rd, San Fernando, California 91340</v>
      </c>
    </row>
    <row r="5670" spans="1:7" x14ac:dyDescent="0.45">
      <c r="A5670" s="11" t="s">
        <v>14581</v>
      </c>
      <c r="B5670" s="11" t="s">
        <v>14580</v>
      </c>
      <c r="C5670" s="11" t="s">
        <v>315</v>
      </c>
      <c r="D5670" s="11" t="str">
        <f>_xlfn.XLOOKUP(C5670,States!$B$2:$B$60,States!$A$2:$A$60,"xx")</f>
        <v>California</v>
      </c>
      <c r="E5670" s="11" t="s">
        <v>19064</v>
      </c>
      <c r="F5670" s="11" t="s">
        <v>14579</v>
      </c>
      <c r="G5670" s="11" t="str">
        <f t="shared" si="88"/>
        <v>13356 Eldridge Avenue, Sylmar, California 91342</v>
      </c>
    </row>
    <row r="5671" spans="1:7" x14ac:dyDescent="0.45">
      <c r="A5671" s="11" t="s">
        <v>14830</v>
      </c>
      <c r="B5671" s="11" t="s">
        <v>14829</v>
      </c>
      <c r="C5671" s="11" t="s">
        <v>315</v>
      </c>
      <c r="D5671" s="11" t="str">
        <f>_xlfn.XLOOKUP(C5671,States!$B$2:$B$60,States!$A$2:$A$60,"xx")</f>
        <v>California</v>
      </c>
      <c r="E5671" s="11" t="s">
        <v>19065</v>
      </c>
      <c r="F5671" s="11" t="s">
        <v>14828</v>
      </c>
      <c r="G5671" s="11" t="str">
        <f t="shared" si="88"/>
        <v>24700 W McBean Pky, Valencia, California 91355</v>
      </c>
    </row>
    <row r="5672" spans="1:7" x14ac:dyDescent="0.45">
      <c r="A5672" s="11" t="s">
        <v>14821</v>
      </c>
      <c r="B5672" s="11" t="s">
        <v>14587</v>
      </c>
      <c r="C5672" s="11" t="s">
        <v>315</v>
      </c>
      <c r="D5672" s="11" t="str">
        <f>_xlfn.XLOOKUP(C5672,States!$B$2:$B$60,States!$A$2:$A$60,"xx")</f>
        <v>California</v>
      </c>
      <c r="E5672" s="11" t="s">
        <v>19065</v>
      </c>
      <c r="F5672" s="11" t="s">
        <v>14820</v>
      </c>
      <c r="G5672" s="11" t="str">
        <f t="shared" si="88"/>
        <v>26455 Rockwell Canyon Rd, Santa Clarita, California 91355</v>
      </c>
    </row>
    <row r="5673" spans="1:7" x14ac:dyDescent="0.45">
      <c r="A5673" s="11" t="s">
        <v>6777</v>
      </c>
      <c r="B5673" s="11" t="s">
        <v>6776</v>
      </c>
      <c r="C5673" s="11" t="s">
        <v>315</v>
      </c>
      <c r="D5673" s="11" t="str">
        <f>_xlfn.XLOOKUP(C5673,States!$B$2:$B$60,States!$A$2:$A$60,"xx")</f>
        <v>California</v>
      </c>
      <c r="E5673" s="11" t="s">
        <v>19066</v>
      </c>
      <c r="F5673" s="11" t="s">
        <v>6775</v>
      </c>
      <c r="G5673" s="11" t="str">
        <f t="shared" si="88"/>
        <v>18607 Ventura Blvd Ste 310, Tarzana, California 91356</v>
      </c>
    </row>
    <row r="5674" spans="1:7" x14ac:dyDescent="0.45">
      <c r="A5674" s="11" t="s">
        <v>14890</v>
      </c>
      <c r="B5674" s="11" t="s">
        <v>14889</v>
      </c>
      <c r="C5674" s="11" t="s">
        <v>315</v>
      </c>
      <c r="D5674" s="11" t="str">
        <f>_xlfn.XLOOKUP(C5674,States!$B$2:$B$60,States!$A$2:$A$60,"xx")</f>
        <v>California</v>
      </c>
      <c r="E5674" s="11" t="s">
        <v>19067</v>
      </c>
      <c r="F5674" s="11" t="s">
        <v>14888</v>
      </c>
      <c r="G5674" s="11" t="str">
        <f t="shared" si="88"/>
        <v>60 W Olsen Rd, Thousand Oaks, California 91360</v>
      </c>
    </row>
    <row r="5675" spans="1:7" x14ac:dyDescent="0.45">
      <c r="A5675" s="11" t="s">
        <v>728</v>
      </c>
      <c r="B5675" s="11" t="s">
        <v>727</v>
      </c>
      <c r="C5675" s="11" t="s">
        <v>315</v>
      </c>
      <c r="D5675" s="11" t="str">
        <f>_xlfn.XLOOKUP(C5675,States!$B$2:$B$60,States!$A$2:$A$60,"xx")</f>
        <v>California</v>
      </c>
      <c r="E5675" s="11" t="s">
        <v>19068</v>
      </c>
      <c r="F5675" s="11" t="s">
        <v>674</v>
      </c>
      <c r="G5675" s="11" t="str">
        <f t="shared" si="88"/>
        <v>Woodland Hills, California 91367</v>
      </c>
    </row>
    <row r="5676" spans="1:7" x14ac:dyDescent="0.45">
      <c r="A5676" s="11" t="s">
        <v>14597</v>
      </c>
      <c r="B5676" s="11" t="s">
        <v>727</v>
      </c>
      <c r="C5676" s="11" t="s">
        <v>315</v>
      </c>
      <c r="D5676" s="11" t="str">
        <f>_xlfn.XLOOKUP(C5676,States!$B$2:$B$60,States!$A$2:$A$60,"xx")</f>
        <v>California</v>
      </c>
      <c r="E5676" s="11" t="s">
        <v>19069</v>
      </c>
      <c r="F5676" s="11" t="s">
        <v>14596</v>
      </c>
      <c r="G5676" s="11" t="str">
        <f t="shared" si="88"/>
        <v>6201 Winnetka Ave, Woodland Hills, California 91371</v>
      </c>
    </row>
    <row r="5677" spans="1:7" x14ac:dyDescent="0.45">
      <c r="A5677" s="11" t="s">
        <v>14591</v>
      </c>
      <c r="B5677" s="11" t="s">
        <v>14590</v>
      </c>
      <c r="C5677" s="11" t="s">
        <v>315</v>
      </c>
      <c r="D5677" s="11" t="str">
        <f>_xlfn.XLOOKUP(C5677,States!$B$2:$B$60,States!$A$2:$A$60,"xx")</f>
        <v>California</v>
      </c>
      <c r="E5677" s="11" t="s">
        <v>19070</v>
      </c>
      <c r="F5677" s="11" t="s">
        <v>14589</v>
      </c>
      <c r="G5677" s="11" t="str">
        <f t="shared" si="88"/>
        <v>5800 Fulton Avenue, Valley Glen, California 91401</v>
      </c>
    </row>
    <row r="5678" spans="1:7" x14ac:dyDescent="0.45">
      <c r="A5678" s="11" t="s">
        <v>4509</v>
      </c>
      <c r="B5678" s="11" t="s">
        <v>4508</v>
      </c>
      <c r="C5678" s="11" t="s">
        <v>315</v>
      </c>
      <c r="D5678" s="11" t="str">
        <f>_xlfn.XLOOKUP(C5678,States!$B$2:$B$60,States!$A$2:$A$60,"xx")</f>
        <v>California</v>
      </c>
      <c r="E5678" s="11" t="s">
        <v>19071</v>
      </c>
      <c r="F5678" s="11" t="s">
        <v>4507</v>
      </c>
      <c r="G5678" s="11" t="str">
        <f t="shared" si="88"/>
        <v>14355 Roscoe Blvd, Panorama City, California 91402</v>
      </c>
    </row>
    <row r="5679" spans="1:7" x14ac:dyDescent="0.45">
      <c r="A5679" s="11" t="s">
        <v>14817</v>
      </c>
      <c r="B5679" s="11" t="s">
        <v>4865</v>
      </c>
      <c r="C5679" s="11" t="s">
        <v>315</v>
      </c>
      <c r="D5679" s="11" t="str">
        <f>_xlfn.XLOOKUP(C5679,States!$B$2:$B$60,States!$A$2:$A$60,"xx")</f>
        <v>California</v>
      </c>
      <c r="E5679" s="11" t="s">
        <v>19072</v>
      </c>
      <c r="F5679" s="11" t="s">
        <v>14816</v>
      </c>
      <c r="G5679" s="11" t="str">
        <f t="shared" si="88"/>
        <v>15301 Ventura Blvd. Suite D-100, Sherman Oaks, California 91403</v>
      </c>
    </row>
    <row r="5680" spans="1:7" x14ac:dyDescent="0.45">
      <c r="A5680" s="11" t="s">
        <v>4866</v>
      </c>
      <c r="B5680" s="11" t="s">
        <v>4865</v>
      </c>
      <c r="C5680" s="11" t="s">
        <v>315</v>
      </c>
      <c r="D5680" s="11" t="str">
        <f>_xlfn.XLOOKUP(C5680,States!$B$2:$B$60,States!$A$2:$A$60,"xx")</f>
        <v>California</v>
      </c>
      <c r="E5680" s="11" t="s">
        <v>19072</v>
      </c>
      <c r="F5680" s="11" t="s">
        <v>4864</v>
      </c>
      <c r="G5680" s="11" t="str">
        <f t="shared" si="88"/>
        <v>15301 Ventura Blvd Unit P2, Sherman Oaks, California 91403</v>
      </c>
    </row>
    <row r="5681" spans="1:7" x14ac:dyDescent="0.45">
      <c r="A5681" s="11" t="s">
        <v>2624</v>
      </c>
      <c r="B5681" s="11" t="s">
        <v>2623</v>
      </c>
      <c r="C5681" s="11" t="s">
        <v>315</v>
      </c>
      <c r="D5681" s="11" t="str">
        <f>_xlfn.XLOOKUP(C5681,States!$B$2:$B$60,States!$A$2:$A$60,"xx")</f>
        <v>California</v>
      </c>
      <c r="E5681" s="11" t="s">
        <v>19073</v>
      </c>
      <c r="F5681" s="11" t="s">
        <v>2622</v>
      </c>
      <c r="G5681" s="11" t="str">
        <f t="shared" si="88"/>
        <v>16926 Saticoy Street, Van Nuys, California 91406</v>
      </c>
    </row>
    <row r="5682" spans="1:7" x14ac:dyDescent="0.45">
      <c r="A5682" s="11" t="s">
        <v>14507</v>
      </c>
      <c r="B5682" s="11" t="s">
        <v>2623</v>
      </c>
      <c r="C5682" s="11" t="s">
        <v>315</v>
      </c>
      <c r="D5682" s="11" t="str">
        <f>_xlfn.XLOOKUP(C5682,States!$B$2:$B$60,States!$A$2:$A$60,"xx")</f>
        <v>California</v>
      </c>
      <c r="E5682" s="11" t="s">
        <v>19074</v>
      </c>
      <c r="F5682" s="11" t="s">
        <v>14506</v>
      </c>
      <c r="G5682" s="11" t="str">
        <f t="shared" si="88"/>
        <v>14540 Haynes, Van Nuys, California 91411</v>
      </c>
    </row>
    <row r="5683" spans="1:7" x14ac:dyDescent="0.45">
      <c r="A5683" s="11" t="s">
        <v>3789</v>
      </c>
      <c r="B5683" s="11" t="s">
        <v>2623</v>
      </c>
      <c r="C5683" s="11" t="s">
        <v>315</v>
      </c>
      <c r="D5683" s="11" t="str">
        <f>_xlfn.XLOOKUP(C5683,States!$B$2:$B$60,States!$A$2:$A$60,"xx")</f>
        <v>California</v>
      </c>
      <c r="E5683" s="11" t="s">
        <v>19074</v>
      </c>
      <c r="F5683" s="11" t="s">
        <v>3788</v>
      </c>
      <c r="G5683" s="11" t="str">
        <f t="shared" si="88"/>
        <v>5900 Sepulveda Blvd Ste 101, Van Nuys, California 91411</v>
      </c>
    </row>
    <row r="5684" spans="1:7" x14ac:dyDescent="0.45">
      <c r="A5684" s="11" t="s">
        <v>5282</v>
      </c>
      <c r="B5684" s="11" t="s">
        <v>4025</v>
      </c>
      <c r="C5684" s="11" t="s">
        <v>315</v>
      </c>
      <c r="D5684" s="11" t="str">
        <f>_xlfn.XLOOKUP(C5684,States!$B$2:$B$60,States!$A$2:$A$60,"xx")</f>
        <v>California</v>
      </c>
      <c r="E5684" s="11" t="s">
        <v>19075</v>
      </c>
      <c r="F5684" s="11" t="s">
        <v>5281</v>
      </c>
      <c r="G5684" s="11" t="str">
        <f t="shared" si="88"/>
        <v>401 S. Glenoaks Blvd. Suite 206, Burbank, California 91502</v>
      </c>
    </row>
    <row r="5685" spans="1:7" x14ac:dyDescent="0.45">
      <c r="A5685" s="11" t="s">
        <v>14284</v>
      </c>
      <c r="B5685" s="11" t="s">
        <v>4025</v>
      </c>
      <c r="C5685" s="11" t="s">
        <v>315</v>
      </c>
      <c r="D5685" s="11" t="str">
        <f>_xlfn.XLOOKUP(C5685,States!$B$2:$B$60,States!$A$2:$A$60,"xx")</f>
        <v>California</v>
      </c>
      <c r="E5685" s="11" t="s">
        <v>19076</v>
      </c>
      <c r="F5685" s="11" t="s">
        <v>14283</v>
      </c>
      <c r="G5685" s="11" t="str">
        <f t="shared" si="88"/>
        <v>7500 N. Glenoaks Blvd, Burbank, California 91504</v>
      </c>
    </row>
    <row r="5686" spans="1:7" x14ac:dyDescent="0.45">
      <c r="A5686" s="11" t="s">
        <v>4026</v>
      </c>
      <c r="B5686" s="11" t="s">
        <v>4025</v>
      </c>
      <c r="C5686" s="11" t="s">
        <v>315</v>
      </c>
      <c r="D5686" s="11" t="str">
        <f>_xlfn.XLOOKUP(C5686,States!$B$2:$B$60,States!$A$2:$A$60,"xx")</f>
        <v>California</v>
      </c>
      <c r="E5686" s="11" t="s">
        <v>19077</v>
      </c>
      <c r="F5686" s="11" t="s">
        <v>4024</v>
      </c>
      <c r="G5686" s="11" t="str">
        <f t="shared" si="88"/>
        <v>3300 West Riverside Drive, Burbank, California 91505</v>
      </c>
    </row>
    <row r="5687" spans="1:7" x14ac:dyDescent="0.45">
      <c r="A5687" s="11" t="s">
        <v>3922</v>
      </c>
      <c r="B5687" s="11" t="s">
        <v>3921</v>
      </c>
      <c r="C5687" s="11" t="s">
        <v>315</v>
      </c>
      <c r="D5687" s="11" t="str">
        <f>_xlfn.XLOOKUP(C5687,States!$B$2:$B$60,States!$A$2:$A$60,"xx")</f>
        <v>California</v>
      </c>
      <c r="E5687" s="11" t="s">
        <v>19078</v>
      </c>
      <c r="F5687" s="11" t="s">
        <v>3920</v>
      </c>
      <c r="G5687" s="11" t="str">
        <f t="shared" si="88"/>
        <v>5644 Vineland Ave, North Hollywood, California 91601</v>
      </c>
    </row>
    <row r="5688" spans="1:7" x14ac:dyDescent="0.45">
      <c r="A5688" s="11" t="s">
        <v>14316</v>
      </c>
      <c r="B5688" s="11" t="s">
        <v>3921</v>
      </c>
      <c r="C5688" s="11" t="s">
        <v>315</v>
      </c>
      <c r="D5688" s="11" t="str">
        <f>_xlfn.XLOOKUP(C5688,States!$B$2:$B$60,States!$A$2:$A$60,"xx")</f>
        <v>California</v>
      </c>
      <c r="E5688" s="11" t="s">
        <v>19079</v>
      </c>
      <c r="F5688" s="11" t="s">
        <v>14315</v>
      </c>
      <c r="G5688" s="11" t="str">
        <f t="shared" si="88"/>
        <v>12412 Victory Boulevard, North Hollywood, California 91606</v>
      </c>
    </row>
    <row r="5689" spans="1:7" x14ac:dyDescent="0.45">
      <c r="A5689" s="11" t="s">
        <v>5372</v>
      </c>
      <c r="B5689" s="11" t="s">
        <v>3921</v>
      </c>
      <c r="C5689" s="11" t="s">
        <v>315</v>
      </c>
      <c r="D5689" s="11" t="str">
        <f>_xlfn.XLOOKUP(C5689,States!$B$2:$B$60,States!$A$2:$A$60,"xx")</f>
        <v>California</v>
      </c>
      <c r="E5689" s="11" t="s">
        <v>19079</v>
      </c>
      <c r="F5689" s="11" t="s">
        <v>5371</v>
      </c>
      <c r="G5689" s="11" t="str">
        <f t="shared" si="88"/>
        <v>12215 Victory Boulevard, North Hollywood, California 91606</v>
      </c>
    </row>
    <row r="5690" spans="1:7" x14ac:dyDescent="0.45">
      <c r="A5690" s="11" t="s">
        <v>4944</v>
      </c>
      <c r="B5690" s="11" t="s">
        <v>3921</v>
      </c>
      <c r="C5690" s="11" t="s">
        <v>315</v>
      </c>
      <c r="D5690" s="11" t="str">
        <f>_xlfn.XLOOKUP(C5690,States!$B$2:$B$60,States!$A$2:$A$60,"xx")</f>
        <v>California</v>
      </c>
      <c r="E5690" s="11" t="s">
        <v>19079</v>
      </c>
      <c r="F5690" s="11" t="s">
        <v>4943</v>
      </c>
      <c r="G5690" s="11" t="str">
        <f t="shared" si="88"/>
        <v>6150 Laurel Canyon Blvd Ste 100, North Hollywood, California 91606</v>
      </c>
    </row>
    <row r="5691" spans="1:7" x14ac:dyDescent="0.45">
      <c r="A5691" s="11" t="s">
        <v>4013</v>
      </c>
      <c r="B5691" s="11" t="s">
        <v>3921</v>
      </c>
      <c r="C5691" s="11" t="s">
        <v>315</v>
      </c>
      <c r="D5691" s="11" t="str">
        <f>_xlfn.XLOOKUP(C5691,States!$B$2:$B$60,States!$A$2:$A$60,"xx")</f>
        <v>California</v>
      </c>
      <c r="E5691" s="11" t="s">
        <v>19079</v>
      </c>
      <c r="F5691" s="11" t="s">
        <v>4012</v>
      </c>
      <c r="G5691" s="11" t="str">
        <f t="shared" si="88"/>
        <v>6400 Laurel Canyon Boulevard, Suite 115, North Hollywood, California 91606</v>
      </c>
    </row>
    <row r="5692" spans="1:7" x14ac:dyDescent="0.45">
      <c r="A5692" s="11" t="s">
        <v>14924</v>
      </c>
      <c r="B5692" s="11" t="s">
        <v>14923</v>
      </c>
      <c r="C5692" s="11" t="s">
        <v>315</v>
      </c>
      <c r="D5692" s="11" t="str">
        <f>_xlfn.XLOOKUP(C5692,States!$B$2:$B$60,States!$A$2:$A$60,"xx")</f>
        <v>California</v>
      </c>
      <c r="E5692" s="11" t="s">
        <v>19080</v>
      </c>
      <c r="F5692" s="11" t="s">
        <v>14922</v>
      </c>
      <c r="G5692" s="11" t="str">
        <f t="shared" si="88"/>
        <v>901 E Alosta, Azusa, California 91702</v>
      </c>
    </row>
    <row r="5693" spans="1:7" x14ac:dyDescent="0.45">
      <c r="A5693" s="11" t="s">
        <v>6204</v>
      </c>
      <c r="B5693" s="11" t="s">
        <v>6203</v>
      </c>
      <c r="C5693" s="11" t="s">
        <v>315</v>
      </c>
      <c r="D5693" s="11" t="str">
        <f>_xlfn.XLOOKUP(C5693,States!$B$2:$B$60,States!$A$2:$A$60,"xx")</f>
        <v>California</v>
      </c>
      <c r="E5693" s="11" t="s">
        <v>19081</v>
      </c>
      <c r="F5693" s="11" t="s">
        <v>6202</v>
      </c>
      <c r="G5693" s="11" t="str">
        <f t="shared" si="88"/>
        <v>12901 Ramona Blvd, Irwindale, California 91706</v>
      </c>
    </row>
    <row r="5694" spans="1:7" x14ac:dyDescent="0.45">
      <c r="A5694" s="11" t="s">
        <v>6195</v>
      </c>
      <c r="B5694" s="11" t="s">
        <v>6194</v>
      </c>
      <c r="C5694" s="11" t="s">
        <v>315</v>
      </c>
      <c r="D5694" s="11" t="str">
        <f>_xlfn.XLOOKUP(C5694,States!$B$2:$B$60,States!$A$2:$A$60,"xx")</f>
        <v>California</v>
      </c>
      <c r="E5694" s="11" t="s">
        <v>19081</v>
      </c>
      <c r="F5694" s="11" t="s">
        <v>6193</v>
      </c>
      <c r="G5694" s="11" t="str">
        <f t="shared" si="88"/>
        <v>4640 N. Maine Ave, Baldwin Park, California 91706</v>
      </c>
    </row>
    <row r="5695" spans="1:7" x14ac:dyDescent="0.45">
      <c r="A5695" s="11" t="s">
        <v>14774</v>
      </c>
      <c r="B5695" s="11" t="s">
        <v>2759</v>
      </c>
      <c r="C5695" s="11" t="s">
        <v>315</v>
      </c>
      <c r="D5695" s="11" t="str">
        <f>_xlfn.XLOOKUP(C5695,States!$B$2:$B$60,States!$A$2:$A$60,"xx")</f>
        <v>California</v>
      </c>
      <c r="E5695" s="11" t="s">
        <v>19082</v>
      </c>
      <c r="F5695" s="11" t="s">
        <v>14773</v>
      </c>
      <c r="G5695" s="11" t="str">
        <f t="shared" si="88"/>
        <v>150 E Tenth St, Claremont, California 91711</v>
      </c>
    </row>
    <row r="5696" spans="1:7" x14ac:dyDescent="0.45">
      <c r="A5696" s="11" t="s">
        <v>14772</v>
      </c>
      <c r="B5696" s="11" t="s">
        <v>2759</v>
      </c>
      <c r="C5696" s="11" t="s">
        <v>315</v>
      </c>
      <c r="D5696" s="11" t="str">
        <f>_xlfn.XLOOKUP(C5696,States!$B$2:$B$60,States!$A$2:$A$60,"xx")</f>
        <v>California</v>
      </c>
      <c r="E5696" s="11" t="s">
        <v>19082</v>
      </c>
      <c r="F5696" s="11" t="s">
        <v>14771</v>
      </c>
      <c r="G5696" s="11" t="str">
        <f t="shared" si="88"/>
        <v>500 E 9th St, Claremont, California 91711</v>
      </c>
    </row>
    <row r="5697" spans="1:7" x14ac:dyDescent="0.45">
      <c r="A5697" s="11" t="s">
        <v>14659</v>
      </c>
      <c r="B5697" s="11" t="s">
        <v>2759</v>
      </c>
      <c r="C5697" s="11" t="s">
        <v>315</v>
      </c>
      <c r="D5697" s="11" t="str">
        <f>_xlfn.XLOOKUP(C5697,States!$B$2:$B$60,States!$A$2:$A$60,"xx")</f>
        <v>California</v>
      </c>
      <c r="E5697" s="11" t="s">
        <v>19082</v>
      </c>
      <c r="F5697" s="11" t="s">
        <v>14658</v>
      </c>
      <c r="G5697" s="11" t="str">
        <f t="shared" si="88"/>
        <v>301 Platt Blvd., Claremont, California 91711</v>
      </c>
    </row>
    <row r="5698" spans="1:7" x14ac:dyDescent="0.45">
      <c r="A5698" s="11" t="s">
        <v>14464</v>
      </c>
      <c r="B5698" s="11" t="s">
        <v>2759</v>
      </c>
      <c r="C5698" s="11" t="s">
        <v>315</v>
      </c>
      <c r="D5698" s="11" t="str">
        <f>_xlfn.XLOOKUP(C5698,States!$B$2:$B$60,States!$A$2:$A$60,"xx")</f>
        <v>California</v>
      </c>
      <c r="E5698" s="11" t="s">
        <v>19082</v>
      </c>
      <c r="F5698" s="11" t="s">
        <v>14463</v>
      </c>
      <c r="G5698" s="11" t="str">
        <f t="shared" si="88"/>
        <v>1050 North Mills Avenue, Claremont, California 91711</v>
      </c>
    </row>
    <row r="5699" spans="1:7" x14ac:dyDescent="0.45">
      <c r="A5699" s="11" t="s">
        <v>14460</v>
      </c>
      <c r="B5699" s="11" t="s">
        <v>2759</v>
      </c>
      <c r="C5699" s="11" t="s">
        <v>315</v>
      </c>
      <c r="D5699" s="11" t="str">
        <f>_xlfn.XLOOKUP(C5699,States!$B$2:$B$60,States!$A$2:$A$60,"xx")</f>
        <v>California</v>
      </c>
      <c r="E5699" s="11" t="s">
        <v>19082</v>
      </c>
      <c r="F5699" s="11" t="s">
        <v>14459</v>
      </c>
      <c r="G5699" s="11" t="str">
        <f t="shared" ref="G5699:G5762" si="89">IF(F5699="NA",B5699&amp;", "&amp;D5699&amp;" "&amp;E5699,F5699&amp;", "&amp;B5699&amp;", "&amp;D5699&amp;" "&amp;E5699)</f>
        <v>550 N College Ave, Claremont, California 91711</v>
      </c>
    </row>
    <row r="5700" spans="1:7" x14ac:dyDescent="0.45">
      <c r="A5700" s="11" t="s">
        <v>14383</v>
      </c>
      <c r="B5700" s="11" t="s">
        <v>2759</v>
      </c>
      <c r="C5700" s="11" t="s">
        <v>315</v>
      </c>
      <c r="D5700" s="11" t="str">
        <f>_xlfn.XLOOKUP(C5700,States!$B$2:$B$60,States!$A$2:$A$60,"xx")</f>
        <v>California</v>
      </c>
      <c r="E5700" s="11" t="s">
        <v>19082</v>
      </c>
      <c r="F5700" s="11" t="s">
        <v>14382</v>
      </c>
      <c r="G5700" s="11" t="str">
        <f t="shared" si="89"/>
        <v>1030 North Columbia Avenue, Claremont, California 91711</v>
      </c>
    </row>
    <row r="5701" spans="1:7" x14ac:dyDescent="0.45">
      <c r="A5701" s="11" t="s">
        <v>5577</v>
      </c>
      <c r="B5701" s="11" t="s">
        <v>2759</v>
      </c>
      <c r="C5701" s="11" t="s">
        <v>315</v>
      </c>
      <c r="D5701" s="11" t="str">
        <f>_xlfn.XLOOKUP(C5701,States!$B$2:$B$60,States!$A$2:$A$60,"xx")</f>
        <v>California</v>
      </c>
      <c r="E5701" s="11" t="s">
        <v>19082</v>
      </c>
      <c r="F5701" s="11" t="s">
        <v>5576</v>
      </c>
      <c r="G5701" s="11" t="str">
        <f t="shared" si="89"/>
        <v>535 Watson Dr, Claremont, California 91711</v>
      </c>
    </row>
    <row r="5702" spans="1:7" x14ac:dyDescent="0.45">
      <c r="A5702" s="11" t="s">
        <v>2760</v>
      </c>
      <c r="B5702" s="11" t="s">
        <v>2759</v>
      </c>
      <c r="C5702" s="11" t="s">
        <v>315</v>
      </c>
      <c r="D5702" s="11" t="str">
        <f>_xlfn.XLOOKUP(C5702,States!$B$2:$B$60,States!$A$2:$A$60,"xx")</f>
        <v>California</v>
      </c>
      <c r="E5702" s="11" t="s">
        <v>19082</v>
      </c>
      <c r="F5702" s="11" t="s">
        <v>2758</v>
      </c>
      <c r="G5702" s="11" t="str">
        <f t="shared" si="89"/>
        <v>150 West First Street, Claremont, California 91711</v>
      </c>
    </row>
    <row r="5703" spans="1:7" x14ac:dyDescent="0.45">
      <c r="A5703" s="11" t="s">
        <v>3193</v>
      </c>
      <c r="B5703" s="11" t="s">
        <v>3192</v>
      </c>
      <c r="C5703" s="11" t="s">
        <v>315</v>
      </c>
      <c r="D5703" s="11" t="str">
        <f>_xlfn.XLOOKUP(C5703,States!$B$2:$B$60,States!$A$2:$A$60,"xx")</f>
        <v>California</v>
      </c>
      <c r="E5703" s="11" t="s">
        <v>19083</v>
      </c>
      <c r="F5703" s="11" t="s">
        <v>3191</v>
      </c>
      <c r="G5703" s="11" t="str">
        <f t="shared" si="89"/>
        <v>231 Stephanie Drive, Covina, California 91722</v>
      </c>
    </row>
    <row r="5704" spans="1:7" x14ac:dyDescent="0.45">
      <c r="A5704" s="11" t="s">
        <v>5649</v>
      </c>
      <c r="B5704" s="11" t="s">
        <v>3319</v>
      </c>
      <c r="C5704" s="11" t="s">
        <v>315</v>
      </c>
      <c r="D5704" s="11" t="str">
        <f>_xlfn.XLOOKUP(C5704,States!$B$2:$B$60,States!$A$2:$A$60,"xx")</f>
        <v>California</v>
      </c>
      <c r="E5704" s="11" t="s">
        <v>19084</v>
      </c>
      <c r="F5704" s="11" t="s">
        <v>5648</v>
      </c>
      <c r="G5704" s="11" t="str">
        <f t="shared" si="89"/>
        <v>9494 Haven Avenue, Rancho Cucamonga, California 91730</v>
      </c>
    </row>
    <row r="5705" spans="1:7" x14ac:dyDescent="0.45">
      <c r="A5705" s="11" t="s">
        <v>3320</v>
      </c>
      <c r="B5705" s="11" t="s">
        <v>3319</v>
      </c>
      <c r="C5705" s="11" t="s">
        <v>315</v>
      </c>
      <c r="D5705" s="11" t="str">
        <f>_xlfn.XLOOKUP(C5705,States!$B$2:$B$60,States!$A$2:$A$60,"xx")</f>
        <v>California</v>
      </c>
      <c r="E5705" s="11" t="s">
        <v>19084</v>
      </c>
      <c r="F5705" s="11" t="s">
        <v>3318</v>
      </c>
      <c r="G5705" s="11" t="str">
        <f t="shared" si="89"/>
        <v>9571 Pittsburgh Avenue, Rancho Cucamonga, California 91730</v>
      </c>
    </row>
    <row r="5706" spans="1:7" x14ac:dyDescent="0.45">
      <c r="A5706" s="11" t="s">
        <v>14456</v>
      </c>
      <c r="B5706" s="11" t="s">
        <v>2611</v>
      </c>
      <c r="C5706" s="11" t="s">
        <v>315</v>
      </c>
      <c r="D5706" s="11" t="str">
        <f>_xlfn.XLOOKUP(C5706,States!$B$2:$B$60,States!$A$2:$A$60,"xx")</f>
        <v>California</v>
      </c>
      <c r="E5706" s="11" t="s">
        <v>19085</v>
      </c>
      <c r="F5706" s="11" t="s">
        <v>14455</v>
      </c>
      <c r="G5706" s="11" t="str">
        <f t="shared" si="89"/>
        <v>10801 E. Valley Mall, El Monte, California 91731</v>
      </c>
    </row>
    <row r="5707" spans="1:7" x14ac:dyDescent="0.45">
      <c r="A5707" s="11" t="s">
        <v>5076</v>
      </c>
      <c r="B5707" s="11" t="s">
        <v>1571</v>
      </c>
      <c r="C5707" s="11" t="s">
        <v>315</v>
      </c>
      <c r="D5707" s="11" t="str">
        <f>_xlfn.XLOOKUP(C5707,States!$B$2:$B$60,States!$A$2:$A$60,"xx")</f>
        <v>California</v>
      </c>
      <c r="E5707" s="11" t="s">
        <v>19085</v>
      </c>
      <c r="F5707" s="11" t="s">
        <v>5075</v>
      </c>
      <c r="G5707" s="11" t="str">
        <f t="shared" si="89"/>
        <v>339 N. Azusa Avenue, West Covina, California 91731</v>
      </c>
    </row>
    <row r="5708" spans="1:7" x14ac:dyDescent="0.45">
      <c r="A5708" s="11" t="s">
        <v>3685</v>
      </c>
      <c r="B5708" s="11" t="s">
        <v>3684</v>
      </c>
      <c r="C5708" s="11" t="s">
        <v>315</v>
      </c>
      <c r="D5708" s="11" t="str">
        <f>_xlfn.XLOOKUP(C5708,States!$B$2:$B$60,States!$A$2:$A$60,"xx")</f>
        <v>California</v>
      </c>
      <c r="E5708" s="11" t="s">
        <v>19086</v>
      </c>
      <c r="F5708" s="11" t="s">
        <v>3683</v>
      </c>
      <c r="G5708" s="11" t="str">
        <f t="shared" si="89"/>
        <v>10301 Garvey Avenue  #200, South El Monte, California 91733</v>
      </c>
    </row>
    <row r="5709" spans="1:7" x14ac:dyDescent="0.45">
      <c r="A5709" s="11" t="s">
        <v>2612</v>
      </c>
      <c r="B5709" s="11" t="s">
        <v>2611</v>
      </c>
      <c r="C5709" s="11" t="s">
        <v>315</v>
      </c>
      <c r="D5709" s="11" t="str">
        <f>_xlfn.XLOOKUP(C5709,States!$B$2:$B$60,States!$A$2:$A$60,"xx")</f>
        <v>California</v>
      </c>
      <c r="E5709" s="11" t="s">
        <v>19086</v>
      </c>
      <c r="F5709" s="11" t="s">
        <v>2610</v>
      </c>
      <c r="G5709" s="11" t="str">
        <f t="shared" si="89"/>
        <v>3144 Santa Anita Avenue, 2nd Floor, El Monte, California 91733</v>
      </c>
    </row>
    <row r="5710" spans="1:7" x14ac:dyDescent="0.45">
      <c r="A5710" s="11" t="s">
        <v>14794</v>
      </c>
      <c r="B5710" s="11" t="s">
        <v>3319</v>
      </c>
      <c r="C5710" s="11" t="s">
        <v>315</v>
      </c>
      <c r="D5710" s="11" t="str">
        <f>_xlfn.XLOOKUP(C5710,States!$B$2:$B$60,States!$A$2:$A$60,"xx")</f>
        <v>California</v>
      </c>
      <c r="E5710" s="11" t="s">
        <v>19087</v>
      </c>
      <c r="F5710" s="11" t="s">
        <v>14793</v>
      </c>
      <c r="G5710" s="11" t="str">
        <f t="shared" si="89"/>
        <v>5885 Haven Ave, Rancho Cucamonga, California 91737</v>
      </c>
    </row>
    <row r="5711" spans="1:7" x14ac:dyDescent="0.45">
      <c r="A5711" s="11" t="s">
        <v>14781</v>
      </c>
      <c r="B5711" s="11" t="s">
        <v>14780</v>
      </c>
      <c r="C5711" s="11" t="s">
        <v>315</v>
      </c>
      <c r="D5711" s="11" t="str">
        <f>_xlfn.XLOOKUP(C5711,States!$B$2:$B$60,States!$A$2:$A$60,"xx")</f>
        <v>California</v>
      </c>
      <c r="E5711" s="11" t="s">
        <v>19088</v>
      </c>
      <c r="F5711" s="11" t="s">
        <v>14779</v>
      </c>
      <c r="G5711" s="11" t="str">
        <f t="shared" si="89"/>
        <v>1000 W Foothill Blvd, Glendora, California 91741</v>
      </c>
    </row>
    <row r="5712" spans="1:7" x14ac:dyDescent="0.45">
      <c r="A5712" s="11" t="s">
        <v>14615</v>
      </c>
      <c r="B5712" s="11" t="s">
        <v>6524</v>
      </c>
      <c r="C5712" s="11" t="s">
        <v>315</v>
      </c>
      <c r="D5712" s="11" t="str">
        <f>_xlfn.XLOOKUP(C5712,States!$B$2:$B$60,States!$A$2:$A$60,"xx")</f>
        <v>California</v>
      </c>
      <c r="E5712" s="11" t="s">
        <v>19089</v>
      </c>
      <c r="F5712" s="11" t="s">
        <v>14614</v>
      </c>
      <c r="G5712" s="11" t="str">
        <f t="shared" si="89"/>
        <v>14209 East Lomitas Avenue, La Puente, California 91746</v>
      </c>
    </row>
    <row r="5713" spans="1:7" x14ac:dyDescent="0.45">
      <c r="A5713" s="11" t="s">
        <v>6525</v>
      </c>
      <c r="B5713" s="11" t="s">
        <v>6524</v>
      </c>
      <c r="C5713" s="11" t="s">
        <v>315</v>
      </c>
      <c r="D5713" s="11" t="str">
        <f>_xlfn.XLOOKUP(C5713,States!$B$2:$B$60,States!$A$2:$A$60,"xx")</f>
        <v>California</v>
      </c>
      <c r="E5713" s="11" t="s">
        <v>19089</v>
      </c>
      <c r="F5713" s="11" t="s">
        <v>6523</v>
      </c>
      <c r="G5713" s="11" t="str">
        <f t="shared" si="89"/>
        <v>14101 E. Nelson Ave, La Puente, California 91746</v>
      </c>
    </row>
    <row r="5714" spans="1:7" x14ac:dyDescent="0.45">
      <c r="A5714" s="11" t="s">
        <v>14630</v>
      </c>
      <c r="B5714" s="11" t="s">
        <v>14629</v>
      </c>
      <c r="C5714" s="11" t="s">
        <v>315</v>
      </c>
      <c r="D5714" s="11" t="str">
        <f>_xlfn.XLOOKUP(C5714,States!$B$2:$B$60,States!$A$2:$A$60,"xx")</f>
        <v>California</v>
      </c>
      <c r="E5714" s="11" t="s">
        <v>19090</v>
      </c>
      <c r="F5714" s="11" t="s">
        <v>14628</v>
      </c>
      <c r="G5714" s="11" t="str">
        <f t="shared" si="89"/>
        <v>1950 Third St, La Verne, California 91750</v>
      </c>
    </row>
    <row r="5715" spans="1:7" x14ac:dyDescent="0.45">
      <c r="A5715" s="11" t="s">
        <v>14718</v>
      </c>
      <c r="B5715" s="11" t="s">
        <v>14717</v>
      </c>
      <c r="C5715" s="11" t="s">
        <v>315</v>
      </c>
      <c r="D5715" s="11" t="str">
        <f>_xlfn.XLOOKUP(C5715,States!$B$2:$B$60,States!$A$2:$A$60,"xx")</f>
        <v>California</v>
      </c>
      <c r="E5715" s="11" t="s">
        <v>19091</v>
      </c>
      <c r="F5715" s="11" t="s">
        <v>14716</v>
      </c>
      <c r="G5715" s="11" t="str">
        <f t="shared" si="89"/>
        <v>1301 Avenida Cesar Chavez, Monterey Park, California 91754</v>
      </c>
    </row>
    <row r="5716" spans="1:7" x14ac:dyDescent="0.45">
      <c r="A5716" s="11" t="s">
        <v>4246</v>
      </c>
      <c r="B5716" s="11" t="s">
        <v>1688</v>
      </c>
      <c r="C5716" s="11" t="s">
        <v>315</v>
      </c>
      <c r="D5716" s="11" t="str">
        <f>_xlfn.XLOOKUP(C5716,States!$B$2:$B$60,States!$A$2:$A$60,"xx")</f>
        <v>California</v>
      </c>
      <c r="E5716" s="11" t="s">
        <v>19092</v>
      </c>
      <c r="F5716" s="11" t="s">
        <v>4245</v>
      </c>
      <c r="G5716" s="11" t="str">
        <f t="shared" si="89"/>
        <v>2855 E. Guasti Rd, Ontario, California 91761</v>
      </c>
    </row>
    <row r="5717" spans="1:7" x14ac:dyDescent="0.45">
      <c r="A5717" s="11" t="s">
        <v>3169</v>
      </c>
      <c r="B5717" s="11" t="s">
        <v>1688</v>
      </c>
      <c r="C5717" s="11" t="s">
        <v>315</v>
      </c>
      <c r="D5717" s="11" t="str">
        <f>_xlfn.XLOOKUP(C5717,States!$B$2:$B$60,States!$A$2:$A$60,"xx")</f>
        <v>California</v>
      </c>
      <c r="E5717" s="11" t="s">
        <v>19092</v>
      </c>
      <c r="F5717" s="11" t="s">
        <v>3168</v>
      </c>
      <c r="G5717" s="11" t="str">
        <f t="shared" si="89"/>
        <v>3110 East Guasti Road, Ontario, California 91761</v>
      </c>
    </row>
    <row r="5718" spans="1:7" x14ac:dyDescent="0.45">
      <c r="A5718" s="11" t="s">
        <v>1689</v>
      </c>
      <c r="B5718" s="11" t="s">
        <v>1688</v>
      </c>
      <c r="C5718" s="11" t="s">
        <v>315</v>
      </c>
      <c r="D5718" s="11" t="str">
        <f>_xlfn.XLOOKUP(C5718,States!$B$2:$B$60,States!$A$2:$A$60,"xx")</f>
        <v>California</v>
      </c>
      <c r="E5718" s="11" t="s">
        <v>19092</v>
      </c>
      <c r="F5718" s="11" t="s">
        <v>1687</v>
      </c>
      <c r="G5718" s="11" t="str">
        <f t="shared" si="89"/>
        <v>3401 North Centre Lake Drive, Ontario, California 91761</v>
      </c>
    </row>
    <row r="5719" spans="1:7" x14ac:dyDescent="0.45">
      <c r="A5719" s="11" t="s">
        <v>6493</v>
      </c>
      <c r="B5719" s="11" t="s">
        <v>1688</v>
      </c>
      <c r="C5719" s="11" t="s">
        <v>315</v>
      </c>
      <c r="D5719" s="11" t="str">
        <f>_xlfn.XLOOKUP(C5719,States!$B$2:$B$60,States!$A$2:$A$60,"xx")</f>
        <v>California</v>
      </c>
      <c r="E5719" s="11" t="s">
        <v>19093</v>
      </c>
      <c r="F5719" s="11" t="s">
        <v>6492</v>
      </c>
      <c r="G5719" s="11" t="str">
        <f t="shared" si="89"/>
        <v>4730 Ontario Mills Parkway, Ontario, California 91764</v>
      </c>
    </row>
    <row r="5720" spans="1:7" x14ac:dyDescent="0.45">
      <c r="A5720" s="11" t="s">
        <v>5796</v>
      </c>
      <c r="B5720" s="11" t="s">
        <v>1688</v>
      </c>
      <c r="C5720" s="11" t="s">
        <v>315</v>
      </c>
      <c r="D5720" s="11" t="str">
        <f>_xlfn.XLOOKUP(C5720,States!$B$2:$B$60,States!$A$2:$A$60,"xx")</f>
        <v>California</v>
      </c>
      <c r="E5720" s="11" t="s">
        <v>19093</v>
      </c>
      <c r="F5720" s="11" t="s">
        <v>5795</v>
      </c>
      <c r="G5720" s="11" t="str">
        <f t="shared" si="89"/>
        <v>3700 Inland Empire Boulevard, Ste 400, Ontario, California 91764</v>
      </c>
    </row>
    <row r="5721" spans="1:7" x14ac:dyDescent="0.45">
      <c r="A5721" s="11" t="s">
        <v>5442</v>
      </c>
      <c r="B5721" s="11" t="s">
        <v>1688</v>
      </c>
      <c r="C5721" s="11" t="s">
        <v>315</v>
      </c>
      <c r="D5721" s="11" t="str">
        <f>_xlfn.XLOOKUP(C5721,States!$B$2:$B$60,States!$A$2:$A$60,"xx")</f>
        <v>California</v>
      </c>
      <c r="E5721" s="11" t="s">
        <v>19093</v>
      </c>
      <c r="F5721" s="11" t="s">
        <v>5441</v>
      </c>
      <c r="G5721" s="11" t="str">
        <f t="shared" si="89"/>
        <v>4580 Ontario Mills Parkway, Ontario, California 91764</v>
      </c>
    </row>
    <row r="5722" spans="1:7" x14ac:dyDescent="0.45">
      <c r="A5722" s="11" t="s">
        <v>5058</v>
      </c>
      <c r="B5722" s="11" t="s">
        <v>1688</v>
      </c>
      <c r="C5722" s="11" t="s">
        <v>315</v>
      </c>
      <c r="D5722" s="11" t="str">
        <f>_xlfn.XLOOKUP(C5722,States!$B$2:$B$60,States!$A$2:$A$60,"xx")</f>
        <v>California</v>
      </c>
      <c r="E5722" s="11" t="s">
        <v>19093</v>
      </c>
      <c r="F5722" s="11" t="s">
        <v>5057</v>
      </c>
      <c r="G5722" s="11" t="str">
        <f t="shared" si="89"/>
        <v>3130 East Sedona Court, Ontario, California 91764</v>
      </c>
    </row>
    <row r="5723" spans="1:7" x14ac:dyDescent="0.45">
      <c r="A5723" s="11" t="s">
        <v>3380</v>
      </c>
      <c r="B5723" s="11" t="s">
        <v>1688</v>
      </c>
      <c r="C5723" s="11" t="s">
        <v>315</v>
      </c>
      <c r="D5723" s="11" t="str">
        <f>_xlfn.XLOOKUP(C5723,States!$B$2:$B$60,States!$A$2:$A$60,"xx")</f>
        <v>California</v>
      </c>
      <c r="E5723" s="11" t="s">
        <v>19093</v>
      </c>
      <c r="F5723" s="11" t="s">
        <v>3379</v>
      </c>
      <c r="G5723" s="11" t="str">
        <f t="shared" si="89"/>
        <v>2970 Inland Empire Blvd, Ste 100, Ontario, California 91764</v>
      </c>
    </row>
    <row r="5724" spans="1:7" x14ac:dyDescent="0.45">
      <c r="A5724" s="11" t="s">
        <v>14760</v>
      </c>
      <c r="B5724" s="11" t="s">
        <v>6728</v>
      </c>
      <c r="C5724" s="11" t="s">
        <v>315</v>
      </c>
      <c r="D5724" s="11" t="str">
        <f>_xlfn.XLOOKUP(C5724,States!$B$2:$B$60,States!$A$2:$A$60,"xx")</f>
        <v>California</v>
      </c>
      <c r="E5724" s="11" t="s">
        <v>19094</v>
      </c>
      <c r="F5724" s="11" t="s">
        <v>14759</v>
      </c>
      <c r="G5724" s="11" t="str">
        <f t="shared" si="89"/>
        <v>309 E 2nd St, Pomona, California 91766</v>
      </c>
    </row>
    <row r="5725" spans="1:7" x14ac:dyDescent="0.45">
      <c r="A5725" s="11" t="s">
        <v>6729</v>
      </c>
      <c r="B5725" s="11" t="s">
        <v>6728</v>
      </c>
      <c r="C5725" s="11" t="s">
        <v>315</v>
      </c>
      <c r="D5725" s="11" t="str">
        <f>_xlfn.XLOOKUP(C5725,States!$B$2:$B$60,States!$A$2:$A$60,"xx")</f>
        <v>California</v>
      </c>
      <c r="E5725" s="11" t="s">
        <v>19095</v>
      </c>
      <c r="F5725" s="11" t="s">
        <v>6727</v>
      </c>
      <c r="G5725" s="11" t="str">
        <f t="shared" si="89"/>
        <v>1444 E. Holt Avenue Suite 100, Pomona, California 91767</v>
      </c>
    </row>
    <row r="5726" spans="1:7" x14ac:dyDescent="0.45">
      <c r="A5726" s="11" t="s">
        <v>14877</v>
      </c>
      <c r="B5726" s="11" t="s">
        <v>6728</v>
      </c>
      <c r="C5726" s="11" t="s">
        <v>315</v>
      </c>
      <c r="D5726" s="11" t="str">
        <f>_xlfn.XLOOKUP(C5726,States!$B$2:$B$60,States!$A$2:$A$60,"xx")</f>
        <v>California</v>
      </c>
      <c r="E5726" s="11" t="s">
        <v>19096</v>
      </c>
      <c r="F5726" s="11" t="s">
        <v>14876</v>
      </c>
      <c r="G5726" s="11" t="str">
        <f t="shared" si="89"/>
        <v>3801 W Temple Avenue, Pomona, California 91768</v>
      </c>
    </row>
    <row r="5727" spans="1:7" x14ac:dyDescent="0.45">
      <c r="A5727" s="11" t="s">
        <v>14511</v>
      </c>
      <c r="B5727" s="11" t="s">
        <v>6728</v>
      </c>
      <c r="C5727" s="11" t="s">
        <v>315</v>
      </c>
      <c r="D5727" s="11" t="str">
        <f>_xlfn.XLOOKUP(C5727,States!$B$2:$B$60,States!$A$2:$A$60,"xx")</f>
        <v>California</v>
      </c>
      <c r="E5727" s="11" t="s">
        <v>19096</v>
      </c>
      <c r="F5727" s="11" t="s">
        <v>14510</v>
      </c>
      <c r="G5727" s="11" t="str">
        <f t="shared" si="89"/>
        <v>170  W Holt Ave, Pomona, California 91768</v>
      </c>
    </row>
    <row r="5728" spans="1:7" x14ac:dyDescent="0.45">
      <c r="A5728" s="11" t="s">
        <v>4884</v>
      </c>
      <c r="B5728" s="11" t="s">
        <v>4883</v>
      </c>
      <c r="C5728" s="11" t="s">
        <v>315</v>
      </c>
      <c r="D5728" s="11" t="str">
        <f>_xlfn.XLOOKUP(C5728,States!$B$2:$B$60,States!$A$2:$A$60,"xx")</f>
        <v>California</v>
      </c>
      <c r="E5728" s="11" t="s">
        <v>19097</v>
      </c>
      <c r="F5728" s="11" t="s">
        <v>4882</v>
      </c>
      <c r="G5728" s="11" t="str">
        <f t="shared" si="89"/>
        <v>1409 Walnut Grove Ave, Rosemead, California 91770</v>
      </c>
    </row>
    <row r="5729" spans="1:7" x14ac:dyDescent="0.45">
      <c r="A5729" s="11" t="s">
        <v>14632</v>
      </c>
      <c r="B5729" s="11" t="s">
        <v>3817</v>
      </c>
      <c r="C5729" s="11" t="s">
        <v>315</v>
      </c>
      <c r="D5729" s="11" t="str">
        <f>_xlfn.XLOOKUP(C5729,States!$B$2:$B$60,States!$A$2:$A$60,"xx")</f>
        <v>California</v>
      </c>
      <c r="E5729" s="11" t="s">
        <v>19098</v>
      </c>
      <c r="F5729" s="11" t="s">
        <v>14631</v>
      </c>
      <c r="G5729" s="11" t="str">
        <f t="shared" si="89"/>
        <v>1100 W. Covina Blvd., San Dimas, California 91773</v>
      </c>
    </row>
    <row r="5730" spans="1:7" x14ac:dyDescent="0.45">
      <c r="A5730" s="11" t="s">
        <v>3818</v>
      </c>
      <c r="B5730" s="11" t="s">
        <v>3817</v>
      </c>
      <c r="C5730" s="11" t="s">
        <v>315</v>
      </c>
      <c r="D5730" s="11" t="str">
        <f>_xlfn.XLOOKUP(C5730,States!$B$2:$B$60,States!$A$2:$A$60,"xx")</f>
        <v>California</v>
      </c>
      <c r="E5730" s="11" t="s">
        <v>19098</v>
      </c>
      <c r="F5730" s="11" t="s">
        <v>3816</v>
      </c>
      <c r="G5730" s="11" t="str">
        <f t="shared" si="89"/>
        <v>300 N Lone Hill Avenue, #200, San Dimas, California 91773</v>
      </c>
    </row>
    <row r="5731" spans="1:7" x14ac:dyDescent="0.45">
      <c r="A5731" s="11" t="s">
        <v>5065</v>
      </c>
      <c r="B5731" s="11" t="s">
        <v>5064</v>
      </c>
      <c r="C5731" s="11" t="s">
        <v>315</v>
      </c>
      <c r="D5731" s="11" t="str">
        <f>_xlfn.XLOOKUP(C5731,States!$B$2:$B$60,States!$A$2:$A$60,"xx")</f>
        <v>California</v>
      </c>
      <c r="E5731" s="11" t="s">
        <v>19099</v>
      </c>
      <c r="F5731" s="11" t="s">
        <v>5063</v>
      </c>
      <c r="G5731" s="11" t="str">
        <f t="shared" si="89"/>
        <v>10229 Lower Azusa Rd., Temple City, California 91780</v>
      </c>
    </row>
    <row r="5732" spans="1:7" x14ac:dyDescent="0.45">
      <c r="A5732" s="11" t="s">
        <v>14444</v>
      </c>
      <c r="B5732" s="11" t="s">
        <v>13065</v>
      </c>
      <c r="C5732" s="11" t="s">
        <v>315</v>
      </c>
      <c r="D5732" s="11" t="str">
        <f>_xlfn.XLOOKUP(C5732,States!$B$2:$B$60,States!$A$2:$A$60,"xx")</f>
        <v>California</v>
      </c>
      <c r="E5732" s="11" t="s">
        <v>19100</v>
      </c>
      <c r="F5732" s="11" t="s">
        <v>14443</v>
      </c>
      <c r="G5732" s="11" t="str">
        <f t="shared" si="89"/>
        <v>1385 E. Foothill Blvd, Upland, California 91786</v>
      </c>
    </row>
    <row r="5733" spans="1:7" x14ac:dyDescent="0.45">
      <c r="A5733" s="11" t="s">
        <v>14533</v>
      </c>
      <c r="B5733" s="11" t="s">
        <v>14532</v>
      </c>
      <c r="C5733" s="11" t="s">
        <v>315</v>
      </c>
      <c r="D5733" s="11" t="str">
        <f>_xlfn.XLOOKUP(C5733,States!$B$2:$B$60,States!$A$2:$A$60,"xx")</f>
        <v>California</v>
      </c>
      <c r="E5733" s="11" t="s">
        <v>19101</v>
      </c>
      <c r="F5733" s="11" t="s">
        <v>14531</v>
      </c>
      <c r="G5733" s="11" t="str">
        <f t="shared" si="89"/>
        <v>1100 N Grand Ave, Walnut, California 91789</v>
      </c>
    </row>
    <row r="5734" spans="1:7" x14ac:dyDescent="0.45">
      <c r="A5734" s="11" t="s">
        <v>14937</v>
      </c>
      <c r="B5734" s="11" t="s">
        <v>1571</v>
      </c>
      <c r="C5734" s="11" t="s">
        <v>315</v>
      </c>
      <c r="D5734" s="11" t="str">
        <f>_xlfn.XLOOKUP(C5734,States!$B$2:$B$60,States!$A$2:$A$60,"xx")</f>
        <v>California</v>
      </c>
      <c r="E5734" s="11" t="s">
        <v>19102</v>
      </c>
      <c r="F5734" s="11" t="s">
        <v>14936</v>
      </c>
      <c r="G5734" s="11" t="str">
        <f t="shared" si="89"/>
        <v>652 S. Sunset Ave, West Covina, California 91790</v>
      </c>
    </row>
    <row r="5735" spans="1:7" x14ac:dyDescent="0.45">
      <c r="A5735" s="11" t="s">
        <v>14509</v>
      </c>
      <c r="B5735" s="11" t="s">
        <v>1571</v>
      </c>
      <c r="C5735" s="11" t="s">
        <v>315</v>
      </c>
      <c r="D5735" s="11" t="str">
        <f>_xlfn.XLOOKUP(C5735,States!$B$2:$B$60,States!$A$2:$A$60,"xx")</f>
        <v>California</v>
      </c>
      <c r="E5735" s="11" t="s">
        <v>19102</v>
      </c>
      <c r="F5735" s="11" t="s">
        <v>14508</v>
      </c>
      <c r="G5735" s="11" t="str">
        <f t="shared" si="89"/>
        <v>2101 W Garvey Ave, West Covina, California 91790</v>
      </c>
    </row>
    <row r="5736" spans="1:7" x14ac:dyDescent="0.45">
      <c r="A5736" s="11" t="s">
        <v>2280</v>
      </c>
      <c r="B5736" s="11" t="s">
        <v>1571</v>
      </c>
      <c r="C5736" s="11" t="s">
        <v>315</v>
      </c>
      <c r="D5736" s="11" t="str">
        <f>_xlfn.XLOOKUP(C5736,States!$B$2:$B$60,States!$A$2:$A$60,"xx")</f>
        <v>California</v>
      </c>
      <c r="E5736" s="11" t="s">
        <v>19102</v>
      </c>
      <c r="F5736" s="11" t="s">
        <v>2279</v>
      </c>
      <c r="G5736" s="11" t="str">
        <f t="shared" si="89"/>
        <v>112 Plaza Drive Suite 166, West Covina, California 91790</v>
      </c>
    </row>
    <row r="5737" spans="1:7" x14ac:dyDescent="0.45">
      <c r="A5737" s="11" t="s">
        <v>1572</v>
      </c>
      <c r="B5737" s="11" t="s">
        <v>1571</v>
      </c>
      <c r="C5737" s="11" t="s">
        <v>315</v>
      </c>
      <c r="D5737" s="11" t="str">
        <f>_xlfn.XLOOKUP(C5737,States!$B$2:$B$60,States!$A$2:$A$60,"xx")</f>
        <v>California</v>
      </c>
      <c r="E5737" s="11" t="s">
        <v>19102</v>
      </c>
      <c r="F5737" s="11" t="s">
        <v>1570</v>
      </c>
      <c r="G5737" s="11" t="str">
        <f t="shared" si="89"/>
        <v>2029 West Garvey Avenue North, West Covina, California 91790</v>
      </c>
    </row>
    <row r="5738" spans="1:7" x14ac:dyDescent="0.45">
      <c r="A5738" s="11" t="s">
        <v>5357</v>
      </c>
      <c r="B5738" s="11" t="s">
        <v>1571</v>
      </c>
      <c r="C5738" s="11" t="s">
        <v>315</v>
      </c>
      <c r="D5738" s="11" t="str">
        <f>_xlfn.XLOOKUP(C5738,States!$B$2:$B$60,States!$A$2:$A$60,"xx")</f>
        <v>California</v>
      </c>
      <c r="E5738" s="11" t="s">
        <v>19103</v>
      </c>
      <c r="F5738" s="11" t="s">
        <v>5356</v>
      </c>
      <c r="G5738" s="11" t="str">
        <f t="shared" si="89"/>
        <v>2235 East Garvey Ave. North Suite B, West Covina, California 91791</v>
      </c>
    </row>
    <row r="5739" spans="1:7" x14ac:dyDescent="0.45">
      <c r="A5739" s="11" t="s">
        <v>6990</v>
      </c>
      <c r="B5739" s="11" t="s">
        <v>1494</v>
      </c>
      <c r="C5739" s="11" t="s">
        <v>315</v>
      </c>
      <c r="D5739" s="11" t="str">
        <f>_xlfn.XLOOKUP(C5739,States!$B$2:$B$60,States!$A$2:$A$60,"xx")</f>
        <v>California</v>
      </c>
      <c r="E5739" s="11" t="s">
        <v>19104</v>
      </c>
      <c r="F5739" s="11" t="s">
        <v>6989</v>
      </c>
      <c r="G5739" s="11" t="str">
        <f t="shared" si="89"/>
        <v>1000 South Fremont Avenue, A9W, Alhambra, California 91803</v>
      </c>
    </row>
    <row r="5740" spans="1:7" x14ac:dyDescent="0.45">
      <c r="A5740" s="11" t="s">
        <v>2869</v>
      </c>
      <c r="B5740" s="11" t="s">
        <v>1494</v>
      </c>
      <c r="C5740" s="11" t="s">
        <v>315</v>
      </c>
      <c r="D5740" s="11" t="str">
        <f>_xlfn.XLOOKUP(C5740,States!$B$2:$B$60,States!$A$2:$A$60,"xx")</f>
        <v>California</v>
      </c>
      <c r="E5740" s="11" t="s">
        <v>19104</v>
      </c>
      <c r="F5740" s="11" t="s">
        <v>2868</v>
      </c>
      <c r="G5740" s="11" t="str">
        <f t="shared" si="89"/>
        <v>1000 S. Fremont Ave. Mailbox #45, Bldg A10, 4th Floor, Suite 10402, Alhambra, California 91803</v>
      </c>
    </row>
    <row r="5741" spans="1:7" x14ac:dyDescent="0.45">
      <c r="A5741" s="11" t="s">
        <v>2826</v>
      </c>
      <c r="B5741" s="11" t="s">
        <v>1494</v>
      </c>
      <c r="C5741" s="11" t="s">
        <v>315</v>
      </c>
      <c r="D5741" s="11" t="str">
        <f>_xlfn.XLOOKUP(C5741,States!$B$2:$B$60,States!$A$2:$A$60,"xx")</f>
        <v>California</v>
      </c>
      <c r="E5741" s="11" t="s">
        <v>19104</v>
      </c>
      <c r="F5741" s="11" t="s">
        <v>2825</v>
      </c>
      <c r="G5741" s="11" t="str">
        <f t="shared" si="89"/>
        <v>2215 W. Mission Road, Alhambra, California 91803</v>
      </c>
    </row>
    <row r="5742" spans="1:7" x14ac:dyDescent="0.45">
      <c r="A5742" s="11" t="s">
        <v>1495</v>
      </c>
      <c r="B5742" s="11" t="s">
        <v>1494</v>
      </c>
      <c r="C5742" s="11" t="s">
        <v>315</v>
      </c>
      <c r="D5742" s="11" t="str">
        <f>_xlfn.XLOOKUP(C5742,States!$B$2:$B$60,States!$A$2:$A$60,"xx")</f>
        <v>California</v>
      </c>
      <c r="E5742" s="11" t="s">
        <v>19104</v>
      </c>
      <c r="F5742" s="11" t="s">
        <v>674</v>
      </c>
      <c r="G5742" s="11" t="str">
        <f t="shared" si="89"/>
        <v>Alhambra, California 91803</v>
      </c>
    </row>
    <row r="5743" spans="1:7" x14ac:dyDescent="0.45">
      <c r="A5743" s="11" t="s">
        <v>10859</v>
      </c>
      <c r="B5743" s="11" t="s">
        <v>5078</v>
      </c>
      <c r="C5743" s="11" t="s">
        <v>315</v>
      </c>
      <c r="D5743" s="11" t="str">
        <f>_xlfn.XLOOKUP(C5743,States!$B$2:$B$60,States!$A$2:$A$60,"xx")</f>
        <v>California</v>
      </c>
      <c r="E5743" s="11" t="s">
        <v>19105</v>
      </c>
      <c r="F5743" s="11" t="s">
        <v>14339</v>
      </c>
      <c r="G5743" s="11" t="str">
        <f t="shared" si="89"/>
        <v>900 Otay Lakes Rd., Chula Vista, California 91910</v>
      </c>
    </row>
    <row r="5744" spans="1:7" x14ac:dyDescent="0.45">
      <c r="A5744" s="11" t="s">
        <v>5760</v>
      </c>
      <c r="B5744" s="11" t="s">
        <v>5078</v>
      </c>
      <c r="C5744" s="11" t="s">
        <v>315</v>
      </c>
      <c r="D5744" s="11" t="str">
        <f>_xlfn.XLOOKUP(C5744,States!$B$2:$B$60,States!$A$2:$A$60,"xx")</f>
        <v>California</v>
      </c>
      <c r="E5744" s="11" t="s">
        <v>19105</v>
      </c>
      <c r="F5744" s="11" t="s">
        <v>5759</v>
      </c>
      <c r="G5744" s="11" t="str">
        <f t="shared" si="89"/>
        <v>780 Bay Blvd, Suite101, Chula Vista, California 91910</v>
      </c>
    </row>
    <row r="5745" spans="1:7" x14ac:dyDescent="0.45">
      <c r="A5745" s="11" t="s">
        <v>14916</v>
      </c>
      <c r="B5745" s="11" t="s">
        <v>5078</v>
      </c>
      <c r="C5745" s="11" t="s">
        <v>315</v>
      </c>
      <c r="D5745" s="11" t="str">
        <f>_xlfn.XLOOKUP(C5745,States!$B$2:$B$60,States!$A$2:$A$60,"xx")</f>
        <v>California</v>
      </c>
      <c r="E5745" s="11" t="s">
        <v>19106</v>
      </c>
      <c r="F5745" s="11" t="s">
        <v>14915</v>
      </c>
      <c r="G5745" s="11" t="str">
        <f t="shared" si="89"/>
        <v>970 Broadway, Suite 110, Chula Vista, California 91911</v>
      </c>
    </row>
    <row r="5746" spans="1:7" x14ac:dyDescent="0.45">
      <c r="A5746" s="11" t="s">
        <v>5079</v>
      </c>
      <c r="B5746" s="11" t="s">
        <v>5078</v>
      </c>
      <c r="C5746" s="11" t="s">
        <v>315</v>
      </c>
      <c r="D5746" s="11" t="str">
        <f>_xlfn.XLOOKUP(C5746,States!$B$2:$B$60,States!$A$2:$A$60,"xx")</f>
        <v>California</v>
      </c>
      <c r="E5746" s="11" t="s">
        <v>19106</v>
      </c>
      <c r="F5746" s="11" t="s">
        <v>5077</v>
      </c>
      <c r="G5746" s="11" t="str">
        <f t="shared" si="89"/>
        <v>1261 Third Avenue, Suite A, Chula Vista, California 91911</v>
      </c>
    </row>
    <row r="5747" spans="1:7" x14ac:dyDescent="0.45">
      <c r="A5747" s="11" t="s">
        <v>14833</v>
      </c>
      <c r="B5747" s="11" t="s">
        <v>14832</v>
      </c>
      <c r="C5747" s="11" t="s">
        <v>315</v>
      </c>
      <c r="D5747" s="11" t="str">
        <f>_xlfn.XLOOKUP(C5747,States!$B$2:$B$60,States!$A$2:$A$60,"xx")</f>
        <v>California</v>
      </c>
      <c r="E5747" s="11" t="s">
        <v>19107</v>
      </c>
      <c r="F5747" s="11" t="s">
        <v>14831</v>
      </c>
      <c r="G5747" s="11" t="str">
        <f t="shared" si="89"/>
        <v>8011 University Avenue, Suite A-2, La Mesa, California 91942</v>
      </c>
    </row>
    <row r="5748" spans="1:7" x14ac:dyDescent="0.45">
      <c r="A5748" s="11" t="s">
        <v>2589</v>
      </c>
      <c r="B5748" s="11" t="s">
        <v>1646</v>
      </c>
      <c r="C5748" s="11" t="s">
        <v>315</v>
      </c>
      <c r="D5748" s="11" t="str">
        <f>_xlfn.XLOOKUP(C5748,States!$B$2:$B$60,States!$A$2:$A$60,"xx")</f>
        <v>California</v>
      </c>
      <c r="E5748" s="11" t="s">
        <v>19108</v>
      </c>
      <c r="F5748" s="11" t="s">
        <v>1941</v>
      </c>
      <c r="G5748" s="11" t="str">
        <f t="shared" si="89"/>
        <v>401 Mile of Cars Way Suite 100, National City, California 91950</v>
      </c>
    </row>
    <row r="5749" spans="1:7" x14ac:dyDescent="0.45">
      <c r="A5749" s="11" t="s">
        <v>1942</v>
      </c>
      <c r="B5749" s="11" t="s">
        <v>1646</v>
      </c>
      <c r="C5749" s="11" t="s">
        <v>315</v>
      </c>
      <c r="D5749" s="11" t="str">
        <f>_xlfn.XLOOKUP(C5749,States!$B$2:$B$60,States!$A$2:$A$60,"xx")</f>
        <v>California</v>
      </c>
      <c r="E5749" s="11" t="s">
        <v>19108</v>
      </c>
      <c r="F5749" s="11" t="s">
        <v>1941</v>
      </c>
      <c r="G5749" s="11" t="str">
        <f t="shared" si="89"/>
        <v>401 Mile of Cars Way Suite 100, National City, California 91950</v>
      </c>
    </row>
    <row r="5750" spans="1:7" x14ac:dyDescent="0.45">
      <c r="A5750" s="11" t="s">
        <v>1647</v>
      </c>
      <c r="B5750" s="11" t="s">
        <v>1646</v>
      </c>
      <c r="C5750" s="11" t="s">
        <v>315</v>
      </c>
      <c r="D5750" s="11" t="str">
        <f>_xlfn.XLOOKUP(C5750,States!$B$2:$B$60,States!$A$2:$A$60,"xx")</f>
        <v>California</v>
      </c>
      <c r="E5750" s="11" t="s">
        <v>19108</v>
      </c>
      <c r="F5750" s="11" t="s">
        <v>1645</v>
      </c>
      <c r="G5750" s="11" t="str">
        <f t="shared" si="89"/>
        <v>2345 East 8th Street, National City, California 91950</v>
      </c>
    </row>
    <row r="5751" spans="1:7" x14ac:dyDescent="0.45">
      <c r="A5751" s="11" t="s">
        <v>1473</v>
      </c>
      <c r="B5751" s="11" t="s">
        <v>1472</v>
      </c>
      <c r="C5751" s="11" t="s">
        <v>315</v>
      </c>
      <c r="D5751" s="11" t="str">
        <f>_xlfn.XLOOKUP(C5751,States!$B$2:$B$60,States!$A$2:$A$60,"xx")</f>
        <v>California</v>
      </c>
      <c r="E5751" s="11" t="s">
        <v>19109</v>
      </c>
      <c r="F5751" s="11" t="s">
        <v>674</v>
      </c>
      <c r="G5751" s="11" t="str">
        <f t="shared" si="89"/>
        <v>Cardiff, California 92007</v>
      </c>
    </row>
    <row r="5752" spans="1:7" x14ac:dyDescent="0.45">
      <c r="A5752" s="11" t="s">
        <v>14677</v>
      </c>
      <c r="B5752" s="11" t="s">
        <v>10880</v>
      </c>
      <c r="C5752" s="11" t="s">
        <v>315</v>
      </c>
      <c r="D5752" s="11" t="str">
        <f>_xlfn.XLOOKUP(C5752,States!$B$2:$B$60,States!$A$2:$A$60,"xx")</f>
        <v>California</v>
      </c>
      <c r="E5752" s="11" t="s">
        <v>19110</v>
      </c>
      <c r="F5752" s="11" t="s">
        <v>14676</v>
      </c>
      <c r="G5752" s="11" t="str">
        <f t="shared" si="89"/>
        <v>5345 Armada Dr, Carlsbad, California 92008</v>
      </c>
    </row>
    <row r="5753" spans="1:7" x14ac:dyDescent="0.45">
      <c r="A5753" s="11" t="s">
        <v>14741</v>
      </c>
      <c r="B5753" s="11" t="s">
        <v>5298</v>
      </c>
      <c r="C5753" s="11" t="s">
        <v>315</v>
      </c>
      <c r="D5753" s="11" t="str">
        <f>_xlfn.XLOOKUP(C5753,States!$B$2:$B$60,States!$A$2:$A$60,"xx")</f>
        <v>California</v>
      </c>
      <c r="E5753" s="11" t="s">
        <v>19111</v>
      </c>
      <c r="F5753" s="11" t="s">
        <v>14740</v>
      </c>
      <c r="G5753" s="11" t="str">
        <f t="shared" si="89"/>
        <v>900 Rancho San Diego Pky, El Cajon, California 92019</v>
      </c>
    </row>
    <row r="5754" spans="1:7" x14ac:dyDescent="0.45">
      <c r="A5754" s="11" t="s">
        <v>14610</v>
      </c>
      <c r="B5754" s="11" t="s">
        <v>5298</v>
      </c>
      <c r="C5754" s="11" t="s">
        <v>315</v>
      </c>
      <c r="D5754" s="11" t="str">
        <f>_xlfn.XLOOKUP(C5754,States!$B$2:$B$60,States!$A$2:$A$60,"xx")</f>
        <v>California</v>
      </c>
      <c r="E5754" s="11" t="s">
        <v>19111</v>
      </c>
      <c r="F5754" s="11" t="s">
        <v>14609</v>
      </c>
      <c r="G5754" s="11" t="str">
        <f t="shared" si="89"/>
        <v>2075 E. Madison Avenue, El Cajon, California 92019</v>
      </c>
    </row>
    <row r="5755" spans="1:7" x14ac:dyDescent="0.45">
      <c r="A5755" s="11" t="s">
        <v>14665</v>
      </c>
      <c r="B5755" s="11" t="s">
        <v>5298</v>
      </c>
      <c r="C5755" s="11" t="s">
        <v>315</v>
      </c>
      <c r="D5755" s="11" t="str">
        <f>_xlfn.XLOOKUP(C5755,States!$B$2:$B$60,States!$A$2:$A$60,"xx")</f>
        <v>California</v>
      </c>
      <c r="E5755" s="11" t="s">
        <v>19112</v>
      </c>
      <c r="F5755" s="11" t="s">
        <v>14664</v>
      </c>
      <c r="G5755" s="11" t="str">
        <f t="shared" si="89"/>
        <v>8800 Grossmont College Dr, El Cajon, California 92020</v>
      </c>
    </row>
    <row r="5756" spans="1:7" x14ac:dyDescent="0.45">
      <c r="A5756" s="11" t="s">
        <v>4902</v>
      </c>
      <c r="B5756" s="11" t="s">
        <v>5298</v>
      </c>
      <c r="C5756" s="11" t="s">
        <v>315</v>
      </c>
      <c r="D5756" s="11" t="str">
        <f>_xlfn.XLOOKUP(C5756,States!$B$2:$B$60,States!$A$2:$A$60,"xx")</f>
        <v>California</v>
      </c>
      <c r="E5756" s="11" t="s">
        <v>19112</v>
      </c>
      <c r="F5756" s="11" t="s">
        <v>5297</v>
      </c>
      <c r="G5756" s="11" t="str">
        <f t="shared" si="89"/>
        <v>1810 Gillespie Way, Suite 104, El Cajon, California 92020</v>
      </c>
    </row>
    <row r="5757" spans="1:7" x14ac:dyDescent="0.45">
      <c r="A5757" s="11" t="s">
        <v>14638</v>
      </c>
      <c r="B5757" s="11" t="s">
        <v>5298</v>
      </c>
      <c r="C5757" s="11" t="s">
        <v>315</v>
      </c>
      <c r="D5757" s="11" t="str">
        <f>_xlfn.XLOOKUP(C5757,States!$B$2:$B$60,States!$A$2:$A$60,"xx")</f>
        <v>California</v>
      </c>
      <c r="E5757" s="11" t="s">
        <v>19113</v>
      </c>
      <c r="F5757" s="11" t="s">
        <v>14637</v>
      </c>
      <c r="G5757" s="11" t="str">
        <f t="shared" si="89"/>
        <v>1073 E Main St, El Cajon, California 92021</v>
      </c>
    </row>
    <row r="5758" spans="1:7" x14ac:dyDescent="0.45">
      <c r="A5758" s="11" t="s">
        <v>4641</v>
      </c>
      <c r="B5758" s="11" t="s">
        <v>1791</v>
      </c>
      <c r="C5758" s="11" t="s">
        <v>315</v>
      </c>
      <c r="D5758" s="11" t="str">
        <f>_xlfn.XLOOKUP(C5758,States!$B$2:$B$60,States!$A$2:$A$60,"xx")</f>
        <v>California</v>
      </c>
      <c r="E5758" s="11" t="s">
        <v>19114</v>
      </c>
      <c r="F5758" s="11" t="s">
        <v>4640</v>
      </c>
      <c r="G5758" s="11" t="str">
        <f t="shared" si="89"/>
        <v>344 East Valley Parkway, Escondido, California 92025</v>
      </c>
    </row>
    <row r="5759" spans="1:7" x14ac:dyDescent="0.45">
      <c r="A5759" s="11" t="s">
        <v>3876</v>
      </c>
      <c r="B5759" s="11" t="s">
        <v>1791</v>
      </c>
      <c r="C5759" s="11" t="s">
        <v>315</v>
      </c>
      <c r="D5759" s="11" t="str">
        <f>_xlfn.XLOOKUP(C5759,States!$B$2:$B$60,States!$A$2:$A$60,"xx")</f>
        <v>California</v>
      </c>
      <c r="E5759" s="11" t="s">
        <v>19114</v>
      </c>
      <c r="F5759" s="11" t="s">
        <v>3875</v>
      </c>
      <c r="G5759" s="11" t="str">
        <f t="shared" si="89"/>
        <v>155 W. Grand Ave, Escondido, California 92025</v>
      </c>
    </row>
    <row r="5760" spans="1:7" x14ac:dyDescent="0.45">
      <c r="A5760" s="11" t="s">
        <v>2324</v>
      </c>
      <c r="B5760" s="11" t="s">
        <v>1791</v>
      </c>
      <c r="C5760" s="11" t="s">
        <v>315</v>
      </c>
      <c r="D5760" s="11" t="str">
        <f>_xlfn.XLOOKUP(C5760,States!$B$2:$B$60,States!$A$2:$A$60,"xx")</f>
        <v>California</v>
      </c>
      <c r="E5760" s="11" t="s">
        <v>19114</v>
      </c>
      <c r="F5760" s="11" t="s">
        <v>2323</v>
      </c>
      <c r="G5760" s="11" t="str">
        <f t="shared" si="89"/>
        <v>220 W Crest Street, Escondido, California 92025</v>
      </c>
    </row>
    <row r="5761" spans="1:7" x14ac:dyDescent="0.45">
      <c r="A5761" s="11" t="s">
        <v>1792</v>
      </c>
      <c r="B5761" s="11" t="s">
        <v>1791</v>
      </c>
      <c r="C5761" s="11" t="s">
        <v>315</v>
      </c>
      <c r="D5761" s="11" t="str">
        <f>_xlfn.XLOOKUP(C5761,States!$B$2:$B$60,States!$A$2:$A$60,"xx")</f>
        <v>California</v>
      </c>
      <c r="E5761" s="11" t="s">
        <v>19114</v>
      </c>
      <c r="F5761" s="11" t="s">
        <v>1790</v>
      </c>
      <c r="G5761" s="11" t="str">
        <f t="shared" si="89"/>
        <v>641 North Broadway, Escondido, California 92025</v>
      </c>
    </row>
    <row r="5762" spans="1:7" x14ac:dyDescent="0.45">
      <c r="A5762" s="11" t="s">
        <v>14291</v>
      </c>
      <c r="B5762" s="11" t="s">
        <v>1791</v>
      </c>
      <c r="C5762" s="11" t="s">
        <v>315</v>
      </c>
      <c r="D5762" s="11" t="str">
        <f>_xlfn.XLOOKUP(C5762,States!$B$2:$B$60,States!$A$2:$A$60,"xx")</f>
        <v>California</v>
      </c>
      <c r="E5762" s="11" t="s">
        <v>19115</v>
      </c>
      <c r="F5762" s="11" t="s">
        <v>14290</v>
      </c>
      <c r="G5762" s="11" t="str">
        <f t="shared" si="89"/>
        <v>1725 Bear Valley Parkway, Escondido, California 92027</v>
      </c>
    </row>
    <row r="5763" spans="1:7" x14ac:dyDescent="0.45">
      <c r="A5763" s="11" t="s">
        <v>3443</v>
      </c>
      <c r="B5763" s="11" t="s">
        <v>3442</v>
      </c>
      <c r="C5763" s="11" t="s">
        <v>315</v>
      </c>
      <c r="D5763" s="11" t="str">
        <f>_xlfn.XLOOKUP(C5763,States!$B$2:$B$60,States!$A$2:$A$60,"xx")</f>
        <v>California</v>
      </c>
      <c r="E5763" s="11" t="s">
        <v>19116</v>
      </c>
      <c r="F5763" s="11" t="s">
        <v>3441</v>
      </c>
      <c r="G5763" s="11" t="str">
        <f t="shared" ref="G5763:G5826" si="90">IF(F5763="NA",B5763&amp;", "&amp;D5763&amp;" "&amp;E5763,F5763&amp;", "&amp;B5763&amp;", "&amp;D5763&amp;" "&amp;E5763)</f>
        <v>10901 North Torrey Pines Road, La Jolla, California 92037</v>
      </c>
    </row>
    <row r="5764" spans="1:7" x14ac:dyDescent="0.45">
      <c r="A5764" s="11" t="s">
        <v>14550</v>
      </c>
      <c r="B5764" s="11" t="s">
        <v>3845</v>
      </c>
      <c r="C5764" s="11" t="s">
        <v>315</v>
      </c>
      <c r="D5764" s="11" t="str">
        <f>_xlfn.XLOOKUP(C5764,States!$B$2:$B$60,States!$A$2:$A$60,"xx")</f>
        <v>California</v>
      </c>
      <c r="E5764" s="11" t="s">
        <v>19117</v>
      </c>
      <c r="F5764" s="11" t="s">
        <v>14549</v>
      </c>
      <c r="G5764" s="11" t="str">
        <f t="shared" si="90"/>
        <v>One Barnard Drive, Oceanside, California 92056</v>
      </c>
    </row>
    <row r="5765" spans="1:7" x14ac:dyDescent="0.45">
      <c r="A5765" s="11" t="s">
        <v>3846</v>
      </c>
      <c r="B5765" s="11" t="s">
        <v>3845</v>
      </c>
      <c r="C5765" s="11" t="s">
        <v>315</v>
      </c>
      <c r="D5765" s="11" t="str">
        <f>_xlfn.XLOOKUP(C5765,States!$B$2:$B$60,States!$A$2:$A$60,"xx")</f>
        <v>California</v>
      </c>
      <c r="E5765" s="11" t="s">
        <v>19118</v>
      </c>
      <c r="F5765" s="11" t="s">
        <v>3844</v>
      </c>
      <c r="G5765" s="11" t="str">
        <f t="shared" si="90"/>
        <v>2027 Mission Avenue, Oceanside, California 92058</v>
      </c>
    </row>
    <row r="5766" spans="1:7" x14ac:dyDescent="0.45">
      <c r="A5766" s="11" t="s">
        <v>6599</v>
      </c>
      <c r="B5766" s="11" t="s">
        <v>2321</v>
      </c>
      <c r="C5766" s="11" t="s">
        <v>315</v>
      </c>
      <c r="D5766" s="11" t="str">
        <f>_xlfn.XLOOKUP(C5766,States!$B$2:$B$60,States!$A$2:$A$60,"xx")</f>
        <v>California</v>
      </c>
      <c r="E5766" s="11" t="s">
        <v>19119</v>
      </c>
      <c r="F5766" s="11" t="s">
        <v>6598</v>
      </c>
      <c r="G5766" s="11" t="str">
        <f t="shared" si="90"/>
        <v>13266 Poway Rd, Poway, California 92064</v>
      </c>
    </row>
    <row r="5767" spans="1:7" x14ac:dyDescent="0.45">
      <c r="A5767" s="11" t="s">
        <v>2322</v>
      </c>
      <c r="B5767" s="11" t="s">
        <v>2321</v>
      </c>
      <c r="C5767" s="11" t="s">
        <v>315</v>
      </c>
      <c r="D5767" s="11" t="str">
        <f>_xlfn.XLOOKUP(C5767,States!$B$2:$B$60,States!$A$2:$A$60,"xx")</f>
        <v>California</v>
      </c>
      <c r="E5767" s="11" t="s">
        <v>19119</v>
      </c>
      <c r="F5767" s="11" t="s">
        <v>2320</v>
      </c>
      <c r="G5767" s="11" t="str">
        <f t="shared" si="90"/>
        <v>13626 Twin Peaks Road, Poway, California 92064</v>
      </c>
    </row>
    <row r="5768" spans="1:7" x14ac:dyDescent="0.45">
      <c r="A5768" s="11" t="s">
        <v>14471</v>
      </c>
      <c r="B5768" s="11" t="s">
        <v>2310</v>
      </c>
      <c r="C5768" s="11" t="s">
        <v>315</v>
      </c>
      <c r="D5768" s="11" t="str">
        <f>_xlfn.XLOOKUP(C5768,States!$B$2:$B$60,States!$A$2:$A$60,"xx")</f>
        <v>California</v>
      </c>
      <c r="E5768" s="11" t="s">
        <v>19120</v>
      </c>
      <c r="F5768" s="11" t="s">
        <v>14470</v>
      </c>
      <c r="G5768" s="11" t="str">
        <f t="shared" si="90"/>
        <v>1140 W. Mission Road, San Marcos, California 92069</v>
      </c>
    </row>
    <row r="5769" spans="1:7" x14ac:dyDescent="0.45">
      <c r="A5769" s="11" t="s">
        <v>6800</v>
      </c>
      <c r="B5769" s="11" t="s">
        <v>2310</v>
      </c>
      <c r="C5769" s="11" t="s">
        <v>315</v>
      </c>
      <c r="D5769" s="11" t="str">
        <f>_xlfn.XLOOKUP(C5769,States!$B$2:$B$60,States!$A$2:$A$60,"xx")</f>
        <v>California</v>
      </c>
      <c r="E5769" s="11" t="s">
        <v>19120</v>
      </c>
      <c r="F5769" s="11" t="s">
        <v>6799</v>
      </c>
      <c r="G5769" s="11" t="str">
        <f t="shared" si="90"/>
        <v>700 Windy Point Drive, San Marcos, California 92069</v>
      </c>
    </row>
    <row r="5770" spans="1:7" x14ac:dyDescent="0.45">
      <c r="A5770" s="11" t="s">
        <v>2719</v>
      </c>
      <c r="B5770" s="11" t="s">
        <v>2310</v>
      </c>
      <c r="C5770" s="11" t="s">
        <v>315</v>
      </c>
      <c r="D5770" s="11" t="str">
        <f>_xlfn.XLOOKUP(C5770,States!$B$2:$B$60,States!$A$2:$A$60,"xx")</f>
        <v>California</v>
      </c>
      <c r="E5770" s="11" t="s">
        <v>19120</v>
      </c>
      <c r="F5770" s="11" t="s">
        <v>2718</v>
      </c>
      <c r="G5770" s="11" t="str">
        <f t="shared" si="90"/>
        <v>277 Rancheros Drive, Suite 200, San Marcos, California 92069</v>
      </c>
    </row>
    <row r="5771" spans="1:7" x14ac:dyDescent="0.45">
      <c r="A5771" s="11" t="s">
        <v>14786</v>
      </c>
      <c r="B5771" s="11" t="s">
        <v>14785</v>
      </c>
      <c r="C5771" s="11" t="s">
        <v>315</v>
      </c>
      <c r="D5771" s="11" t="str">
        <f>_xlfn.XLOOKUP(C5771,States!$B$2:$B$60,States!$A$2:$A$60,"xx")</f>
        <v>California</v>
      </c>
      <c r="E5771" s="11" t="s">
        <v>19121</v>
      </c>
      <c r="F5771" s="11" t="s">
        <v>14784</v>
      </c>
      <c r="G5771" s="11" t="str">
        <f t="shared" si="90"/>
        <v>280 Riverview Parkway, Santee, California 92071</v>
      </c>
    </row>
    <row r="5772" spans="1:7" x14ac:dyDescent="0.45">
      <c r="A5772" s="11" t="s">
        <v>6895</v>
      </c>
      <c r="B5772" s="11" t="s">
        <v>2310</v>
      </c>
      <c r="C5772" s="11" t="s">
        <v>315</v>
      </c>
      <c r="D5772" s="11" t="str">
        <f>_xlfn.XLOOKUP(C5772,States!$B$2:$B$60,States!$A$2:$A$60,"xx")</f>
        <v>California</v>
      </c>
      <c r="E5772" s="11" t="s">
        <v>19122</v>
      </c>
      <c r="F5772" s="11" t="s">
        <v>6894</v>
      </c>
      <c r="G5772" s="11" t="str">
        <f t="shared" si="90"/>
        <v>355 Via Vera Cruz #3, San Marcos, California 92078</v>
      </c>
    </row>
    <row r="5773" spans="1:7" x14ac:dyDescent="0.45">
      <c r="A5773" s="11" t="s">
        <v>2311</v>
      </c>
      <c r="B5773" s="11" t="s">
        <v>2310</v>
      </c>
      <c r="C5773" s="11" t="s">
        <v>315</v>
      </c>
      <c r="D5773" s="11" t="str">
        <f>_xlfn.XLOOKUP(C5773,States!$B$2:$B$60,States!$A$2:$A$60,"xx")</f>
        <v>California</v>
      </c>
      <c r="E5773" s="11" t="s">
        <v>19122</v>
      </c>
      <c r="F5773" s="11" t="s">
        <v>2309</v>
      </c>
      <c r="G5773" s="11" t="str">
        <f t="shared" si="90"/>
        <v>111 Campus Way, San Marcos, California 92078</v>
      </c>
    </row>
    <row r="5774" spans="1:7" x14ac:dyDescent="0.45">
      <c r="A5774" s="11" t="s">
        <v>2319</v>
      </c>
      <c r="B5774" s="11" t="s">
        <v>2318</v>
      </c>
      <c r="C5774" s="11" t="s">
        <v>315</v>
      </c>
      <c r="D5774" s="11" t="str">
        <f>_xlfn.XLOOKUP(C5774,States!$B$2:$B$60,States!$A$2:$A$60,"xx")</f>
        <v>California</v>
      </c>
      <c r="E5774" s="11" t="s">
        <v>19123</v>
      </c>
      <c r="F5774" s="11" t="s">
        <v>2317</v>
      </c>
      <c r="G5774" s="11" t="str">
        <f t="shared" si="90"/>
        <v>510 Sunset Drive, Vista, California 92081</v>
      </c>
    </row>
    <row r="5775" spans="1:7" x14ac:dyDescent="0.45">
      <c r="A5775" s="11" t="s">
        <v>14847</v>
      </c>
      <c r="B5775" s="11" t="s">
        <v>3442</v>
      </c>
      <c r="C5775" s="11" t="s">
        <v>315</v>
      </c>
      <c r="D5775" s="11" t="str">
        <f>_xlfn.XLOOKUP(C5775,States!$B$2:$B$60,States!$A$2:$A$60,"xx")</f>
        <v>California</v>
      </c>
      <c r="E5775" s="11" t="s">
        <v>19124</v>
      </c>
      <c r="F5775" s="11" t="s">
        <v>14846</v>
      </c>
      <c r="G5775" s="11" t="str">
        <f t="shared" si="90"/>
        <v>9500 Gilman Dr, La Jolla, California 92093</v>
      </c>
    </row>
    <row r="5776" spans="1:7" x14ac:dyDescent="0.45">
      <c r="A5776" s="11" t="s">
        <v>6824</v>
      </c>
      <c r="B5776" s="11" t="s">
        <v>2310</v>
      </c>
      <c r="C5776" s="11" t="s">
        <v>315</v>
      </c>
      <c r="D5776" s="11" t="str">
        <f>_xlfn.XLOOKUP(C5776,States!$B$2:$B$60,States!$A$2:$A$60,"xx")</f>
        <v>California</v>
      </c>
      <c r="E5776" s="11" t="s">
        <v>19125</v>
      </c>
      <c r="F5776" s="11" t="s">
        <v>6823</v>
      </c>
      <c r="G5776" s="11" t="str">
        <f t="shared" si="90"/>
        <v>333 S Twin Oaks Valley Rd, San Marcos, California 92096</v>
      </c>
    </row>
    <row r="5777" spans="1:7" x14ac:dyDescent="0.45">
      <c r="A5777" s="11" t="s">
        <v>14825</v>
      </c>
      <c r="B5777" s="11" t="s">
        <v>1212</v>
      </c>
      <c r="C5777" s="11" t="s">
        <v>315</v>
      </c>
      <c r="D5777" s="11" t="str">
        <f>_xlfn.XLOOKUP(C5777,States!$B$2:$B$60,States!$A$2:$A$60,"xx")</f>
        <v>California</v>
      </c>
      <c r="E5777" s="11" t="s">
        <v>19126</v>
      </c>
      <c r="F5777" s="11" t="s">
        <v>14824</v>
      </c>
      <c r="G5777" s="11" t="str">
        <f t="shared" si="90"/>
        <v>225 Cedar St, San Diego, California 92101</v>
      </c>
    </row>
    <row r="5778" spans="1:7" x14ac:dyDescent="0.45">
      <c r="A5778" s="11" t="s">
        <v>14515</v>
      </c>
      <c r="B5778" s="11" t="s">
        <v>1212</v>
      </c>
      <c r="C5778" s="11" t="s">
        <v>315</v>
      </c>
      <c r="D5778" s="11" t="str">
        <f>_xlfn.XLOOKUP(C5778,States!$B$2:$B$60,States!$A$2:$A$60,"xx")</f>
        <v>California</v>
      </c>
      <c r="E5778" s="11" t="s">
        <v>19126</v>
      </c>
      <c r="F5778" s="11" t="s">
        <v>14514</v>
      </c>
      <c r="G5778" s="11" t="str">
        <f t="shared" si="90"/>
        <v>1249 F St, San Diego, California 92101</v>
      </c>
    </row>
    <row r="5779" spans="1:7" x14ac:dyDescent="0.45">
      <c r="A5779" s="11" t="s">
        <v>14427</v>
      </c>
      <c r="B5779" s="11" t="s">
        <v>1212</v>
      </c>
      <c r="C5779" s="11" t="s">
        <v>315</v>
      </c>
      <c r="D5779" s="11" t="str">
        <f>_xlfn.XLOOKUP(C5779,States!$B$2:$B$60,States!$A$2:$A$60,"xx")</f>
        <v>California</v>
      </c>
      <c r="E5779" s="11" t="s">
        <v>19126</v>
      </c>
      <c r="F5779" s="11" t="s">
        <v>14426</v>
      </c>
      <c r="G5779" s="11" t="str">
        <f t="shared" si="90"/>
        <v>1313 Park Boulevard, San Diego, California 92101</v>
      </c>
    </row>
    <row r="5780" spans="1:7" x14ac:dyDescent="0.45">
      <c r="A5780" s="11" t="s">
        <v>549</v>
      </c>
      <c r="B5780" s="11" t="s">
        <v>1212</v>
      </c>
      <c r="C5780" s="11" t="s">
        <v>315</v>
      </c>
      <c r="D5780" s="11" t="str">
        <f>_xlfn.XLOOKUP(C5780,States!$B$2:$B$60,States!$A$2:$A$60,"xx")</f>
        <v>California</v>
      </c>
      <c r="E5780" s="11" t="s">
        <v>19126</v>
      </c>
      <c r="F5780" s="11" t="s">
        <v>14280</v>
      </c>
      <c r="G5780" s="11" t="str">
        <f t="shared" si="90"/>
        <v>701 B Street - Suite 110, San Diego, California 92101</v>
      </c>
    </row>
    <row r="5781" spans="1:7" x14ac:dyDescent="0.45">
      <c r="A5781" s="11" t="s">
        <v>4870</v>
      </c>
      <c r="B5781" s="11" t="s">
        <v>1212</v>
      </c>
      <c r="C5781" s="11" t="s">
        <v>315</v>
      </c>
      <c r="D5781" s="11" t="str">
        <f>_xlfn.XLOOKUP(C5781,States!$B$2:$B$60,States!$A$2:$A$60,"xx")</f>
        <v>California</v>
      </c>
      <c r="E5781" s="11" t="s">
        <v>19126</v>
      </c>
      <c r="F5781" s="11" t="s">
        <v>4869</v>
      </c>
      <c r="G5781" s="11" t="str">
        <f t="shared" si="90"/>
        <v>410 A Street, San Diego, California 92101</v>
      </c>
    </row>
    <row r="5782" spans="1:7" x14ac:dyDescent="0.45">
      <c r="A5782" s="11" t="s">
        <v>3101</v>
      </c>
      <c r="B5782" s="11" t="s">
        <v>1212</v>
      </c>
      <c r="C5782" s="11" t="s">
        <v>315</v>
      </c>
      <c r="D5782" s="11" t="str">
        <f>_xlfn.XLOOKUP(C5782,States!$B$2:$B$60,States!$A$2:$A$60,"xx")</f>
        <v>California</v>
      </c>
      <c r="E5782" s="11" t="s">
        <v>19126</v>
      </c>
      <c r="F5782" s="11" t="s">
        <v>3100</v>
      </c>
      <c r="G5782" s="11" t="str">
        <f t="shared" si="90"/>
        <v>1333 5th Avenue, San Diego, California 92101</v>
      </c>
    </row>
    <row r="5783" spans="1:7" x14ac:dyDescent="0.45">
      <c r="A5783" s="11" t="s">
        <v>2487</v>
      </c>
      <c r="B5783" s="11" t="s">
        <v>1212</v>
      </c>
      <c r="C5783" s="11" t="s">
        <v>315</v>
      </c>
      <c r="D5783" s="11" t="str">
        <f>_xlfn.XLOOKUP(C5783,States!$B$2:$B$60,States!$A$2:$A$60,"xx")</f>
        <v>California</v>
      </c>
      <c r="E5783" s="11" t="s">
        <v>19126</v>
      </c>
      <c r="F5783" s="11" t="s">
        <v>2486</v>
      </c>
      <c r="G5783" s="11" t="str">
        <f t="shared" si="90"/>
        <v>401 W. A Street at 1 Columbia Place, San Diego, California 92101</v>
      </c>
    </row>
    <row r="5784" spans="1:7" x14ac:dyDescent="0.45">
      <c r="A5784" s="11" t="s">
        <v>2424</v>
      </c>
      <c r="B5784" s="11" t="s">
        <v>1212</v>
      </c>
      <c r="C5784" s="11" t="s">
        <v>315</v>
      </c>
      <c r="D5784" s="11" t="str">
        <f>_xlfn.XLOOKUP(C5784,States!$B$2:$B$60,States!$A$2:$A$60,"xx")</f>
        <v>California</v>
      </c>
      <c r="E5784" s="11" t="s">
        <v>19126</v>
      </c>
      <c r="F5784" s="11" t="s">
        <v>2423</v>
      </c>
      <c r="G5784" s="11" t="str">
        <f t="shared" si="90"/>
        <v>1770 4th Avenue, San Diego, California 92101</v>
      </c>
    </row>
    <row r="5785" spans="1:7" x14ac:dyDescent="0.45">
      <c r="A5785" s="11" t="s">
        <v>2256</v>
      </c>
      <c r="B5785" s="11" t="s">
        <v>1212</v>
      </c>
      <c r="C5785" s="11" t="s">
        <v>315</v>
      </c>
      <c r="D5785" s="11" t="str">
        <f>_xlfn.XLOOKUP(C5785,States!$B$2:$B$60,States!$A$2:$A$60,"xx")</f>
        <v>California</v>
      </c>
      <c r="E5785" s="11" t="s">
        <v>19126</v>
      </c>
      <c r="F5785" s="11" t="s">
        <v>2255</v>
      </c>
      <c r="G5785" s="11" t="str">
        <f t="shared" si="90"/>
        <v>1095 K Street, Suite B, San Diego, California 92101</v>
      </c>
    </row>
    <row r="5786" spans="1:7" x14ac:dyDescent="0.45">
      <c r="A5786" s="11" t="s">
        <v>14815</v>
      </c>
      <c r="B5786" s="11" t="s">
        <v>1212</v>
      </c>
      <c r="C5786" s="11" t="s">
        <v>315</v>
      </c>
      <c r="D5786" s="11" t="str">
        <f>_xlfn.XLOOKUP(C5786,States!$B$2:$B$60,States!$A$2:$A$60,"xx")</f>
        <v>California</v>
      </c>
      <c r="E5786" s="11" t="s">
        <v>19127</v>
      </c>
      <c r="F5786" s="11" t="s">
        <v>14814</v>
      </c>
      <c r="G5786" s="11" t="str">
        <f t="shared" si="90"/>
        <v>4153 Market Street, San Diego, California 92102</v>
      </c>
    </row>
    <row r="5787" spans="1:7" x14ac:dyDescent="0.45">
      <c r="A5787" s="11" t="s">
        <v>14462</v>
      </c>
      <c r="B5787" s="11" t="s">
        <v>1212</v>
      </c>
      <c r="C5787" s="11" t="s">
        <v>315</v>
      </c>
      <c r="D5787" s="11" t="str">
        <f>_xlfn.XLOOKUP(C5787,States!$B$2:$B$60,States!$A$2:$A$60,"xx")</f>
        <v>California</v>
      </c>
      <c r="E5787" s="11" t="s">
        <v>19128</v>
      </c>
      <c r="F5787" s="11" t="s">
        <v>14461</v>
      </c>
      <c r="G5787" s="11" t="str">
        <f t="shared" si="90"/>
        <v>3900 Lomaland Dr, San Diego, California 92106</v>
      </c>
    </row>
    <row r="5788" spans="1:7" x14ac:dyDescent="0.45">
      <c r="A5788" s="11" t="s">
        <v>3114</v>
      </c>
      <c r="B5788" s="11" t="s">
        <v>1212</v>
      </c>
      <c r="C5788" s="11" t="s">
        <v>315</v>
      </c>
      <c r="D5788" s="11" t="str">
        <f>_xlfn.XLOOKUP(C5788,States!$B$2:$B$60,States!$A$2:$A$60,"xx")</f>
        <v>California</v>
      </c>
      <c r="E5788" s="11" t="s">
        <v>19128</v>
      </c>
      <c r="F5788" s="11" t="s">
        <v>3113</v>
      </c>
      <c r="G5788" s="11" t="str">
        <f t="shared" si="90"/>
        <v>2861 Womble Road, San Diego, California 92106</v>
      </c>
    </row>
    <row r="5789" spans="1:7" x14ac:dyDescent="0.45">
      <c r="A5789" s="11" t="s">
        <v>14926</v>
      </c>
      <c r="B5789" s="11" t="s">
        <v>1212</v>
      </c>
      <c r="C5789" s="11" t="s">
        <v>315</v>
      </c>
      <c r="D5789" s="11" t="str">
        <f>_xlfn.XLOOKUP(C5789,States!$B$2:$B$60,States!$A$2:$A$60,"xx")</f>
        <v>California</v>
      </c>
      <c r="E5789" s="11" t="s">
        <v>19129</v>
      </c>
      <c r="F5789" s="11" t="s">
        <v>14925</v>
      </c>
      <c r="G5789" s="11" t="str">
        <f t="shared" si="90"/>
        <v>2650 Camino Del Rio North, Ste. 100, San Diego, California 92108</v>
      </c>
    </row>
    <row r="5790" spans="1:7" x14ac:dyDescent="0.45">
      <c r="A5790" s="11" t="s">
        <v>5418</v>
      </c>
      <c r="B5790" s="11" t="s">
        <v>1212</v>
      </c>
      <c r="C5790" s="11" t="s">
        <v>315</v>
      </c>
      <c r="D5790" s="11" t="str">
        <f>_xlfn.XLOOKUP(C5790,States!$B$2:$B$60,States!$A$2:$A$60,"xx")</f>
        <v>California</v>
      </c>
      <c r="E5790" s="11" t="s">
        <v>19129</v>
      </c>
      <c r="F5790" s="11" t="s">
        <v>6592</v>
      </c>
      <c r="G5790" s="11" t="str">
        <f t="shared" si="90"/>
        <v>7445 Mission Valley Rd Ste 105, San Diego, California 92108</v>
      </c>
    </row>
    <row r="5791" spans="1:7" x14ac:dyDescent="0.45">
      <c r="A5791" s="11" t="s">
        <v>5105</v>
      </c>
      <c r="B5791" s="11" t="s">
        <v>1212</v>
      </c>
      <c r="C5791" s="11" t="s">
        <v>315</v>
      </c>
      <c r="D5791" s="11" t="str">
        <f>_xlfn.XLOOKUP(C5791,States!$B$2:$B$60,States!$A$2:$A$60,"xx")</f>
        <v>California</v>
      </c>
      <c r="E5791" s="11" t="s">
        <v>19129</v>
      </c>
      <c r="F5791" s="11" t="s">
        <v>5104</v>
      </c>
      <c r="G5791" s="11" t="str">
        <f t="shared" si="90"/>
        <v>404 Camino del Rio South, Suite 102, San Diego, California 92108</v>
      </c>
    </row>
    <row r="5792" spans="1:7" x14ac:dyDescent="0.45">
      <c r="A5792" s="11" t="s">
        <v>3568</v>
      </c>
      <c r="B5792" s="11" t="s">
        <v>1212</v>
      </c>
      <c r="C5792" s="11" t="s">
        <v>315</v>
      </c>
      <c r="D5792" s="11" t="str">
        <f>_xlfn.XLOOKUP(C5792,States!$B$2:$B$60,States!$A$2:$A$60,"xx")</f>
        <v>California</v>
      </c>
      <c r="E5792" s="11" t="s">
        <v>19129</v>
      </c>
      <c r="F5792" s="11" t="s">
        <v>3567</v>
      </c>
      <c r="G5792" s="11" t="str">
        <f t="shared" si="90"/>
        <v>3550 Camino Del Rio North, Suite 208, San Diego, California 92108</v>
      </c>
    </row>
    <row r="5793" spans="1:7" x14ac:dyDescent="0.45">
      <c r="A5793" s="11" t="s">
        <v>14691</v>
      </c>
      <c r="B5793" s="11" t="s">
        <v>1212</v>
      </c>
      <c r="C5793" s="11" t="s">
        <v>315</v>
      </c>
      <c r="D5793" s="11" t="str">
        <f>_xlfn.XLOOKUP(C5793,States!$B$2:$B$60,States!$A$2:$A$60,"xx")</f>
        <v>California</v>
      </c>
      <c r="E5793" s="11" t="s">
        <v>19130</v>
      </c>
      <c r="F5793" s="11" t="s">
        <v>14418</v>
      </c>
      <c r="G5793" s="11" t="str">
        <f t="shared" si="90"/>
        <v>5998 Alcala Park, San Diego, California 92110</v>
      </c>
    </row>
    <row r="5794" spans="1:7" x14ac:dyDescent="0.45">
      <c r="A5794" s="11" t="s">
        <v>14419</v>
      </c>
      <c r="B5794" s="11" t="s">
        <v>1212</v>
      </c>
      <c r="C5794" s="11" t="s">
        <v>315</v>
      </c>
      <c r="D5794" s="11" t="str">
        <f>_xlfn.XLOOKUP(C5794,States!$B$2:$B$60,States!$A$2:$A$60,"xx")</f>
        <v>California</v>
      </c>
      <c r="E5794" s="11" t="s">
        <v>19130</v>
      </c>
      <c r="F5794" s="11" t="s">
        <v>14418</v>
      </c>
      <c r="G5794" s="11" t="str">
        <f t="shared" si="90"/>
        <v>5998 Alcala Park, San Diego, California 92110</v>
      </c>
    </row>
    <row r="5795" spans="1:7" x14ac:dyDescent="0.45">
      <c r="A5795" s="11" t="s">
        <v>14425</v>
      </c>
      <c r="B5795" s="11" t="s">
        <v>1212</v>
      </c>
      <c r="C5795" s="11" t="s">
        <v>315</v>
      </c>
      <c r="D5795" s="11" t="str">
        <f>_xlfn.XLOOKUP(C5795,States!$B$2:$B$60,States!$A$2:$A$60,"xx")</f>
        <v>California</v>
      </c>
      <c r="E5795" s="11" t="s">
        <v>19131</v>
      </c>
      <c r="F5795" s="11" t="s">
        <v>14424</v>
      </c>
      <c r="G5795" s="11" t="str">
        <f t="shared" si="90"/>
        <v>7250 Mesa College Dr, San Diego, California 92111</v>
      </c>
    </row>
    <row r="5796" spans="1:7" x14ac:dyDescent="0.45">
      <c r="A5796" s="11" t="s">
        <v>14489</v>
      </c>
      <c r="B5796" s="11" t="s">
        <v>1212</v>
      </c>
      <c r="C5796" s="11" t="s">
        <v>315</v>
      </c>
      <c r="D5796" s="11" t="str">
        <f>_xlfn.XLOOKUP(C5796,States!$B$2:$B$60,States!$A$2:$A$60,"xx")</f>
        <v>California</v>
      </c>
      <c r="E5796" s="11" t="s">
        <v>19132</v>
      </c>
      <c r="F5796" s="11" t="s">
        <v>14488</v>
      </c>
      <c r="G5796" s="11" t="str">
        <f t="shared" si="90"/>
        <v>4393 Imperial Avenue, Suite 100, San Diego, California 92113</v>
      </c>
    </row>
    <row r="5797" spans="1:7" x14ac:dyDescent="0.45">
      <c r="A5797" s="11" t="s">
        <v>1897</v>
      </c>
      <c r="B5797" s="11" t="s">
        <v>1212</v>
      </c>
      <c r="C5797" s="11" t="s">
        <v>315</v>
      </c>
      <c r="D5797" s="11" t="str">
        <f>_xlfn.XLOOKUP(C5797,States!$B$2:$B$60,States!$A$2:$A$60,"xx")</f>
        <v>California</v>
      </c>
      <c r="E5797" s="11" t="s">
        <v>19133</v>
      </c>
      <c r="F5797" s="11" t="s">
        <v>1896</v>
      </c>
      <c r="G5797" s="11" t="str">
        <f t="shared" si="90"/>
        <v>220 Euclid Avenue Ste 120, San Diego, California 92114</v>
      </c>
    </row>
    <row r="5798" spans="1:7" x14ac:dyDescent="0.45">
      <c r="A5798" s="11" t="s">
        <v>2997</v>
      </c>
      <c r="B5798" s="11" t="s">
        <v>1212</v>
      </c>
      <c r="C5798" s="11" t="s">
        <v>315</v>
      </c>
      <c r="D5798" s="11" t="str">
        <f>_xlfn.XLOOKUP(C5798,States!$B$2:$B$60,States!$A$2:$A$60,"xx")</f>
        <v>California</v>
      </c>
      <c r="E5798" s="11" t="s">
        <v>19134</v>
      </c>
      <c r="F5798" s="11" t="s">
        <v>2996</v>
      </c>
      <c r="G5798" s="11" t="str">
        <f t="shared" si="90"/>
        <v>5315 El Cajon Boulevard, San Diego, California 92115</v>
      </c>
    </row>
    <row r="5799" spans="1:7" x14ac:dyDescent="0.45">
      <c r="A5799" s="11" t="s">
        <v>2092</v>
      </c>
      <c r="B5799" s="11" t="s">
        <v>1212</v>
      </c>
      <c r="C5799" s="11" t="s">
        <v>315</v>
      </c>
      <c r="D5799" s="11" t="str">
        <f>_xlfn.XLOOKUP(C5799,States!$B$2:$B$60,States!$A$2:$A$60,"xx")</f>
        <v>California</v>
      </c>
      <c r="E5799" s="11" t="s">
        <v>19134</v>
      </c>
      <c r="F5799" s="11" t="s">
        <v>2091</v>
      </c>
      <c r="G5799" s="11" t="str">
        <f t="shared" si="90"/>
        <v>6106 Arosa St, San Diego, California 92115</v>
      </c>
    </row>
    <row r="5800" spans="1:7" x14ac:dyDescent="0.45">
      <c r="A5800" s="11" t="s">
        <v>14729</v>
      </c>
      <c r="B5800" s="11" t="s">
        <v>1212</v>
      </c>
      <c r="C5800" s="11" t="s">
        <v>315</v>
      </c>
      <c r="D5800" s="11" t="str">
        <f>_xlfn.XLOOKUP(C5800,States!$B$2:$B$60,States!$A$2:$A$60,"xx")</f>
        <v>California</v>
      </c>
      <c r="E5800" s="11" t="s">
        <v>19135</v>
      </c>
      <c r="F5800" s="11" t="s">
        <v>14728</v>
      </c>
      <c r="G5800" s="11" t="str">
        <f t="shared" si="90"/>
        <v>8555 Commerce Ave, San Diego, California 92121</v>
      </c>
    </row>
    <row r="5801" spans="1:7" x14ac:dyDescent="0.45">
      <c r="A5801" s="11" t="s">
        <v>14519</v>
      </c>
      <c r="B5801" s="11" t="s">
        <v>1212</v>
      </c>
      <c r="C5801" s="11" t="s">
        <v>315</v>
      </c>
      <c r="D5801" s="11" t="str">
        <f>_xlfn.XLOOKUP(C5801,States!$B$2:$B$60,States!$A$2:$A$60,"xx")</f>
        <v>California</v>
      </c>
      <c r="E5801" s="11" t="s">
        <v>19136</v>
      </c>
      <c r="F5801" s="11" t="s">
        <v>14518</v>
      </c>
      <c r="G5801" s="11" t="str">
        <f t="shared" si="90"/>
        <v>9388 Lightwave Ave, San Diego, California 92123</v>
      </c>
    </row>
    <row r="5802" spans="1:7" x14ac:dyDescent="0.45">
      <c r="A5802" s="11" t="s">
        <v>12952</v>
      </c>
      <c r="B5802" s="11" t="s">
        <v>1212</v>
      </c>
      <c r="C5802" s="11" t="s">
        <v>315</v>
      </c>
      <c r="D5802" s="11" t="str">
        <f>_xlfn.XLOOKUP(C5802,States!$B$2:$B$60,States!$A$2:$A$60,"xx")</f>
        <v>California</v>
      </c>
      <c r="E5802" s="11" t="s">
        <v>19136</v>
      </c>
      <c r="F5802" s="11" t="s">
        <v>12951</v>
      </c>
      <c r="G5802" s="11" t="str">
        <f t="shared" si="90"/>
        <v>8620 Spectrum Center Boulevard, San Diego, California 92123</v>
      </c>
    </row>
    <row r="5803" spans="1:7" x14ac:dyDescent="0.45">
      <c r="A5803" s="11" t="s">
        <v>5324</v>
      </c>
      <c r="B5803" s="11" t="s">
        <v>1212</v>
      </c>
      <c r="C5803" s="11" t="s">
        <v>315</v>
      </c>
      <c r="D5803" s="11" t="str">
        <f>_xlfn.XLOOKUP(C5803,States!$B$2:$B$60,States!$A$2:$A$60,"xx")</f>
        <v>California</v>
      </c>
      <c r="E5803" s="11" t="s">
        <v>19136</v>
      </c>
      <c r="F5803" s="11" t="s">
        <v>5323</v>
      </c>
      <c r="G5803" s="11" t="str">
        <f t="shared" si="90"/>
        <v>9388 Lightwave Avenue, San Diego, California 92123</v>
      </c>
    </row>
    <row r="5804" spans="1:7" x14ac:dyDescent="0.45">
      <c r="A5804" s="11" t="s">
        <v>14423</v>
      </c>
      <c r="B5804" s="11" t="s">
        <v>1212</v>
      </c>
      <c r="C5804" s="11" t="s">
        <v>315</v>
      </c>
      <c r="D5804" s="11" t="str">
        <f>_xlfn.XLOOKUP(C5804,States!$B$2:$B$60,States!$A$2:$A$60,"xx")</f>
        <v>California</v>
      </c>
      <c r="E5804" s="11" t="s">
        <v>19137</v>
      </c>
      <c r="F5804" s="11" t="s">
        <v>14422</v>
      </c>
      <c r="G5804" s="11" t="str">
        <f t="shared" si="90"/>
        <v>10440 Black Mountain Rd, San Diego, California 92126</v>
      </c>
    </row>
    <row r="5805" spans="1:7" x14ac:dyDescent="0.45">
      <c r="A5805" s="11" t="s">
        <v>14885</v>
      </c>
      <c r="B5805" s="11" t="s">
        <v>1212</v>
      </c>
      <c r="C5805" s="11" t="s">
        <v>315</v>
      </c>
      <c r="D5805" s="11" t="str">
        <f>_xlfn.XLOOKUP(C5805,States!$B$2:$B$60,States!$A$2:$A$60,"xx")</f>
        <v>California</v>
      </c>
      <c r="E5805" s="11" t="s">
        <v>19138</v>
      </c>
      <c r="F5805" s="11" t="s">
        <v>14884</v>
      </c>
      <c r="G5805" s="11" t="str">
        <f t="shared" si="90"/>
        <v>10455 Pomerado Road, San Diego, California 92131</v>
      </c>
    </row>
    <row r="5806" spans="1:7" x14ac:dyDescent="0.45">
      <c r="A5806" s="11" t="s">
        <v>1213</v>
      </c>
      <c r="B5806" s="11" t="s">
        <v>1212</v>
      </c>
      <c r="C5806" s="11" t="s">
        <v>315</v>
      </c>
      <c r="D5806" s="11" t="str">
        <f>_xlfn.XLOOKUP(C5806,States!$B$2:$B$60,States!$A$2:$A$60,"xx")</f>
        <v>California</v>
      </c>
      <c r="E5806" s="11" t="s">
        <v>19139</v>
      </c>
      <c r="F5806" s="11" t="s">
        <v>674</v>
      </c>
      <c r="G5806" s="11" t="str">
        <f t="shared" si="90"/>
        <v>San Diego, California 92136</v>
      </c>
    </row>
    <row r="5807" spans="1:7" x14ac:dyDescent="0.45">
      <c r="A5807" s="11" t="s">
        <v>1218</v>
      </c>
      <c r="B5807" s="11" t="s">
        <v>1212</v>
      </c>
      <c r="C5807" s="11" t="s">
        <v>315</v>
      </c>
      <c r="D5807" s="11" t="str">
        <f>_xlfn.XLOOKUP(C5807,States!$B$2:$B$60,States!$A$2:$A$60,"xx")</f>
        <v>California</v>
      </c>
      <c r="E5807" s="11" t="s">
        <v>19140</v>
      </c>
      <c r="F5807" s="11" t="s">
        <v>674</v>
      </c>
      <c r="G5807" s="11" t="str">
        <f t="shared" si="90"/>
        <v>San Diego, California 92140</v>
      </c>
    </row>
    <row r="5808" spans="1:7" x14ac:dyDescent="0.45">
      <c r="A5808" s="11" t="s">
        <v>14421</v>
      </c>
      <c r="B5808" s="11" t="s">
        <v>1212</v>
      </c>
      <c r="C5808" s="11" t="s">
        <v>315</v>
      </c>
      <c r="D5808" s="11" t="str">
        <f>_xlfn.XLOOKUP(C5808,States!$B$2:$B$60,States!$A$2:$A$60,"xx")</f>
        <v>California</v>
      </c>
      <c r="E5808" s="11" t="s">
        <v>19141</v>
      </c>
      <c r="F5808" s="11" t="s">
        <v>14420</v>
      </c>
      <c r="G5808" s="11" t="str">
        <f t="shared" si="90"/>
        <v>5500 Campanile Dr, San Diego, California 92182</v>
      </c>
    </row>
    <row r="5809" spans="1:7" x14ac:dyDescent="0.45">
      <c r="A5809" s="11" t="s">
        <v>5425</v>
      </c>
      <c r="B5809" s="11" t="s">
        <v>2016</v>
      </c>
      <c r="C5809" s="11" t="s">
        <v>315</v>
      </c>
      <c r="D5809" s="11" t="str">
        <f>_xlfn.XLOOKUP(C5809,States!$B$2:$B$60,States!$A$2:$A$60,"xx")</f>
        <v>California</v>
      </c>
      <c r="E5809" s="11" t="s">
        <v>19142</v>
      </c>
      <c r="F5809" s="11" t="s">
        <v>5424</v>
      </c>
      <c r="G5809" s="11" t="str">
        <f t="shared" si="90"/>
        <v>75-030 Gerald Ford Drive, Suite 203, Palm Desert, California 92211</v>
      </c>
    </row>
    <row r="5810" spans="1:7" x14ac:dyDescent="0.45">
      <c r="A5810" s="11" t="s">
        <v>2017</v>
      </c>
      <c r="B5810" s="11" t="s">
        <v>2016</v>
      </c>
      <c r="C5810" s="11" t="s">
        <v>315</v>
      </c>
      <c r="D5810" s="11" t="str">
        <f>_xlfn.XLOOKUP(C5810,States!$B$2:$B$60,States!$A$2:$A$60,"xx")</f>
        <v>California</v>
      </c>
      <c r="E5810" s="11" t="s">
        <v>19142</v>
      </c>
      <c r="F5810" s="11" t="s">
        <v>2015</v>
      </c>
      <c r="G5810" s="11" t="str">
        <f t="shared" si="90"/>
        <v>75080 Frank Sinatra Dr, Ste 222, Palm Desert, California 92211</v>
      </c>
    </row>
    <row r="5811" spans="1:7" x14ac:dyDescent="0.45">
      <c r="A5811" s="11" t="s">
        <v>4946</v>
      </c>
      <c r="B5811" s="11" t="s">
        <v>1803</v>
      </c>
      <c r="C5811" s="11" t="s">
        <v>315</v>
      </c>
      <c r="D5811" s="11" t="str">
        <f>_xlfn.XLOOKUP(C5811,States!$B$2:$B$60,States!$A$2:$A$60,"xx")</f>
        <v>California</v>
      </c>
      <c r="E5811" s="11" t="s">
        <v>19143</v>
      </c>
      <c r="F5811" s="11" t="s">
        <v>4945</v>
      </c>
      <c r="G5811" s="11" t="str">
        <f t="shared" si="90"/>
        <v>1575 Cherry Ave, Beaumont, California 92223</v>
      </c>
    </row>
    <row r="5812" spans="1:7" x14ac:dyDescent="0.45">
      <c r="A5812" s="11" t="s">
        <v>14473</v>
      </c>
      <c r="B5812" s="11" t="s">
        <v>14472</v>
      </c>
      <c r="C5812" s="11" t="s">
        <v>315</v>
      </c>
      <c r="D5812" s="11" t="str">
        <f>_xlfn.XLOOKUP(C5812,States!$B$2:$B$60,States!$A$2:$A$60,"xx")</f>
        <v>California</v>
      </c>
      <c r="E5812" s="11" t="s">
        <v>19144</v>
      </c>
      <c r="F5812" s="11" t="s">
        <v>6805</v>
      </c>
      <c r="G5812" s="11" t="str">
        <f t="shared" si="90"/>
        <v>One College Drive, Blythe, California 92225</v>
      </c>
    </row>
    <row r="5813" spans="1:7" x14ac:dyDescent="0.45">
      <c r="A5813" s="11" t="s">
        <v>1470</v>
      </c>
      <c r="B5813" s="11" t="s">
        <v>1469</v>
      </c>
      <c r="C5813" s="11" t="s">
        <v>315</v>
      </c>
      <c r="D5813" s="11" t="str">
        <f>_xlfn.XLOOKUP(C5813,States!$B$2:$B$60,States!$A$2:$A$60,"xx")</f>
        <v>California</v>
      </c>
      <c r="E5813" s="11" t="s">
        <v>19145</v>
      </c>
      <c r="F5813" s="11" t="s">
        <v>674</v>
      </c>
      <c r="G5813" s="11" t="str">
        <f t="shared" si="90"/>
        <v>Calexico, California 92231</v>
      </c>
    </row>
    <row r="5814" spans="1:7" x14ac:dyDescent="0.45">
      <c r="A5814" s="11" t="s">
        <v>4656</v>
      </c>
      <c r="B5814" s="11" t="s">
        <v>4655</v>
      </c>
      <c r="C5814" s="11" t="s">
        <v>315</v>
      </c>
      <c r="D5814" s="11" t="str">
        <f>_xlfn.XLOOKUP(C5814,States!$B$2:$B$60,States!$A$2:$A$60,"xx")</f>
        <v>California</v>
      </c>
      <c r="E5814" s="11" t="s">
        <v>19146</v>
      </c>
      <c r="F5814" s="11" t="s">
        <v>4654</v>
      </c>
      <c r="G5814" s="11" t="str">
        <f t="shared" si="90"/>
        <v>35-325 Date Palm Dr Ste 101, Cathedral City, California 92234</v>
      </c>
    </row>
    <row r="5815" spans="1:7" x14ac:dyDescent="0.45">
      <c r="A5815" s="11" t="s">
        <v>6568</v>
      </c>
      <c r="B5815" s="11" t="s">
        <v>6567</v>
      </c>
      <c r="C5815" s="11" t="s">
        <v>315</v>
      </c>
      <c r="D5815" s="11" t="str">
        <f>_xlfn.XLOOKUP(C5815,States!$B$2:$B$60,States!$A$2:$A$60,"xx")</f>
        <v>California</v>
      </c>
      <c r="E5815" s="11" t="s">
        <v>19147</v>
      </c>
      <c r="F5815" s="11" t="s">
        <v>6566</v>
      </c>
      <c r="G5815" s="11" t="str">
        <f t="shared" si="90"/>
        <v>49-111 Highway 111, Ste. 5, Coachella, California 92236</v>
      </c>
    </row>
    <row r="5816" spans="1:7" x14ac:dyDescent="0.45">
      <c r="A5816" s="11" t="s">
        <v>14811</v>
      </c>
      <c r="B5816" s="11" t="s">
        <v>14810</v>
      </c>
      <c r="C5816" s="11" t="s">
        <v>315</v>
      </c>
      <c r="D5816" s="11" t="str">
        <f>_xlfn.XLOOKUP(C5816,States!$B$2:$B$60,States!$A$2:$A$60,"xx")</f>
        <v>California</v>
      </c>
      <c r="E5816" s="11" t="s">
        <v>19148</v>
      </c>
      <c r="F5816" s="11" t="s">
        <v>14809</v>
      </c>
      <c r="G5816" s="11" t="str">
        <f t="shared" si="90"/>
        <v>294 S 3rd St, El Centro, California 92243</v>
      </c>
    </row>
    <row r="5817" spans="1:7" x14ac:dyDescent="0.45">
      <c r="A5817" s="11" t="s">
        <v>14647</v>
      </c>
      <c r="B5817" s="11" t="s">
        <v>1210</v>
      </c>
      <c r="C5817" s="11" t="s">
        <v>315</v>
      </c>
      <c r="D5817" s="11" t="str">
        <f>_xlfn.XLOOKUP(C5817,States!$B$2:$B$60,States!$A$2:$A$60,"xx")</f>
        <v>California</v>
      </c>
      <c r="E5817" s="11" t="s">
        <v>19149</v>
      </c>
      <c r="F5817" s="11" t="s">
        <v>14646</v>
      </c>
      <c r="G5817" s="11" t="str">
        <f t="shared" si="90"/>
        <v>380 E. Aten Road, Imperial, California 92251</v>
      </c>
    </row>
    <row r="5818" spans="1:7" x14ac:dyDescent="0.45">
      <c r="A5818" s="11" t="s">
        <v>1211</v>
      </c>
      <c r="B5818" s="11" t="s">
        <v>1210</v>
      </c>
      <c r="C5818" s="11" t="s">
        <v>315</v>
      </c>
      <c r="D5818" s="11" t="str">
        <f>_xlfn.XLOOKUP(C5818,States!$B$2:$B$60,States!$A$2:$A$60,"xx")</f>
        <v>California</v>
      </c>
      <c r="E5818" s="11" t="s">
        <v>19149</v>
      </c>
      <c r="F5818" s="11" t="s">
        <v>674</v>
      </c>
      <c r="G5818" s="11" t="str">
        <f t="shared" si="90"/>
        <v>Imperial, California 92251</v>
      </c>
    </row>
    <row r="5819" spans="1:7" x14ac:dyDescent="0.45">
      <c r="A5819" s="11" t="s">
        <v>6440</v>
      </c>
      <c r="B5819" s="11" t="s">
        <v>6439</v>
      </c>
      <c r="C5819" s="11" t="s">
        <v>315</v>
      </c>
      <c r="D5819" s="11" t="str">
        <f>_xlfn.XLOOKUP(C5819,States!$B$2:$B$60,States!$A$2:$A$60,"xx")</f>
        <v>California</v>
      </c>
      <c r="E5819" s="11" t="s">
        <v>19150</v>
      </c>
      <c r="F5819" s="11" t="s">
        <v>6438</v>
      </c>
      <c r="G5819" s="11" t="str">
        <f t="shared" si="90"/>
        <v>6162 Rotary Way, Joshua Tree, California 92252</v>
      </c>
    </row>
    <row r="5820" spans="1:7" x14ac:dyDescent="0.45">
      <c r="A5820" s="11" t="s">
        <v>4942</v>
      </c>
      <c r="B5820" s="11" t="s">
        <v>4941</v>
      </c>
      <c r="C5820" s="11" t="s">
        <v>315</v>
      </c>
      <c r="D5820" s="11" t="str">
        <f>_xlfn.XLOOKUP(C5820,States!$B$2:$B$60,States!$A$2:$A$60,"xx")</f>
        <v>California</v>
      </c>
      <c r="E5820" s="11" t="s">
        <v>19151</v>
      </c>
      <c r="F5820" s="11" t="s">
        <v>4940</v>
      </c>
      <c r="G5820" s="11" t="str">
        <f t="shared" si="90"/>
        <v>79450 Highway 111, La Quinta, California 92253</v>
      </c>
    </row>
    <row r="5821" spans="1:7" x14ac:dyDescent="0.45">
      <c r="A5821" s="11" t="s">
        <v>14733</v>
      </c>
      <c r="B5821" s="11" t="s">
        <v>2016</v>
      </c>
      <c r="C5821" s="11" t="s">
        <v>315</v>
      </c>
      <c r="D5821" s="11" t="str">
        <f>_xlfn.XLOOKUP(C5821,States!$B$2:$B$60,States!$A$2:$A$60,"xx")</f>
        <v>California</v>
      </c>
      <c r="E5821" s="11" t="s">
        <v>19152</v>
      </c>
      <c r="F5821" s="11" t="s">
        <v>14732</v>
      </c>
      <c r="G5821" s="11" t="str">
        <f t="shared" si="90"/>
        <v>72261 Hwy 111 Ste 121-B, Palm Desert, California 92260</v>
      </c>
    </row>
    <row r="5822" spans="1:7" x14ac:dyDescent="0.45">
      <c r="A5822" s="11" t="s">
        <v>14731</v>
      </c>
      <c r="B5822" s="11" t="s">
        <v>2016</v>
      </c>
      <c r="C5822" s="11" t="s">
        <v>315</v>
      </c>
      <c r="D5822" s="11" t="str">
        <f>_xlfn.XLOOKUP(C5822,States!$B$2:$B$60,States!$A$2:$A$60,"xx")</f>
        <v>California</v>
      </c>
      <c r="E5822" s="11" t="s">
        <v>19152</v>
      </c>
      <c r="F5822" s="11" t="s">
        <v>14730</v>
      </c>
      <c r="G5822" s="11" t="str">
        <f t="shared" si="90"/>
        <v>43-500 Monterey Ave, Palm Desert, California 92260</v>
      </c>
    </row>
    <row r="5823" spans="1:7" x14ac:dyDescent="0.45">
      <c r="A5823" s="11" t="s">
        <v>3960</v>
      </c>
      <c r="B5823" s="11" t="s">
        <v>3959</v>
      </c>
      <c r="C5823" s="11" t="s">
        <v>315</v>
      </c>
      <c r="D5823" s="11" t="str">
        <f>_xlfn.XLOOKUP(C5823,States!$B$2:$B$60,States!$A$2:$A$60,"xx")</f>
        <v>California</v>
      </c>
      <c r="E5823" s="11" t="s">
        <v>19152</v>
      </c>
      <c r="F5823" s="11" t="s">
        <v>3958</v>
      </c>
      <c r="G5823" s="11" t="str">
        <f t="shared" si="90"/>
        <v>72-840 HWY 111, PALM DESERT, California 92260</v>
      </c>
    </row>
    <row r="5824" spans="1:7" x14ac:dyDescent="0.45">
      <c r="A5824" s="11" t="s">
        <v>4528</v>
      </c>
      <c r="B5824" s="11" t="s">
        <v>1960</v>
      </c>
      <c r="C5824" s="11" t="s">
        <v>315</v>
      </c>
      <c r="D5824" s="11" t="str">
        <f>_xlfn.XLOOKUP(C5824,States!$B$2:$B$60,States!$A$2:$A$60,"xx")</f>
        <v>California</v>
      </c>
      <c r="E5824" s="11" t="s">
        <v>19153</v>
      </c>
      <c r="F5824" s="11" t="s">
        <v>4527</v>
      </c>
      <c r="G5824" s="11" t="str">
        <f t="shared" si="90"/>
        <v>72769 Dinah Shore Dr., Rancho Mirage, California 92270</v>
      </c>
    </row>
    <row r="5825" spans="1:7" x14ac:dyDescent="0.45">
      <c r="A5825" s="11" t="s">
        <v>1961</v>
      </c>
      <c r="B5825" s="11" t="s">
        <v>1960</v>
      </c>
      <c r="C5825" s="11" t="s">
        <v>315</v>
      </c>
      <c r="D5825" s="11" t="str">
        <f>_xlfn.XLOOKUP(C5825,States!$B$2:$B$60,States!$A$2:$A$60,"xx")</f>
        <v>California</v>
      </c>
      <c r="E5825" s="11" t="s">
        <v>19153</v>
      </c>
      <c r="F5825" s="11" t="s">
        <v>1959</v>
      </c>
      <c r="G5825" s="11" t="str">
        <f t="shared" si="90"/>
        <v>34275 Monterey Avenue, Rancho Mirage, California 92270</v>
      </c>
    </row>
    <row r="5826" spans="1:7" x14ac:dyDescent="0.45">
      <c r="A5826" s="11" t="s">
        <v>14919</v>
      </c>
      <c r="B5826" s="11" t="s">
        <v>14918</v>
      </c>
      <c r="C5826" s="11" t="s">
        <v>315</v>
      </c>
      <c r="D5826" s="11" t="str">
        <f>_xlfn.XLOOKUP(C5826,States!$B$2:$B$60,States!$A$2:$A$60,"xx")</f>
        <v>California</v>
      </c>
      <c r="E5826" s="11" t="s">
        <v>19154</v>
      </c>
      <c r="F5826" s="11" t="s">
        <v>14917</v>
      </c>
      <c r="G5826" s="11" t="str">
        <f t="shared" si="90"/>
        <v>2700 Barstow Road, Barstow, California 92311</v>
      </c>
    </row>
    <row r="5827" spans="1:7" x14ac:dyDescent="0.45">
      <c r="A5827" s="11" t="s">
        <v>14808</v>
      </c>
      <c r="B5827" s="11" t="s">
        <v>1949</v>
      </c>
      <c r="C5827" s="11" t="s">
        <v>315</v>
      </c>
      <c r="D5827" s="11" t="str">
        <f>_xlfn.XLOOKUP(C5827,States!$B$2:$B$60,States!$A$2:$A$60,"xx")</f>
        <v>California</v>
      </c>
      <c r="E5827" s="11" t="s">
        <v>19155</v>
      </c>
      <c r="F5827" s="11" t="s">
        <v>14807</v>
      </c>
      <c r="G5827" s="11" t="str">
        <f t="shared" ref="G5827:G5890" si="91">IF(F5827="NA",B5827&amp;", "&amp;D5827&amp;" "&amp;E5827,F5827&amp;", "&amp;B5827&amp;", "&amp;D5827&amp;" "&amp;E5827)</f>
        <v>1099 N. Pepper Ave, Colton, California 92324</v>
      </c>
    </row>
    <row r="5828" spans="1:7" x14ac:dyDescent="0.45">
      <c r="A5828" s="11" t="s">
        <v>1950</v>
      </c>
      <c r="B5828" s="11" t="s">
        <v>1949</v>
      </c>
      <c r="C5828" s="11" t="s">
        <v>315</v>
      </c>
      <c r="D5828" s="11" t="str">
        <f>_xlfn.XLOOKUP(C5828,States!$B$2:$B$60,States!$A$2:$A$60,"xx")</f>
        <v>California</v>
      </c>
      <c r="E5828" s="11" t="s">
        <v>19155</v>
      </c>
      <c r="F5828" s="11" t="s">
        <v>1948</v>
      </c>
      <c r="G5828" s="11" t="str">
        <f t="shared" si="91"/>
        <v>1501 Violet Street, Colton, California 92324</v>
      </c>
    </row>
    <row r="5829" spans="1:7" x14ac:dyDescent="0.45">
      <c r="A5829" s="11" t="s">
        <v>4437</v>
      </c>
      <c r="B5829" s="11" t="s">
        <v>4436</v>
      </c>
      <c r="C5829" s="11" t="s">
        <v>315</v>
      </c>
      <c r="D5829" s="11" t="str">
        <f>_xlfn.XLOOKUP(C5829,States!$B$2:$B$60,States!$A$2:$A$60,"xx")</f>
        <v>California</v>
      </c>
      <c r="E5829" s="11" t="s">
        <v>19156</v>
      </c>
      <c r="F5829" s="11" t="s">
        <v>4435</v>
      </c>
      <c r="G5829" s="11" t="str">
        <f t="shared" si="91"/>
        <v>16803 Arrow Hwy, Fontana, California 92335</v>
      </c>
    </row>
    <row r="5830" spans="1:7" x14ac:dyDescent="0.45">
      <c r="A5830" s="11" t="s">
        <v>14746</v>
      </c>
      <c r="B5830" s="11" t="s">
        <v>14745</v>
      </c>
      <c r="C5830" s="11" t="s">
        <v>315</v>
      </c>
      <c r="D5830" s="11" t="str">
        <f>_xlfn.XLOOKUP(C5830,States!$B$2:$B$60,States!$A$2:$A$60,"xx")</f>
        <v>California</v>
      </c>
      <c r="E5830" s="11" t="s">
        <v>19157</v>
      </c>
      <c r="F5830" s="11" t="s">
        <v>14744</v>
      </c>
      <c r="G5830" s="11" t="str">
        <f t="shared" si="91"/>
        <v>11711 Sand Canyon Road, Yucaipa, California 92339</v>
      </c>
    </row>
    <row r="5831" spans="1:7" x14ac:dyDescent="0.45">
      <c r="A5831" s="11" t="s">
        <v>4426</v>
      </c>
      <c r="B5831" s="11" t="s">
        <v>4425</v>
      </c>
      <c r="C5831" s="11" t="s">
        <v>315</v>
      </c>
      <c r="D5831" s="11" t="str">
        <f>_xlfn.XLOOKUP(C5831,States!$B$2:$B$60,States!$A$2:$A$60,"xx")</f>
        <v>California</v>
      </c>
      <c r="E5831" s="11" t="s">
        <v>19158</v>
      </c>
      <c r="F5831" s="11" t="s">
        <v>4424</v>
      </c>
      <c r="G5831" s="11" t="str">
        <f t="shared" si="91"/>
        <v>9331 Mariposa Road, Hesperia, California 92344</v>
      </c>
    </row>
    <row r="5832" spans="1:7" x14ac:dyDescent="0.45">
      <c r="A5832" s="11" t="s">
        <v>14606</v>
      </c>
      <c r="B5832" s="11" t="s">
        <v>14605</v>
      </c>
      <c r="C5832" s="11" t="s">
        <v>315</v>
      </c>
      <c r="D5832" s="11" t="str">
        <f>_xlfn.XLOOKUP(C5832,States!$B$2:$B$60,States!$A$2:$A$60,"xx")</f>
        <v>California</v>
      </c>
      <c r="E5832" s="11" t="s">
        <v>19159</v>
      </c>
      <c r="F5832" s="11" t="s">
        <v>14604</v>
      </c>
      <c r="G5832" s="11" t="str">
        <f t="shared" si="91"/>
        <v>11139 Anderson Street, Loma Linda, California 92350</v>
      </c>
    </row>
    <row r="5833" spans="1:7" x14ac:dyDescent="0.45">
      <c r="A5833" s="11" t="s">
        <v>14448</v>
      </c>
      <c r="B5833" s="11" t="s">
        <v>4433</v>
      </c>
      <c r="C5833" s="11" t="s">
        <v>315</v>
      </c>
      <c r="D5833" s="11" t="str">
        <f>_xlfn.XLOOKUP(C5833,States!$B$2:$B$60,States!$A$2:$A$60,"xx")</f>
        <v>California</v>
      </c>
      <c r="E5833" s="11" t="s">
        <v>19160</v>
      </c>
      <c r="F5833" s="11" t="s">
        <v>14447</v>
      </c>
      <c r="G5833" s="11" t="str">
        <f t="shared" si="91"/>
        <v>1200 E. Colton Ave, Redlands, California 92373</v>
      </c>
    </row>
    <row r="5834" spans="1:7" x14ac:dyDescent="0.45">
      <c r="A5834" s="11" t="s">
        <v>4434</v>
      </c>
      <c r="B5834" s="11" t="s">
        <v>4433</v>
      </c>
      <c r="C5834" s="11" t="s">
        <v>315</v>
      </c>
      <c r="D5834" s="11" t="str">
        <f>_xlfn.XLOOKUP(C5834,States!$B$2:$B$60,States!$A$2:$A$60,"xx")</f>
        <v>California</v>
      </c>
      <c r="E5834" s="11" t="s">
        <v>19160</v>
      </c>
      <c r="F5834" s="11" t="s">
        <v>4432</v>
      </c>
      <c r="G5834" s="11" t="str">
        <f t="shared" si="91"/>
        <v>1915 W Redlands Blvd Ste 111, Redlands, California 92373</v>
      </c>
    </row>
    <row r="5835" spans="1:7" x14ac:dyDescent="0.45">
      <c r="A5835" s="11" t="s">
        <v>2059</v>
      </c>
      <c r="B5835" s="11" t="s">
        <v>2058</v>
      </c>
      <c r="C5835" s="11" t="s">
        <v>315</v>
      </c>
      <c r="D5835" s="11" t="str">
        <f>_xlfn.XLOOKUP(C5835,States!$B$2:$B$60,States!$A$2:$A$60,"xx")</f>
        <v>California</v>
      </c>
      <c r="E5835" s="11" t="s">
        <v>19161</v>
      </c>
      <c r="F5835" s="11" t="s">
        <v>2057</v>
      </c>
      <c r="G5835" s="11" t="str">
        <f t="shared" si="91"/>
        <v>2759 Ayala Drive, Rialto, California 92377</v>
      </c>
    </row>
    <row r="5836" spans="1:7" x14ac:dyDescent="0.45">
      <c r="A5836" s="11" t="s">
        <v>1463</v>
      </c>
      <c r="B5836" s="11" t="s">
        <v>314</v>
      </c>
      <c r="C5836" s="11" t="s">
        <v>315</v>
      </c>
      <c r="D5836" s="11" t="str">
        <f>_xlfn.XLOOKUP(C5836,States!$B$2:$B$60,States!$A$2:$A$60,"xx")</f>
        <v>California</v>
      </c>
      <c r="E5836" s="11" t="s">
        <v>19162</v>
      </c>
      <c r="F5836" s="11" t="s">
        <v>674</v>
      </c>
      <c r="G5836" s="11" t="str">
        <f t="shared" si="91"/>
        <v>Victorville, California 92394</v>
      </c>
    </row>
    <row r="5837" spans="1:7" x14ac:dyDescent="0.45">
      <c r="A5837" s="11" t="s">
        <v>14310</v>
      </c>
      <c r="B5837" s="11" t="s">
        <v>314</v>
      </c>
      <c r="C5837" s="11" t="s">
        <v>315</v>
      </c>
      <c r="D5837" s="11" t="str">
        <f>_xlfn.XLOOKUP(C5837,States!$B$2:$B$60,States!$A$2:$A$60,"xx")</f>
        <v>California</v>
      </c>
      <c r="E5837" s="11" t="s">
        <v>19163</v>
      </c>
      <c r="F5837" s="11" t="s">
        <v>14309</v>
      </c>
      <c r="G5837" s="11" t="str">
        <f t="shared" si="91"/>
        <v>16515 Mojave Drive, Victorville, California 92395</v>
      </c>
    </row>
    <row r="5838" spans="1:7" x14ac:dyDescent="0.45">
      <c r="A5838" s="11" t="s">
        <v>14308</v>
      </c>
      <c r="B5838" s="11" t="s">
        <v>314</v>
      </c>
      <c r="C5838" s="11" t="s">
        <v>315</v>
      </c>
      <c r="D5838" s="11" t="str">
        <f>_xlfn.XLOOKUP(C5838,States!$B$2:$B$60,States!$A$2:$A$60,"xx")</f>
        <v>California</v>
      </c>
      <c r="E5838" s="11" t="s">
        <v>19163</v>
      </c>
      <c r="F5838" s="11" t="s">
        <v>14307</v>
      </c>
      <c r="G5838" s="11" t="str">
        <f t="shared" si="91"/>
        <v>18422 Bear Valley Rd, Victorville, California 92395</v>
      </c>
    </row>
    <row r="5839" spans="1:7" x14ac:dyDescent="0.45">
      <c r="A5839" s="11" t="s">
        <v>14879</v>
      </c>
      <c r="B5839" s="11" t="s">
        <v>2444</v>
      </c>
      <c r="C5839" s="11" t="s">
        <v>315</v>
      </c>
      <c r="D5839" s="11" t="str">
        <f>_xlfn.XLOOKUP(C5839,States!$B$2:$B$60,States!$A$2:$A$60,"xx")</f>
        <v>California</v>
      </c>
      <c r="E5839" s="11" t="s">
        <v>19164</v>
      </c>
      <c r="F5839" s="11" t="s">
        <v>14878</v>
      </c>
      <c r="G5839" s="11" t="str">
        <f t="shared" si="91"/>
        <v>5500 University Parkway, San Bernardino, California 92407</v>
      </c>
    </row>
    <row r="5840" spans="1:7" x14ac:dyDescent="0.45">
      <c r="A5840" s="11" t="s">
        <v>14318</v>
      </c>
      <c r="B5840" s="11" t="s">
        <v>2444</v>
      </c>
      <c r="C5840" s="11" t="s">
        <v>315</v>
      </c>
      <c r="D5840" s="11" t="str">
        <f>_xlfn.XLOOKUP(C5840,States!$B$2:$B$60,States!$A$2:$A$60,"xx")</f>
        <v>California</v>
      </c>
      <c r="E5840" s="11" t="s">
        <v>19165</v>
      </c>
      <c r="F5840" s="11" t="s">
        <v>14317</v>
      </c>
      <c r="G5840" s="11" t="str">
        <f t="shared" si="91"/>
        <v>201 East Airport Drive, Suite A, San Bernardino, California 92408</v>
      </c>
    </row>
    <row r="5841" spans="1:7" x14ac:dyDescent="0.45">
      <c r="A5841" s="11" t="s">
        <v>6426</v>
      </c>
      <c r="B5841" s="11" t="s">
        <v>2444</v>
      </c>
      <c r="C5841" s="11" t="s">
        <v>315</v>
      </c>
      <c r="D5841" s="11" t="str">
        <f>_xlfn.XLOOKUP(C5841,States!$B$2:$B$60,States!$A$2:$A$60,"xx")</f>
        <v>California</v>
      </c>
      <c r="E5841" s="11" t="s">
        <v>19165</v>
      </c>
      <c r="F5841" s="11" t="s">
        <v>6425</v>
      </c>
      <c r="G5841" s="11" t="str">
        <f t="shared" si="91"/>
        <v>804 E Brier Dr, San Bernardino, California 92408</v>
      </c>
    </row>
    <row r="5842" spans="1:7" x14ac:dyDescent="0.45">
      <c r="A5842" s="11" t="s">
        <v>14357</v>
      </c>
      <c r="B5842" s="11" t="s">
        <v>2444</v>
      </c>
      <c r="C5842" s="11" t="s">
        <v>315</v>
      </c>
      <c r="D5842" s="11" t="str">
        <f>_xlfn.XLOOKUP(C5842,States!$B$2:$B$60,States!$A$2:$A$60,"xx")</f>
        <v>California</v>
      </c>
      <c r="E5842" s="11" t="s">
        <v>19166</v>
      </c>
      <c r="F5842" s="11" t="s">
        <v>14356</v>
      </c>
      <c r="G5842" s="11" t="str">
        <f t="shared" si="91"/>
        <v>701 South Mount Vernon Avenue, San Bernardino, California 92410</v>
      </c>
    </row>
    <row r="5843" spans="1:7" x14ac:dyDescent="0.45">
      <c r="A5843" s="11" t="s">
        <v>2445</v>
      </c>
      <c r="B5843" s="11" t="s">
        <v>2444</v>
      </c>
      <c r="C5843" s="11" t="s">
        <v>315</v>
      </c>
      <c r="D5843" s="11" t="str">
        <f>_xlfn.XLOOKUP(C5843,States!$B$2:$B$60,States!$A$2:$A$60,"xx")</f>
        <v>California</v>
      </c>
      <c r="E5843" s="11" t="s">
        <v>19166</v>
      </c>
      <c r="F5843" s="11" t="s">
        <v>2443</v>
      </c>
      <c r="G5843" s="11" t="str">
        <f t="shared" si="91"/>
        <v>600 North Sierra Way, San Bernardino, California 92410</v>
      </c>
    </row>
    <row r="5844" spans="1:7" x14ac:dyDescent="0.45">
      <c r="A5844" s="11" t="s">
        <v>5220</v>
      </c>
      <c r="B5844" s="11" t="s">
        <v>2657</v>
      </c>
      <c r="C5844" s="11" t="s">
        <v>315</v>
      </c>
      <c r="D5844" s="11" t="str">
        <f>_xlfn.XLOOKUP(C5844,States!$B$2:$B$60,States!$A$2:$A$60,"xx")</f>
        <v>California</v>
      </c>
      <c r="E5844" s="11" t="s">
        <v>19167</v>
      </c>
      <c r="F5844" s="11" t="s">
        <v>5219</v>
      </c>
      <c r="G5844" s="11" t="str">
        <f t="shared" si="91"/>
        <v>4550 La Sierra Ave, Riverside, California 92503</v>
      </c>
    </row>
    <row r="5845" spans="1:7" x14ac:dyDescent="0.45">
      <c r="A5845" s="11" t="s">
        <v>14898</v>
      </c>
      <c r="B5845" s="11" t="s">
        <v>2657</v>
      </c>
      <c r="C5845" s="11" t="s">
        <v>315</v>
      </c>
      <c r="D5845" s="11" t="str">
        <f>_xlfn.XLOOKUP(C5845,States!$B$2:$B$60,States!$A$2:$A$60,"xx")</f>
        <v>California</v>
      </c>
      <c r="E5845" s="11" t="s">
        <v>19168</v>
      </c>
      <c r="F5845" s="11" t="s">
        <v>14897</v>
      </c>
      <c r="G5845" s="11" t="str">
        <f t="shared" si="91"/>
        <v>8432 Magnolia Ave, Riverside, California 92504</v>
      </c>
    </row>
    <row r="5846" spans="1:7" x14ac:dyDescent="0.45">
      <c r="A5846" s="11" t="s">
        <v>14608</v>
      </c>
      <c r="B5846" s="11" t="s">
        <v>2657</v>
      </c>
      <c r="C5846" s="11" t="s">
        <v>315</v>
      </c>
      <c r="D5846" s="11" t="str">
        <f>_xlfn.XLOOKUP(C5846,States!$B$2:$B$60,States!$A$2:$A$60,"xx")</f>
        <v>California</v>
      </c>
      <c r="E5846" s="11" t="s">
        <v>19169</v>
      </c>
      <c r="F5846" s="11" t="s">
        <v>14607</v>
      </c>
      <c r="G5846" s="11" t="str">
        <f t="shared" si="91"/>
        <v>4500 Riverwalk Parkway, Riverside, California 92505</v>
      </c>
    </row>
    <row r="5847" spans="1:7" x14ac:dyDescent="0.45">
      <c r="A5847" s="11" t="s">
        <v>3339</v>
      </c>
      <c r="B5847" s="11" t="s">
        <v>2657</v>
      </c>
      <c r="C5847" s="11" t="s">
        <v>315</v>
      </c>
      <c r="D5847" s="11" t="str">
        <f>_xlfn.XLOOKUP(C5847,States!$B$2:$B$60,States!$A$2:$A$60,"xx")</f>
        <v>California</v>
      </c>
      <c r="E5847" s="11" t="s">
        <v>19169</v>
      </c>
      <c r="F5847" s="11" t="s">
        <v>5923</v>
      </c>
      <c r="G5847" s="11" t="str">
        <f t="shared" si="91"/>
        <v>11801 Pierce St., Suite 100, Riverside, California 92505</v>
      </c>
    </row>
    <row r="5848" spans="1:7" x14ac:dyDescent="0.45">
      <c r="A5848" s="11" t="s">
        <v>14663</v>
      </c>
      <c r="B5848" s="11" t="s">
        <v>2657</v>
      </c>
      <c r="C5848" s="11" t="s">
        <v>315</v>
      </c>
      <c r="D5848" s="11" t="str">
        <f>_xlfn.XLOOKUP(C5848,States!$B$2:$B$60,States!$A$2:$A$60,"xx")</f>
        <v>California</v>
      </c>
      <c r="E5848" s="11" t="s">
        <v>19170</v>
      </c>
      <c r="F5848" s="11" t="s">
        <v>14662</v>
      </c>
      <c r="G5848" s="11" t="str">
        <f t="shared" si="91"/>
        <v>6780 Indiana Ave. Ste #200, Riverside, California 92506</v>
      </c>
    </row>
    <row r="5849" spans="1:7" x14ac:dyDescent="0.45">
      <c r="A5849" s="11" t="s">
        <v>14438</v>
      </c>
      <c r="B5849" s="11" t="s">
        <v>2657</v>
      </c>
      <c r="C5849" s="11" t="s">
        <v>315</v>
      </c>
      <c r="D5849" s="11" t="str">
        <f>_xlfn.XLOOKUP(C5849,States!$B$2:$B$60,States!$A$2:$A$60,"xx")</f>
        <v>California</v>
      </c>
      <c r="E5849" s="11" t="s">
        <v>19170</v>
      </c>
      <c r="F5849" s="11" t="s">
        <v>14437</v>
      </c>
      <c r="G5849" s="11" t="str">
        <f t="shared" si="91"/>
        <v>4800 Magnolia Avenue, Riverside, California 92506</v>
      </c>
    </row>
    <row r="5850" spans="1:7" x14ac:dyDescent="0.45">
      <c r="A5850" s="11" t="s">
        <v>3828</v>
      </c>
      <c r="B5850" s="11" t="s">
        <v>2657</v>
      </c>
      <c r="C5850" s="11" t="s">
        <v>315</v>
      </c>
      <c r="D5850" s="11" t="str">
        <f>_xlfn.XLOOKUP(C5850,States!$B$2:$B$60,States!$A$2:$A$60,"xx")</f>
        <v>California</v>
      </c>
      <c r="E5850" s="11" t="s">
        <v>19171</v>
      </c>
      <c r="F5850" s="11" t="s">
        <v>3827</v>
      </c>
      <c r="G5850" s="11" t="str">
        <f t="shared" si="91"/>
        <v>1860 University  Avenue, Riverside, California 92507</v>
      </c>
    </row>
    <row r="5851" spans="1:7" x14ac:dyDescent="0.45">
      <c r="A5851" s="11" t="s">
        <v>3588</v>
      </c>
      <c r="B5851" s="11" t="s">
        <v>2657</v>
      </c>
      <c r="C5851" s="11" t="s">
        <v>315</v>
      </c>
      <c r="D5851" s="11" t="str">
        <f>_xlfn.XLOOKUP(C5851,States!$B$2:$B$60,States!$A$2:$A$60,"xx")</f>
        <v>California</v>
      </c>
      <c r="E5851" s="11" t="s">
        <v>19171</v>
      </c>
      <c r="F5851" s="11" t="s">
        <v>3587</v>
      </c>
      <c r="G5851" s="11" t="str">
        <f t="shared" si="91"/>
        <v>6465 Sycamore Canyon Blvd Ste 100, Riverside, California 92507</v>
      </c>
    </row>
    <row r="5852" spans="1:7" x14ac:dyDescent="0.45">
      <c r="A5852" s="11" t="s">
        <v>1468</v>
      </c>
      <c r="B5852" s="11" t="s">
        <v>1467</v>
      </c>
      <c r="C5852" s="11" t="s">
        <v>315</v>
      </c>
      <c r="D5852" s="11" t="str">
        <f>_xlfn.XLOOKUP(C5852,States!$B$2:$B$60,States!$A$2:$A$60,"xx")</f>
        <v>California</v>
      </c>
      <c r="E5852" s="11" t="s">
        <v>19171</v>
      </c>
      <c r="F5852" s="11" t="s">
        <v>674</v>
      </c>
      <c r="G5852" s="11" t="str">
        <f t="shared" si="91"/>
        <v>Stockton, California 92507</v>
      </c>
    </row>
    <row r="5853" spans="1:7" x14ac:dyDescent="0.45">
      <c r="A5853" s="11" t="s">
        <v>5414</v>
      </c>
      <c r="B5853" s="11" t="s">
        <v>2657</v>
      </c>
      <c r="C5853" s="11" t="s">
        <v>315</v>
      </c>
      <c r="D5853" s="11" t="str">
        <f>_xlfn.XLOOKUP(C5853,States!$B$2:$B$60,States!$A$2:$A$60,"xx")</f>
        <v>California</v>
      </c>
      <c r="E5853" s="11" t="s">
        <v>19172</v>
      </c>
      <c r="F5853" s="11" t="s">
        <v>5413</v>
      </c>
      <c r="G5853" s="11" t="str">
        <f t="shared" si="91"/>
        <v>21840 Van Buren Blvd, Riverside, California 92508</v>
      </c>
    </row>
    <row r="5854" spans="1:7" x14ac:dyDescent="0.45">
      <c r="A5854" s="11" t="s">
        <v>3498</v>
      </c>
      <c r="B5854" s="11" t="s">
        <v>2657</v>
      </c>
      <c r="C5854" s="11" t="s">
        <v>315</v>
      </c>
      <c r="D5854" s="11" t="str">
        <f>_xlfn.XLOOKUP(C5854,States!$B$2:$B$60,States!$A$2:$A$60,"xx")</f>
        <v>California</v>
      </c>
      <c r="E5854" s="11" t="s">
        <v>19172</v>
      </c>
      <c r="F5854" s="11" t="s">
        <v>3497</v>
      </c>
      <c r="G5854" s="11" t="str">
        <f t="shared" si="91"/>
        <v>2100 E. Alessandro Blvd., Riverside, California 92508</v>
      </c>
    </row>
    <row r="5855" spans="1:7" x14ac:dyDescent="0.45">
      <c r="A5855" s="11" t="s">
        <v>2658</v>
      </c>
      <c r="B5855" s="11" t="s">
        <v>2657</v>
      </c>
      <c r="C5855" s="11" t="s">
        <v>315</v>
      </c>
      <c r="D5855" s="11" t="str">
        <f>_xlfn.XLOOKUP(C5855,States!$B$2:$B$60,States!$A$2:$A$60,"xx")</f>
        <v>California</v>
      </c>
      <c r="E5855" s="11" t="s">
        <v>19173</v>
      </c>
      <c r="F5855" s="11" t="s">
        <v>2656</v>
      </c>
      <c r="G5855" s="11" t="str">
        <f t="shared" si="91"/>
        <v>4130 Mennes Ave, Riverside, California 92509</v>
      </c>
    </row>
    <row r="5856" spans="1:7" x14ac:dyDescent="0.45">
      <c r="A5856" s="11" t="s">
        <v>14849</v>
      </c>
      <c r="B5856" s="11" t="s">
        <v>2657</v>
      </c>
      <c r="C5856" s="11" t="s">
        <v>315</v>
      </c>
      <c r="D5856" s="11" t="str">
        <f>_xlfn.XLOOKUP(C5856,States!$B$2:$B$60,States!$A$2:$A$60,"xx")</f>
        <v>California</v>
      </c>
      <c r="E5856" s="11" t="s">
        <v>19174</v>
      </c>
      <c r="F5856" s="11" t="s">
        <v>14848</v>
      </c>
      <c r="G5856" s="11" t="str">
        <f t="shared" si="91"/>
        <v>900 University Ave, Riverside, California 92521</v>
      </c>
    </row>
    <row r="5857" spans="1:7" x14ac:dyDescent="0.45">
      <c r="A5857" s="11" t="s">
        <v>3112</v>
      </c>
      <c r="B5857" s="11" t="s">
        <v>856</v>
      </c>
      <c r="C5857" s="11" t="s">
        <v>315</v>
      </c>
      <c r="D5857" s="11" t="str">
        <f>_xlfn.XLOOKUP(C5857,States!$B$2:$B$60,States!$A$2:$A$60,"xx")</f>
        <v>California</v>
      </c>
      <c r="E5857" s="11" t="s">
        <v>19175</v>
      </c>
      <c r="F5857" s="11" t="s">
        <v>3111</v>
      </c>
      <c r="G5857" s="11" t="str">
        <f t="shared" si="91"/>
        <v>3643 W. Florida Ave., Hemet, California 92545</v>
      </c>
    </row>
    <row r="5858" spans="1:7" x14ac:dyDescent="0.45">
      <c r="A5858" s="11" t="s">
        <v>857</v>
      </c>
      <c r="B5858" s="11" t="s">
        <v>856</v>
      </c>
      <c r="C5858" s="11" t="s">
        <v>315</v>
      </c>
      <c r="D5858" s="11" t="str">
        <f>_xlfn.XLOOKUP(C5858,States!$B$2:$B$60,States!$A$2:$A$60,"xx")</f>
        <v>California</v>
      </c>
      <c r="E5858" s="11" t="s">
        <v>19175</v>
      </c>
      <c r="F5858" s="11" t="s">
        <v>674</v>
      </c>
      <c r="G5858" s="11" t="str">
        <f t="shared" si="91"/>
        <v>Hemet, California 92545</v>
      </c>
    </row>
    <row r="5859" spans="1:7" x14ac:dyDescent="0.45">
      <c r="A5859" s="11" t="s">
        <v>4093</v>
      </c>
      <c r="B5859" s="11" t="s">
        <v>4092</v>
      </c>
      <c r="C5859" s="11" t="s">
        <v>315</v>
      </c>
      <c r="D5859" s="11" t="str">
        <f>_xlfn.XLOOKUP(C5859,States!$B$2:$B$60,States!$A$2:$A$60,"xx")</f>
        <v>California</v>
      </c>
      <c r="E5859" s="11" t="s">
        <v>19176</v>
      </c>
      <c r="F5859" s="11" t="s">
        <v>4091</v>
      </c>
      <c r="G5859" s="11" t="str">
        <f t="shared" si="91"/>
        <v>16130 Lasselle St, Moreno Valley, California 92551</v>
      </c>
    </row>
    <row r="5860" spans="1:7" x14ac:dyDescent="0.45">
      <c r="A5860" s="11" t="s">
        <v>14528</v>
      </c>
      <c r="B5860" s="11" t="s">
        <v>3615</v>
      </c>
      <c r="C5860" s="11" t="s">
        <v>315</v>
      </c>
      <c r="D5860" s="11" t="str">
        <f>_xlfn.XLOOKUP(C5860,States!$B$2:$B$60,States!$A$2:$A$60,"xx")</f>
        <v>California</v>
      </c>
      <c r="E5860" s="11" t="s">
        <v>19177</v>
      </c>
      <c r="F5860" s="11" t="s">
        <v>14527</v>
      </c>
      <c r="G5860" s="11" t="str">
        <f t="shared" si="91"/>
        <v>1499 N. State St., San Jacinto, California 92583</v>
      </c>
    </row>
    <row r="5861" spans="1:7" x14ac:dyDescent="0.45">
      <c r="A5861" s="11" t="s">
        <v>3616</v>
      </c>
      <c r="B5861" s="11" t="s">
        <v>3615</v>
      </c>
      <c r="C5861" s="11" t="s">
        <v>315</v>
      </c>
      <c r="D5861" s="11" t="str">
        <f>_xlfn.XLOOKUP(C5861,States!$B$2:$B$60,States!$A$2:$A$60,"xx")</f>
        <v>California</v>
      </c>
      <c r="E5861" s="11" t="s">
        <v>19177</v>
      </c>
      <c r="F5861" s="11" t="s">
        <v>3614</v>
      </c>
      <c r="G5861" s="11" t="str">
        <f t="shared" si="91"/>
        <v>641 N State St Ste 1, San Jacinto, California 92583</v>
      </c>
    </row>
    <row r="5862" spans="1:7" x14ac:dyDescent="0.45">
      <c r="A5862" s="11" t="s">
        <v>3798</v>
      </c>
      <c r="B5862" s="11" t="s">
        <v>729</v>
      </c>
      <c r="C5862" s="11" t="s">
        <v>315</v>
      </c>
      <c r="D5862" s="11" t="str">
        <f>_xlfn.XLOOKUP(C5862,States!$B$2:$B$60,States!$A$2:$A$60,"xx")</f>
        <v>California</v>
      </c>
      <c r="E5862" s="11" t="s">
        <v>19178</v>
      </c>
      <c r="F5862" s="11" t="s">
        <v>3797</v>
      </c>
      <c r="G5862" s="11" t="str">
        <f t="shared" si="91"/>
        <v>27270 Madison Avenue, Temecula, California 92590</v>
      </c>
    </row>
    <row r="5863" spans="1:7" x14ac:dyDescent="0.45">
      <c r="A5863" s="11" t="s">
        <v>5672</v>
      </c>
      <c r="B5863" s="11" t="s">
        <v>729</v>
      </c>
      <c r="C5863" s="11" t="s">
        <v>315</v>
      </c>
      <c r="D5863" s="11" t="str">
        <f>_xlfn.XLOOKUP(C5863,States!$B$2:$B$60,States!$A$2:$A$60,"xx")</f>
        <v>California</v>
      </c>
      <c r="E5863" s="11" t="s">
        <v>19179</v>
      </c>
      <c r="F5863" s="11" t="s">
        <v>5671</v>
      </c>
      <c r="G5863" s="11" t="str">
        <f t="shared" si="91"/>
        <v>26109 Ynez Road, Temecula, California 92591</v>
      </c>
    </row>
    <row r="5864" spans="1:7" x14ac:dyDescent="0.45">
      <c r="A5864" s="11" t="s">
        <v>4384</v>
      </c>
      <c r="B5864" s="11" t="s">
        <v>729</v>
      </c>
      <c r="C5864" s="11" t="s">
        <v>315</v>
      </c>
      <c r="D5864" s="11" t="str">
        <f>_xlfn.XLOOKUP(C5864,States!$B$2:$B$60,States!$A$2:$A$60,"xx")</f>
        <v>California</v>
      </c>
      <c r="E5864" s="11" t="s">
        <v>19179</v>
      </c>
      <c r="F5864" s="11" t="s">
        <v>4383</v>
      </c>
      <c r="G5864" s="11" t="str">
        <f t="shared" si="91"/>
        <v>27536 Ynez Rd Ste E-1, Temecula, California 92591</v>
      </c>
    </row>
    <row r="5865" spans="1:7" x14ac:dyDescent="0.45">
      <c r="A5865" s="11" t="s">
        <v>730</v>
      </c>
      <c r="B5865" s="11" t="s">
        <v>729</v>
      </c>
      <c r="C5865" s="11" t="s">
        <v>315</v>
      </c>
      <c r="D5865" s="11" t="str">
        <f>_xlfn.XLOOKUP(C5865,States!$B$2:$B$60,States!$A$2:$A$60,"xx")</f>
        <v>California</v>
      </c>
      <c r="E5865" s="11" t="s">
        <v>19180</v>
      </c>
      <c r="F5865" s="11" t="s">
        <v>674</v>
      </c>
      <c r="G5865" s="11" t="str">
        <f t="shared" si="91"/>
        <v>Temecula, California 92592</v>
      </c>
    </row>
    <row r="5866" spans="1:7" x14ac:dyDescent="0.45">
      <c r="A5866" s="11" t="s">
        <v>1491</v>
      </c>
      <c r="B5866" s="11" t="s">
        <v>1490</v>
      </c>
      <c r="C5866" s="11" t="s">
        <v>315</v>
      </c>
      <c r="D5866" s="11" t="str">
        <f>_xlfn.XLOOKUP(C5866,States!$B$2:$B$60,States!$A$2:$A$60,"xx")</f>
        <v>California</v>
      </c>
      <c r="E5866" s="11" t="s">
        <v>19181</v>
      </c>
      <c r="F5866" s="11" t="s">
        <v>674</v>
      </c>
      <c r="G5866" s="11" t="str">
        <f t="shared" si="91"/>
        <v>Irvine, California 92606</v>
      </c>
    </row>
    <row r="5867" spans="1:7" x14ac:dyDescent="0.45">
      <c r="A5867" s="11" t="s">
        <v>14788</v>
      </c>
      <c r="B5867" s="11" t="s">
        <v>1490</v>
      </c>
      <c r="C5867" s="11" t="s">
        <v>315</v>
      </c>
      <c r="D5867" s="11" t="str">
        <f>_xlfn.XLOOKUP(C5867,States!$B$2:$B$60,States!$A$2:$A$60,"xx")</f>
        <v>California</v>
      </c>
      <c r="E5867" s="11" t="s">
        <v>19182</v>
      </c>
      <c r="F5867" s="11" t="s">
        <v>14787</v>
      </c>
      <c r="G5867" s="11" t="str">
        <f t="shared" si="91"/>
        <v>1530 Concordia West, Irvine, California 92612</v>
      </c>
    </row>
    <row r="5868" spans="1:7" x14ac:dyDescent="0.45">
      <c r="A5868" s="11" t="s">
        <v>5122</v>
      </c>
      <c r="B5868" s="11" t="s">
        <v>1490</v>
      </c>
      <c r="C5868" s="11" t="s">
        <v>315</v>
      </c>
      <c r="D5868" s="11" t="str">
        <f>_xlfn.XLOOKUP(C5868,States!$B$2:$B$60,States!$A$2:$A$60,"xx")</f>
        <v>California</v>
      </c>
      <c r="E5868" s="11" t="s">
        <v>19182</v>
      </c>
      <c r="F5868" s="11" t="s">
        <v>5121</v>
      </c>
      <c r="G5868" s="11" t="str">
        <f t="shared" si="91"/>
        <v>2041 Business Ctr Dr Ste 107, Irvine, California 92612</v>
      </c>
    </row>
    <row r="5869" spans="1:7" x14ac:dyDescent="0.45">
      <c r="A5869" s="11" t="s">
        <v>2621</v>
      </c>
      <c r="B5869" s="11" t="s">
        <v>1490</v>
      </c>
      <c r="C5869" s="11" t="s">
        <v>315</v>
      </c>
      <c r="D5869" s="11" t="str">
        <f>_xlfn.XLOOKUP(C5869,States!$B$2:$B$60,States!$A$2:$A$60,"xx")</f>
        <v>California</v>
      </c>
      <c r="E5869" s="11" t="s">
        <v>19183</v>
      </c>
      <c r="F5869" s="11" t="s">
        <v>2620</v>
      </c>
      <c r="G5869" s="11" t="str">
        <f t="shared" si="91"/>
        <v>17877 Von Karman Ave, Suite 400, Irvine, California 92614</v>
      </c>
    </row>
    <row r="5870" spans="1:7" x14ac:dyDescent="0.45">
      <c r="A5870" s="11" t="s">
        <v>14640</v>
      </c>
      <c r="B5870" s="11" t="s">
        <v>1490</v>
      </c>
      <c r="C5870" s="11" t="s">
        <v>315</v>
      </c>
      <c r="D5870" s="11" t="str">
        <f>_xlfn.XLOOKUP(C5870,States!$B$2:$B$60,States!$A$2:$A$60,"xx")</f>
        <v>California</v>
      </c>
      <c r="E5870" s="11" t="s">
        <v>19184</v>
      </c>
      <c r="F5870" s="11" t="s">
        <v>14639</v>
      </c>
      <c r="G5870" s="11" t="str">
        <f t="shared" si="91"/>
        <v>5500 Irvine Center Drive, Irvine, California 92618</v>
      </c>
    </row>
    <row r="5871" spans="1:7" x14ac:dyDescent="0.45">
      <c r="A5871" s="11" t="s">
        <v>14497</v>
      </c>
      <c r="B5871" s="11" t="s">
        <v>1616</v>
      </c>
      <c r="C5871" s="11" t="s">
        <v>315</v>
      </c>
      <c r="D5871" s="11" t="str">
        <f>_xlfn.XLOOKUP(C5871,States!$B$2:$B$60,States!$A$2:$A$60,"xx")</f>
        <v>California</v>
      </c>
      <c r="E5871" s="11" t="s">
        <v>19185</v>
      </c>
      <c r="F5871" s="11" t="s">
        <v>14496</v>
      </c>
      <c r="G5871" s="11" t="str">
        <f t="shared" si="91"/>
        <v>2701 Fairview Road, Costa Mesa, California 92626</v>
      </c>
    </row>
    <row r="5872" spans="1:7" x14ac:dyDescent="0.45">
      <c r="A5872" s="11" t="s">
        <v>14343</v>
      </c>
      <c r="B5872" s="11" t="s">
        <v>1616</v>
      </c>
      <c r="C5872" s="11" t="s">
        <v>315</v>
      </c>
      <c r="D5872" s="11" t="str">
        <f>_xlfn.XLOOKUP(C5872,States!$B$2:$B$60,States!$A$2:$A$60,"xx")</f>
        <v>California</v>
      </c>
      <c r="E5872" s="11" t="s">
        <v>19185</v>
      </c>
      <c r="F5872" s="11" t="s">
        <v>14342</v>
      </c>
      <c r="G5872" s="11" t="str">
        <f t="shared" si="91"/>
        <v>55 Fair Dr, Costa Mesa, California 92626</v>
      </c>
    </row>
    <row r="5873" spans="1:7" x14ac:dyDescent="0.45">
      <c r="A5873" s="11" t="s">
        <v>5925</v>
      </c>
      <c r="B5873" s="11" t="s">
        <v>1616</v>
      </c>
      <c r="C5873" s="11" t="s">
        <v>315</v>
      </c>
      <c r="D5873" s="11" t="str">
        <f>_xlfn.XLOOKUP(C5873,States!$B$2:$B$60,States!$A$2:$A$60,"xx")</f>
        <v>California</v>
      </c>
      <c r="E5873" s="11" t="s">
        <v>19185</v>
      </c>
      <c r="F5873" s="11" t="s">
        <v>5924</v>
      </c>
      <c r="G5873" s="11" t="str">
        <f t="shared" si="91"/>
        <v>3160 Red Hill Ave, Costa Mesa, California 92626</v>
      </c>
    </row>
    <row r="5874" spans="1:7" x14ac:dyDescent="0.45">
      <c r="A5874" s="11" t="s">
        <v>5456</v>
      </c>
      <c r="B5874" s="11" t="s">
        <v>1616</v>
      </c>
      <c r="C5874" s="11" t="s">
        <v>315</v>
      </c>
      <c r="D5874" s="11" t="str">
        <f>_xlfn.XLOOKUP(C5874,States!$B$2:$B$60,States!$A$2:$A$60,"xx")</f>
        <v>California</v>
      </c>
      <c r="E5874" s="11" t="s">
        <v>19185</v>
      </c>
      <c r="F5874" s="11" t="s">
        <v>5455</v>
      </c>
      <c r="G5874" s="11" t="str">
        <f t="shared" si="91"/>
        <v>3309 Hyland Ave., Suite J, Costa Mesa, California 92626</v>
      </c>
    </row>
    <row r="5875" spans="1:7" x14ac:dyDescent="0.45">
      <c r="A5875" s="11" t="s">
        <v>1617</v>
      </c>
      <c r="B5875" s="11" t="s">
        <v>1616</v>
      </c>
      <c r="C5875" s="11" t="s">
        <v>315</v>
      </c>
      <c r="D5875" s="11" t="str">
        <f>_xlfn.XLOOKUP(C5875,States!$B$2:$B$60,States!$A$2:$A$60,"xx")</f>
        <v>California</v>
      </c>
      <c r="E5875" s="11" t="s">
        <v>19185</v>
      </c>
      <c r="F5875" s="11" t="s">
        <v>1615</v>
      </c>
      <c r="G5875" s="11" t="str">
        <f t="shared" si="91"/>
        <v>3090 Bristol Street, Costa Mesa, California 92626</v>
      </c>
    </row>
    <row r="5876" spans="1:7" x14ac:dyDescent="0.45">
      <c r="A5876" s="11" t="s">
        <v>14669</v>
      </c>
      <c r="B5876" s="11" t="s">
        <v>1667</v>
      </c>
      <c r="C5876" s="11" t="s">
        <v>315</v>
      </c>
      <c r="D5876" s="11" t="str">
        <f>_xlfn.XLOOKUP(C5876,States!$B$2:$B$60,States!$A$2:$A$60,"xx")</f>
        <v>California</v>
      </c>
      <c r="E5876" s="11" t="s">
        <v>19186</v>
      </c>
      <c r="F5876" s="11" t="s">
        <v>14668</v>
      </c>
      <c r="G5876" s="11" t="str">
        <f t="shared" si="91"/>
        <v>15744 Goldenwest St., Huntington Beach, California 92647</v>
      </c>
    </row>
    <row r="5877" spans="1:7" x14ac:dyDescent="0.45">
      <c r="A5877" s="11" t="s">
        <v>1668</v>
      </c>
      <c r="B5877" s="11" t="s">
        <v>1667</v>
      </c>
      <c r="C5877" s="11" t="s">
        <v>315</v>
      </c>
      <c r="D5877" s="11" t="str">
        <f>_xlfn.XLOOKUP(C5877,States!$B$2:$B$60,States!$A$2:$A$60,"xx")</f>
        <v>California</v>
      </c>
      <c r="E5877" s="11" t="s">
        <v>19187</v>
      </c>
      <c r="F5877" s="11" t="s">
        <v>1666</v>
      </c>
      <c r="G5877" s="11" t="str">
        <f t="shared" si="91"/>
        <v>18582 Beach Boulevard, Huntington Beach, California 92648</v>
      </c>
    </row>
    <row r="5878" spans="1:7" x14ac:dyDescent="0.45">
      <c r="A5878" s="11" t="s">
        <v>14627</v>
      </c>
      <c r="B5878" s="11" t="s">
        <v>14626</v>
      </c>
      <c r="C5878" s="11" t="s">
        <v>315</v>
      </c>
      <c r="D5878" s="11" t="str">
        <f>_xlfn.XLOOKUP(C5878,States!$B$2:$B$60,States!$A$2:$A$60,"xx")</f>
        <v>California</v>
      </c>
      <c r="E5878" s="11" t="s">
        <v>19188</v>
      </c>
      <c r="F5878" s="11" t="s">
        <v>14625</v>
      </c>
      <c r="G5878" s="11" t="str">
        <f t="shared" si="91"/>
        <v>2222 Laguna Canyon Rd, Laguna Beach, California 92651</v>
      </c>
    </row>
    <row r="5879" spans="1:7" x14ac:dyDescent="0.45">
      <c r="A5879" s="11" t="s">
        <v>6963</v>
      </c>
      <c r="B5879" s="11" t="s">
        <v>6427</v>
      </c>
      <c r="C5879" s="11" t="s">
        <v>315</v>
      </c>
      <c r="D5879" s="11" t="str">
        <f>_xlfn.XLOOKUP(C5879,States!$B$2:$B$60,States!$A$2:$A$60,"xx")</f>
        <v>California</v>
      </c>
      <c r="E5879" s="11" t="s">
        <v>19189</v>
      </c>
      <c r="F5879" s="11" t="s">
        <v>6962</v>
      </c>
      <c r="G5879" s="11" t="str">
        <f t="shared" si="91"/>
        <v>65 Enterprise, Suite 150, Aliso Viejo, California 92656</v>
      </c>
    </row>
    <row r="5880" spans="1:7" x14ac:dyDescent="0.45">
      <c r="A5880" s="11" t="s">
        <v>6428</v>
      </c>
      <c r="B5880" s="11" t="s">
        <v>6427</v>
      </c>
      <c r="C5880" s="11" t="s">
        <v>315</v>
      </c>
      <c r="D5880" s="11" t="str">
        <f>_xlfn.XLOOKUP(C5880,States!$B$2:$B$60,States!$A$2:$A$60,"xx")</f>
        <v>California</v>
      </c>
      <c r="E5880" s="11" t="s">
        <v>19189</v>
      </c>
      <c r="F5880" s="11" t="s">
        <v>5467</v>
      </c>
      <c r="G5880" s="11" t="str">
        <f t="shared" si="91"/>
        <v>1 University Drive, Aliso Viejo, California 92656</v>
      </c>
    </row>
    <row r="5881" spans="1:7" x14ac:dyDescent="0.45">
      <c r="A5881" s="11" t="s">
        <v>14643</v>
      </c>
      <c r="B5881" s="11" t="s">
        <v>14642</v>
      </c>
      <c r="C5881" s="11" t="s">
        <v>315</v>
      </c>
      <c r="D5881" s="11" t="str">
        <f>_xlfn.XLOOKUP(C5881,States!$B$2:$B$60,States!$A$2:$A$60,"xx")</f>
        <v>California</v>
      </c>
      <c r="E5881" s="11" t="s">
        <v>19190</v>
      </c>
      <c r="F5881" s="11" t="s">
        <v>14641</v>
      </c>
      <c r="G5881" s="11" t="str">
        <f t="shared" si="91"/>
        <v>1061 Camelback Street, Newport Beach, California 92660</v>
      </c>
    </row>
    <row r="5882" spans="1:7" x14ac:dyDescent="0.45">
      <c r="A5882" s="11" t="s">
        <v>6442</v>
      </c>
      <c r="B5882" s="11" t="s">
        <v>3612</v>
      </c>
      <c r="C5882" s="11" t="s">
        <v>315</v>
      </c>
      <c r="D5882" s="11" t="str">
        <f>_xlfn.XLOOKUP(C5882,States!$B$2:$B$60,States!$A$2:$A$60,"xx")</f>
        <v>California</v>
      </c>
      <c r="E5882" s="11" t="s">
        <v>19191</v>
      </c>
      <c r="F5882" s="11" t="s">
        <v>6441</v>
      </c>
      <c r="G5882" s="11" t="str">
        <f t="shared" si="91"/>
        <v>7871 Westminster Blvd, Westminster, California 92683</v>
      </c>
    </row>
    <row r="5883" spans="1:7" x14ac:dyDescent="0.45">
      <c r="A5883" s="11" t="s">
        <v>14432</v>
      </c>
      <c r="B5883" s="11" t="s">
        <v>14431</v>
      </c>
      <c r="C5883" s="11" t="s">
        <v>315</v>
      </c>
      <c r="D5883" s="11" t="str">
        <f>_xlfn.XLOOKUP(C5883,States!$B$2:$B$60,States!$A$2:$A$60,"xx")</f>
        <v>California</v>
      </c>
      <c r="E5883" s="11" t="s">
        <v>19192</v>
      </c>
      <c r="F5883" s="11" t="s">
        <v>14430</v>
      </c>
      <c r="G5883" s="11" t="str">
        <f t="shared" si="91"/>
        <v>28000 Marguerite Pky, Mission Viejo, California 92692</v>
      </c>
    </row>
    <row r="5884" spans="1:7" x14ac:dyDescent="0.45">
      <c r="A5884" s="11" t="s">
        <v>14853</v>
      </c>
      <c r="B5884" s="11" t="s">
        <v>1490</v>
      </c>
      <c r="C5884" s="11" t="s">
        <v>315</v>
      </c>
      <c r="D5884" s="11" t="str">
        <f>_xlfn.XLOOKUP(C5884,States!$B$2:$B$60,States!$A$2:$A$60,"xx")</f>
        <v>California</v>
      </c>
      <c r="E5884" s="11" t="s">
        <v>19193</v>
      </c>
      <c r="F5884" s="11" t="s">
        <v>14852</v>
      </c>
      <c r="G5884" s="11" t="str">
        <f t="shared" si="91"/>
        <v>501 Aldrich Hall, Irvine, California 92697</v>
      </c>
    </row>
    <row r="5885" spans="1:7" x14ac:dyDescent="0.45">
      <c r="A5885" s="11" t="s">
        <v>14370</v>
      </c>
      <c r="B5885" s="11" t="s">
        <v>1762</v>
      </c>
      <c r="C5885" s="11" t="s">
        <v>315</v>
      </c>
      <c r="D5885" s="11" t="str">
        <f>_xlfn.XLOOKUP(C5885,States!$B$2:$B$60,States!$A$2:$A$60,"xx")</f>
        <v>California</v>
      </c>
      <c r="E5885" s="11" t="s">
        <v>19194</v>
      </c>
      <c r="F5885" s="11" t="s">
        <v>14369</v>
      </c>
      <c r="G5885" s="11" t="str">
        <f t="shared" si="91"/>
        <v>2200 N Grand Ave, Santa Ana, California 92705</v>
      </c>
    </row>
    <row r="5886" spans="1:7" x14ac:dyDescent="0.45">
      <c r="A5886" s="11" t="s">
        <v>5789</v>
      </c>
      <c r="B5886" s="11" t="s">
        <v>1762</v>
      </c>
      <c r="C5886" s="11" t="s">
        <v>315</v>
      </c>
      <c r="D5886" s="11" t="str">
        <f>_xlfn.XLOOKUP(C5886,States!$B$2:$B$60,States!$A$2:$A$60,"xx")</f>
        <v>California</v>
      </c>
      <c r="E5886" s="11" t="s">
        <v>19194</v>
      </c>
      <c r="F5886" s="11" t="s">
        <v>5788</v>
      </c>
      <c r="G5886" s="11" t="str">
        <f t="shared" si="91"/>
        <v>1610 E. Saint Andrew Place Suite 200, Santa Ana, California 92705</v>
      </c>
    </row>
    <row r="5887" spans="1:7" x14ac:dyDescent="0.45">
      <c r="A5887" s="11" t="s">
        <v>5054</v>
      </c>
      <c r="B5887" s="11" t="s">
        <v>1762</v>
      </c>
      <c r="C5887" s="11" t="s">
        <v>315</v>
      </c>
      <c r="D5887" s="11" t="str">
        <f>_xlfn.XLOOKUP(C5887,States!$B$2:$B$60,States!$A$2:$A$60,"xx")</f>
        <v>California</v>
      </c>
      <c r="E5887" s="11" t="s">
        <v>19194</v>
      </c>
      <c r="F5887" s="11" t="s">
        <v>5053</v>
      </c>
      <c r="G5887" s="11" t="str">
        <f t="shared" si="91"/>
        <v>1560 Brookhollow Drive, Suite 222, Santa Ana, California 92705</v>
      </c>
    </row>
    <row r="5888" spans="1:7" x14ac:dyDescent="0.45">
      <c r="A5888" s="11" t="s">
        <v>3975</v>
      </c>
      <c r="B5888" s="11" t="s">
        <v>1762</v>
      </c>
      <c r="C5888" s="11" t="s">
        <v>315</v>
      </c>
      <c r="D5888" s="11" t="str">
        <f>_xlfn.XLOOKUP(C5888,States!$B$2:$B$60,States!$A$2:$A$60,"xx")</f>
        <v>California</v>
      </c>
      <c r="E5888" s="11" t="s">
        <v>19194</v>
      </c>
      <c r="F5888" s="11" t="s">
        <v>3974</v>
      </c>
      <c r="G5888" s="11" t="str">
        <f t="shared" si="91"/>
        <v>2231 North Tustin Avenue, Santa Ana, California 92705</v>
      </c>
    </row>
    <row r="5889" spans="1:7" x14ac:dyDescent="0.45">
      <c r="A5889" s="11" t="s">
        <v>1763</v>
      </c>
      <c r="B5889" s="11" t="s">
        <v>1762</v>
      </c>
      <c r="C5889" s="11" t="s">
        <v>315</v>
      </c>
      <c r="D5889" s="11" t="str">
        <f>_xlfn.XLOOKUP(C5889,States!$B$2:$B$60,States!$A$2:$A$60,"xx")</f>
        <v>California</v>
      </c>
      <c r="E5889" s="11" t="s">
        <v>19194</v>
      </c>
      <c r="F5889" s="11" t="s">
        <v>1761</v>
      </c>
      <c r="G5889" s="11" t="str">
        <f t="shared" si="91"/>
        <v>1840 East 17th Street, Santa Ana, California 92705</v>
      </c>
    </row>
    <row r="5890" spans="1:7" x14ac:dyDescent="0.45">
      <c r="A5890" s="11" t="s">
        <v>14454</v>
      </c>
      <c r="B5890" s="11" t="s">
        <v>1762</v>
      </c>
      <c r="C5890" s="11" t="s">
        <v>315</v>
      </c>
      <c r="D5890" s="11" t="str">
        <f>_xlfn.XLOOKUP(C5890,States!$B$2:$B$60,States!$A$2:$A$60,"xx")</f>
        <v>California</v>
      </c>
      <c r="E5890" s="11" t="s">
        <v>19195</v>
      </c>
      <c r="F5890" s="11" t="s">
        <v>14453</v>
      </c>
      <c r="G5890" s="11" t="str">
        <f t="shared" si="91"/>
        <v>1530 W. 17th Street, Santa Ana, California 92706</v>
      </c>
    </row>
    <row r="5891" spans="1:7" x14ac:dyDescent="0.45">
      <c r="A5891" s="11" t="s">
        <v>3511</v>
      </c>
      <c r="B5891" s="11" t="s">
        <v>1762</v>
      </c>
      <c r="C5891" s="11" t="s">
        <v>315</v>
      </c>
      <c r="D5891" s="11" t="str">
        <f>_xlfn.XLOOKUP(C5891,States!$B$2:$B$60,States!$A$2:$A$60,"xx")</f>
        <v>California</v>
      </c>
      <c r="E5891" s="11" t="s">
        <v>19195</v>
      </c>
      <c r="F5891" s="11" t="s">
        <v>3510</v>
      </c>
      <c r="G5891" s="11" t="str">
        <f t="shared" ref="G5891:G5954" si="92">IF(F5891="NA",B5891&amp;", "&amp;D5891&amp;" "&amp;E5891,F5891&amp;", "&amp;B5891&amp;", "&amp;D5891&amp;" "&amp;E5891)</f>
        <v>1926 West 17th Street, Santa Ana, California 92706</v>
      </c>
    </row>
    <row r="5892" spans="1:7" x14ac:dyDescent="0.45">
      <c r="A5892" s="11" t="s">
        <v>14766</v>
      </c>
      <c r="B5892" s="11" t="s">
        <v>4812</v>
      </c>
      <c r="C5892" s="11" t="s">
        <v>315</v>
      </c>
      <c r="D5892" s="11" t="str">
        <f>_xlfn.XLOOKUP(C5892,States!$B$2:$B$60,States!$A$2:$A$60,"xx")</f>
        <v>California</v>
      </c>
      <c r="E5892" s="11" t="s">
        <v>19196</v>
      </c>
      <c r="F5892" s="11" t="s">
        <v>14765</v>
      </c>
      <c r="G5892" s="11" t="str">
        <f t="shared" si="92"/>
        <v>11460 Warner Ave., Fountain Valley, California 92708</v>
      </c>
    </row>
    <row r="5893" spans="1:7" x14ac:dyDescent="0.45">
      <c r="A5893" s="11" t="s">
        <v>6738</v>
      </c>
      <c r="B5893" s="11" t="s">
        <v>4812</v>
      </c>
      <c r="C5893" s="11" t="s">
        <v>315</v>
      </c>
      <c r="D5893" s="11" t="str">
        <f>_xlfn.XLOOKUP(C5893,States!$B$2:$B$60,States!$A$2:$A$60,"xx")</f>
        <v>California</v>
      </c>
      <c r="E5893" s="11" t="s">
        <v>19196</v>
      </c>
      <c r="F5893" s="11" t="s">
        <v>6737</v>
      </c>
      <c r="G5893" s="11" t="str">
        <f t="shared" si="92"/>
        <v>16560 Harbor Blvd., Suite K, Fountain Valley, California 92708</v>
      </c>
    </row>
    <row r="5894" spans="1:7" x14ac:dyDescent="0.45">
      <c r="A5894" s="11" t="s">
        <v>4813</v>
      </c>
      <c r="B5894" s="11" t="s">
        <v>4812</v>
      </c>
      <c r="C5894" s="11" t="s">
        <v>315</v>
      </c>
      <c r="D5894" s="11" t="str">
        <f>_xlfn.XLOOKUP(C5894,States!$B$2:$B$60,States!$A$2:$A$60,"xx")</f>
        <v>California</v>
      </c>
      <c r="E5894" s="11" t="s">
        <v>19196</v>
      </c>
      <c r="F5894" s="11" t="s">
        <v>4811</v>
      </c>
      <c r="G5894" s="11" t="str">
        <f t="shared" si="92"/>
        <v>16151 Harbor Blvd, Fountain Valley, California 92708</v>
      </c>
    </row>
    <row r="5895" spans="1:7" x14ac:dyDescent="0.45">
      <c r="A5895" s="11" t="s">
        <v>1479</v>
      </c>
      <c r="B5895" s="11" t="s">
        <v>1478</v>
      </c>
      <c r="C5895" s="11" t="s">
        <v>315</v>
      </c>
      <c r="D5895" s="11" t="str">
        <f>_xlfn.XLOOKUP(C5895,States!$B$2:$B$60,States!$A$2:$A$60,"xx")</f>
        <v>California</v>
      </c>
      <c r="E5895" s="11" t="s">
        <v>19197</v>
      </c>
      <c r="F5895" s="11" t="s">
        <v>674</v>
      </c>
      <c r="G5895" s="11" t="str">
        <f t="shared" si="92"/>
        <v>Tustin, California 92782</v>
      </c>
    </row>
    <row r="5896" spans="1:7" x14ac:dyDescent="0.45">
      <c r="A5896" s="11" t="s">
        <v>14914</v>
      </c>
      <c r="B5896" s="11" t="s">
        <v>1922</v>
      </c>
      <c r="C5896" s="11" t="s">
        <v>315</v>
      </c>
      <c r="D5896" s="11" t="str">
        <f>_xlfn.XLOOKUP(C5896,States!$B$2:$B$60,States!$A$2:$A$60,"xx")</f>
        <v>California</v>
      </c>
      <c r="E5896" s="11" t="s">
        <v>19198</v>
      </c>
      <c r="F5896" s="11" t="s">
        <v>14913</v>
      </c>
      <c r="G5896" s="11" t="str">
        <f t="shared" si="92"/>
        <v>730 N. Euclid St, Anaheim, California 92801</v>
      </c>
    </row>
    <row r="5897" spans="1:7" x14ac:dyDescent="0.45">
      <c r="A5897" s="11" t="s">
        <v>14762</v>
      </c>
      <c r="B5897" s="11" t="s">
        <v>1922</v>
      </c>
      <c r="C5897" s="11" t="s">
        <v>315</v>
      </c>
      <c r="D5897" s="11" t="str">
        <f>_xlfn.XLOOKUP(C5897,States!$B$2:$B$60,States!$A$2:$A$60,"xx")</f>
        <v>California</v>
      </c>
      <c r="E5897" s="11" t="s">
        <v>19198</v>
      </c>
      <c r="F5897" s="11" t="s">
        <v>14761</v>
      </c>
      <c r="G5897" s="11" t="str">
        <f t="shared" si="92"/>
        <v>663 N. Euclid Street, Anaheim, California 92801</v>
      </c>
    </row>
    <row r="5898" spans="1:7" x14ac:dyDescent="0.45">
      <c r="A5898" s="11" t="s">
        <v>14347</v>
      </c>
      <c r="B5898" s="11" t="s">
        <v>1922</v>
      </c>
      <c r="C5898" s="11" t="s">
        <v>315</v>
      </c>
      <c r="D5898" s="11" t="str">
        <f>_xlfn.XLOOKUP(C5898,States!$B$2:$B$60,States!$A$2:$A$60,"xx")</f>
        <v>California</v>
      </c>
      <c r="E5898" s="11" t="s">
        <v>19198</v>
      </c>
      <c r="F5898" s="11" t="s">
        <v>14346</v>
      </c>
      <c r="G5898" s="11" t="str">
        <f t="shared" si="92"/>
        <v>1126 N Brookhurst St, Anaheim, California 92801</v>
      </c>
    </row>
    <row r="5899" spans="1:7" x14ac:dyDescent="0.45">
      <c r="A5899" s="11" t="s">
        <v>6430</v>
      </c>
      <c r="B5899" s="11" t="s">
        <v>1922</v>
      </c>
      <c r="C5899" s="11" t="s">
        <v>315</v>
      </c>
      <c r="D5899" s="11" t="str">
        <f>_xlfn.XLOOKUP(C5899,States!$B$2:$B$60,States!$A$2:$A$60,"xx")</f>
        <v>California</v>
      </c>
      <c r="E5899" s="11" t="s">
        <v>19198</v>
      </c>
      <c r="F5899" s="11" t="s">
        <v>6429</v>
      </c>
      <c r="G5899" s="11" t="str">
        <f t="shared" si="92"/>
        <v>525 N. Muller Street, Anaheim, California 92801</v>
      </c>
    </row>
    <row r="5900" spans="1:7" x14ac:dyDescent="0.45">
      <c r="A5900" s="11" t="s">
        <v>5544</v>
      </c>
      <c r="B5900" s="11" t="s">
        <v>1922</v>
      </c>
      <c r="C5900" s="11" t="s">
        <v>315</v>
      </c>
      <c r="D5900" s="11" t="str">
        <f>_xlfn.XLOOKUP(C5900,States!$B$2:$B$60,States!$A$2:$A$60,"xx")</f>
        <v>California</v>
      </c>
      <c r="E5900" s="11" t="s">
        <v>19198</v>
      </c>
      <c r="F5900" s="11" t="s">
        <v>5543</v>
      </c>
      <c r="G5900" s="11" t="str">
        <f t="shared" si="92"/>
        <v>1200 N. Magnolia Ave., Anaheim, California 92801</v>
      </c>
    </row>
    <row r="5901" spans="1:7" x14ac:dyDescent="0.45">
      <c r="A5901" s="11" t="s">
        <v>3182</v>
      </c>
      <c r="B5901" s="11" t="s">
        <v>1922</v>
      </c>
      <c r="C5901" s="11" t="s">
        <v>315</v>
      </c>
      <c r="D5901" s="11" t="str">
        <f>_xlfn.XLOOKUP(C5901,States!$B$2:$B$60,States!$A$2:$A$60,"xx")</f>
        <v>California</v>
      </c>
      <c r="E5901" s="11" t="s">
        <v>19198</v>
      </c>
      <c r="F5901" s="11" t="s">
        <v>3181</v>
      </c>
      <c r="G5901" s="11" t="str">
        <f t="shared" si="92"/>
        <v>511 N. Brookhurst Street, Anaheim, California 92801</v>
      </c>
    </row>
    <row r="5902" spans="1:7" x14ac:dyDescent="0.45">
      <c r="A5902" s="11" t="s">
        <v>4248</v>
      </c>
      <c r="B5902" s="11" t="s">
        <v>1922</v>
      </c>
      <c r="C5902" s="11" t="s">
        <v>315</v>
      </c>
      <c r="D5902" s="11" t="str">
        <f>_xlfn.XLOOKUP(C5902,States!$B$2:$B$60,States!$A$2:$A$60,"xx")</f>
        <v>California</v>
      </c>
      <c r="E5902" s="11" t="s">
        <v>19199</v>
      </c>
      <c r="F5902" s="11" t="s">
        <v>4247</v>
      </c>
      <c r="G5902" s="11" t="str">
        <f t="shared" si="92"/>
        <v>1477 S Manchester Ave, Anaheim, California 92802</v>
      </c>
    </row>
    <row r="5903" spans="1:7" x14ac:dyDescent="0.45">
      <c r="A5903" s="11" t="s">
        <v>14909</v>
      </c>
      <c r="B5903" s="11" t="s">
        <v>1922</v>
      </c>
      <c r="C5903" s="11" t="s">
        <v>315</v>
      </c>
      <c r="D5903" s="11" t="str">
        <f>_xlfn.XLOOKUP(C5903,States!$B$2:$B$60,States!$A$2:$A$60,"xx")</f>
        <v>California</v>
      </c>
      <c r="E5903" s="11" t="s">
        <v>19200</v>
      </c>
      <c r="F5903" s="11" t="s">
        <v>14908</v>
      </c>
      <c r="G5903" s="11" t="str">
        <f t="shared" si="92"/>
        <v>1110 Technology Cir Ste D, Anaheim, California 92805</v>
      </c>
    </row>
    <row r="5904" spans="1:7" x14ac:dyDescent="0.45">
      <c r="A5904" s="11" t="s">
        <v>4549</v>
      </c>
      <c r="B5904" s="11" t="s">
        <v>1922</v>
      </c>
      <c r="C5904" s="11" t="s">
        <v>315</v>
      </c>
      <c r="D5904" s="11" t="str">
        <f>_xlfn.XLOOKUP(C5904,States!$B$2:$B$60,States!$A$2:$A$60,"xx")</f>
        <v>California</v>
      </c>
      <c r="E5904" s="11" t="s">
        <v>19201</v>
      </c>
      <c r="F5904" s="11" t="s">
        <v>4548</v>
      </c>
      <c r="G5904" s="11" t="str">
        <f t="shared" si="92"/>
        <v>2400 E. Katella Ave., Suite 1200, Anaheim, California 92806</v>
      </c>
    </row>
    <row r="5905" spans="1:7" x14ac:dyDescent="0.45">
      <c r="A5905" s="11" t="s">
        <v>3473</v>
      </c>
      <c r="B5905" s="11" t="s">
        <v>1922</v>
      </c>
      <c r="C5905" s="11" t="s">
        <v>315</v>
      </c>
      <c r="D5905" s="11" t="str">
        <f>_xlfn.XLOOKUP(C5905,States!$B$2:$B$60,States!$A$2:$A$60,"xx")</f>
        <v>California</v>
      </c>
      <c r="E5905" s="11" t="s">
        <v>19201</v>
      </c>
      <c r="F5905" s="11" t="s">
        <v>3472</v>
      </c>
      <c r="G5905" s="11" t="str">
        <f t="shared" si="92"/>
        <v>1240 S State College BLVD Ste. 150, Anaheim, California 92806</v>
      </c>
    </row>
    <row r="5906" spans="1:7" x14ac:dyDescent="0.45">
      <c r="A5906" s="11" t="s">
        <v>2513</v>
      </c>
      <c r="B5906" s="11" t="s">
        <v>1922</v>
      </c>
      <c r="C5906" s="11" t="s">
        <v>315</v>
      </c>
      <c r="D5906" s="11" t="str">
        <f>_xlfn.XLOOKUP(C5906,States!$B$2:$B$60,States!$A$2:$A$60,"xx")</f>
        <v>California</v>
      </c>
      <c r="E5906" s="11" t="s">
        <v>19201</v>
      </c>
      <c r="F5906" s="11" t="s">
        <v>2512</v>
      </c>
      <c r="G5906" s="11" t="str">
        <f t="shared" si="92"/>
        <v>1551 South Douglass Road, Anaheim, California 92806</v>
      </c>
    </row>
    <row r="5907" spans="1:7" x14ac:dyDescent="0.45">
      <c r="A5907" s="11" t="s">
        <v>1923</v>
      </c>
      <c r="B5907" s="11" t="s">
        <v>1922</v>
      </c>
      <c r="C5907" s="11" t="s">
        <v>315</v>
      </c>
      <c r="D5907" s="11" t="str">
        <f>_xlfn.XLOOKUP(C5907,States!$B$2:$B$60,States!$A$2:$A$60,"xx")</f>
        <v>California</v>
      </c>
      <c r="E5907" s="11" t="s">
        <v>19201</v>
      </c>
      <c r="F5907" s="11" t="s">
        <v>1921</v>
      </c>
      <c r="G5907" s="11" t="str">
        <f t="shared" si="92"/>
        <v>321 South State College Blvd, Anaheim, California 92806</v>
      </c>
    </row>
    <row r="5908" spans="1:7" x14ac:dyDescent="0.45">
      <c r="A5908" s="11" t="s">
        <v>14491</v>
      </c>
      <c r="B5908" s="11" t="s">
        <v>3523</v>
      </c>
      <c r="C5908" s="11" t="s">
        <v>315</v>
      </c>
      <c r="D5908" s="11" t="str">
        <f>_xlfn.XLOOKUP(C5908,States!$B$2:$B$60,States!$A$2:$A$60,"xx")</f>
        <v>California</v>
      </c>
      <c r="E5908" s="11" t="s">
        <v>19202</v>
      </c>
      <c r="F5908" s="11" t="s">
        <v>14490</v>
      </c>
      <c r="G5908" s="11" t="str">
        <f t="shared" si="92"/>
        <v>2500 E Nutwood Ave, Fullerton, California 92831</v>
      </c>
    </row>
    <row r="5909" spans="1:7" x14ac:dyDescent="0.45">
      <c r="A5909" s="11" t="s">
        <v>14336</v>
      </c>
      <c r="B5909" s="11" t="s">
        <v>3523</v>
      </c>
      <c r="C5909" s="11" t="s">
        <v>315</v>
      </c>
      <c r="D5909" s="11" t="str">
        <f>_xlfn.XLOOKUP(C5909,States!$B$2:$B$60,States!$A$2:$A$60,"xx")</f>
        <v>California</v>
      </c>
      <c r="E5909" s="11" t="s">
        <v>19202</v>
      </c>
      <c r="F5909" s="11" t="s">
        <v>14335</v>
      </c>
      <c r="G5909" s="11" t="str">
        <f t="shared" si="92"/>
        <v>2575 Yorba Linda Blvd, Fullerton, California 92831</v>
      </c>
    </row>
    <row r="5910" spans="1:7" x14ac:dyDescent="0.45">
      <c r="A5910" s="11" t="s">
        <v>14869</v>
      </c>
      <c r="B5910" s="11" t="s">
        <v>3523</v>
      </c>
      <c r="C5910" s="11" t="s">
        <v>315</v>
      </c>
      <c r="D5910" s="11" t="str">
        <f>_xlfn.XLOOKUP(C5910,States!$B$2:$B$60,States!$A$2:$A$60,"xx")</f>
        <v>California</v>
      </c>
      <c r="E5910" s="11" t="s">
        <v>19203</v>
      </c>
      <c r="F5910" s="11" t="s">
        <v>14868</v>
      </c>
      <c r="G5910" s="11" t="str">
        <f t="shared" si="92"/>
        <v>800 N. State College Blvd., Fullerton, California 92832</v>
      </c>
    </row>
    <row r="5911" spans="1:7" x14ac:dyDescent="0.45">
      <c r="A5911" s="11" t="s">
        <v>14682</v>
      </c>
      <c r="B5911" s="11" t="s">
        <v>3523</v>
      </c>
      <c r="C5911" s="11" t="s">
        <v>315</v>
      </c>
      <c r="D5911" s="11" t="str">
        <f>_xlfn.XLOOKUP(C5911,States!$B$2:$B$60,States!$A$2:$A$60,"xx")</f>
        <v>California</v>
      </c>
      <c r="E5911" s="11" t="s">
        <v>19203</v>
      </c>
      <c r="F5911" s="11" t="s">
        <v>14681</v>
      </c>
      <c r="G5911" s="11" t="str">
        <f t="shared" si="92"/>
        <v>321 E Chapman Avenue, Fullerton, California 92832</v>
      </c>
    </row>
    <row r="5912" spans="1:7" x14ac:dyDescent="0.45">
      <c r="A5912" s="11" t="s">
        <v>3524</v>
      </c>
      <c r="B5912" s="11" t="s">
        <v>3523</v>
      </c>
      <c r="C5912" s="11" t="s">
        <v>315</v>
      </c>
      <c r="D5912" s="11" t="str">
        <f>_xlfn.XLOOKUP(C5912,States!$B$2:$B$60,States!$A$2:$A$60,"xx")</f>
        <v>California</v>
      </c>
      <c r="E5912" s="11" t="s">
        <v>19204</v>
      </c>
      <c r="F5912" s="11" t="s">
        <v>3522</v>
      </c>
      <c r="G5912" s="11" t="str">
        <f t="shared" si="92"/>
        <v>1645 West Valencia Dr, Fullerton, California 92833</v>
      </c>
    </row>
    <row r="5913" spans="1:7" x14ac:dyDescent="0.45">
      <c r="A5913" s="11" t="s">
        <v>14835</v>
      </c>
      <c r="B5913" s="11" t="s">
        <v>3840</v>
      </c>
      <c r="C5913" s="11" t="s">
        <v>315</v>
      </c>
      <c r="D5913" s="11" t="str">
        <f>_xlfn.XLOOKUP(C5913,States!$B$2:$B$60,States!$A$2:$A$60,"xx")</f>
        <v>California</v>
      </c>
      <c r="E5913" s="11" t="s">
        <v>19205</v>
      </c>
      <c r="F5913" s="11" t="s">
        <v>14834</v>
      </c>
      <c r="G5913" s="11" t="str">
        <f t="shared" si="92"/>
        <v>12761 Euclid St., Garden Grove, California 92840</v>
      </c>
    </row>
    <row r="5914" spans="1:7" x14ac:dyDescent="0.45">
      <c r="A5914" s="11" t="s">
        <v>14341</v>
      </c>
      <c r="B5914" s="11" t="s">
        <v>3840</v>
      </c>
      <c r="C5914" s="11" t="s">
        <v>315</v>
      </c>
      <c r="D5914" s="11" t="str">
        <f>_xlfn.XLOOKUP(C5914,States!$B$2:$B$60,States!$A$2:$A$60,"xx")</f>
        <v>California</v>
      </c>
      <c r="E5914" s="11" t="s">
        <v>19205</v>
      </c>
      <c r="F5914" s="11" t="s">
        <v>14340</v>
      </c>
      <c r="G5914" s="11" t="str">
        <f t="shared" si="92"/>
        <v>12951 Euclid Street, Suite 101, Garden Grove, California 92840</v>
      </c>
    </row>
    <row r="5915" spans="1:7" x14ac:dyDescent="0.45">
      <c r="A5915" s="11" t="s">
        <v>6774</v>
      </c>
      <c r="B5915" s="11" t="s">
        <v>3840</v>
      </c>
      <c r="C5915" s="11" t="s">
        <v>315</v>
      </c>
      <c r="D5915" s="11" t="str">
        <f>_xlfn.XLOOKUP(C5915,States!$B$2:$B$60,States!$A$2:$A$60,"xx")</f>
        <v>California</v>
      </c>
      <c r="E5915" s="11" t="s">
        <v>19205</v>
      </c>
      <c r="F5915" s="11" t="s">
        <v>6773</v>
      </c>
      <c r="G5915" s="11" t="str">
        <f t="shared" si="92"/>
        <v>12875 chapman ave, Garden Grove, California 92840</v>
      </c>
    </row>
    <row r="5916" spans="1:7" x14ac:dyDescent="0.45">
      <c r="A5916" s="11" t="s">
        <v>3841</v>
      </c>
      <c r="B5916" s="11" t="s">
        <v>3840</v>
      </c>
      <c r="C5916" s="11" t="s">
        <v>315</v>
      </c>
      <c r="D5916" s="11" t="str">
        <f>_xlfn.XLOOKUP(C5916,States!$B$2:$B$60,States!$A$2:$A$60,"xx")</f>
        <v>California</v>
      </c>
      <c r="E5916" s="11" t="s">
        <v>19205</v>
      </c>
      <c r="F5916" s="11" t="s">
        <v>3839</v>
      </c>
      <c r="G5916" s="11" t="str">
        <f t="shared" si="92"/>
        <v>10870 Katella Avenue, Garden Grove, California 92840</v>
      </c>
    </row>
    <row r="5917" spans="1:7" x14ac:dyDescent="0.45">
      <c r="A5917" s="11" t="s">
        <v>6424</v>
      </c>
      <c r="B5917" s="11" t="s">
        <v>3840</v>
      </c>
      <c r="C5917" s="11" t="s">
        <v>315</v>
      </c>
      <c r="D5917" s="11" t="str">
        <f>_xlfn.XLOOKUP(C5917,States!$B$2:$B$60,States!$A$2:$A$60,"xx")</f>
        <v>California</v>
      </c>
      <c r="E5917" s="11" t="s">
        <v>19206</v>
      </c>
      <c r="F5917" s="11" t="s">
        <v>6423</v>
      </c>
      <c r="G5917" s="11" t="str">
        <f t="shared" si="92"/>
        <v>10121 Westminster Ave, Garden Grove, California 92843</v>
      </c>
    </row>
    <row r="5918" spans="1:7" x14ac:dyDescent="0.45">
      <c r="A5918" s="11" t="s">
        <v>14819</v>
      </c>
      <c r="B5918" s="11" t="s">
        <v>3840</v>
      </c>
      <c r="C5918" s="11" t="s">
        <v>315</v>
      </c>
      <c r="D5918" s="11" t="str">
        <f>_xlfn.XLOOKUP(C5918,States!$B$2:$B$60,States!$A$2:$A$60,"xx")</f>
        <v>California</v>
      </c>
      <c r="E5918" s="11" t="s">
        <v>19207</v>
      </c>
      <c r="F5918" s="11" t="s">
        <v>14818</v>
      </c>
      <c r="G5918" s="11" t="str">
        <f t="shared" si="92"/>
        <v>12471 Valley View, Garden Grove, California 92845</v>
      </c>
    </row>
    <row r="5919" spans="1:7" x14ac:dyDescent="0.45">
      <c r="A5919" s="11" t="s">
        <v>6740</v>
      </c>
      <c r="B5919" s="11" t="s">
        <v>3840</v>
      </c>
      <c r="C5919" s="11" t="s">
        <v>315</v>
      </c>
      <c r="D5919" s="11" t="str">
        <f>_xlfn.XLOOKUP(C5919,States!$B$2:$B$60,States!$A$2:$A$60,"xx")</f>
        <v>California</v>
      </c>
      <c r="E5919" s="11" t="s">
        <v>19207</v>
      </c>
      <c r="F5919" s="11" t="s">
        <v>6739</v>
      </c>
      <c r="G5919" s="11" t="str">
        <f t="shared" si="92"/>
        <v>11889 Valley View St Suite C, Garden Grove, California 92845</v>
      </c>
    </row>
    <row r="5920" spans="1:7" x14ac:dyDescent="0.45">
      <c r="A5920" s="11" t="s">
        <v>4090</v>
      </c>
      <c r="B5920" s="11" t="s">
        <v>4089</v>
      </c>
      <c r="C5920" s="11" t="s">
        <v>315</v>
      </c>
      <c r="D5920" s="11" t="str">
        <f>_xlfn.XLOOKUP(C5920,States!$B$2:$B$60,States!$A$2:$A$60,"xx")</f>
        <v>California</v>
      </c>
      <c r="E5920" s="11" t="s">
        <v>19208</v>
      </c>
      <c r="F5920" s="11" t="s">
        <v>4088</v>
      </c>
      <c r="G5920" s="11" t="str">
        <f t="shared" si="92"/>
        <v>2001 Third St, Norco, California 92860</v>
      </c>
    </row>
    <row r="5921" spans="1:7" x14ac:dyDescent="0.45">
      <c r="A5921" s="11" t="s">
        <v>14792</v>
      </c>
      <c r="B5921" s="11" t="s">
        <v>6432</v>
      </c>
      <c r="C5921" s="11" t="s">
        <v>315</v>
      </c>
      <c r="D5921" s="11" t="str">
        <f>_xlfn.XLOOKUP(C5921,States!$B$2:$B$60,States!$A$2:$A$60,"xx")</f>
        <v>California</v>
      </c>
      <c r="E5921" s="11" t="s">
        <v>19209</v>
      </c>
      <c r="F5921" s="11" t="s">
        <v>14791</v>
      </c>
      <c r="G5921" s="11" t="str">
        <f t="shared" si="92"/>
        <v>One University Dr., Orange, California 92866</v>
      </c>
    </row>
    <row r="5922" spans="1:7" x14ac:dyDescent="0.45">
      <c r="A5922" s="11" t="s">
        <v>14345</v>
      </c>
      <c r="B5922" s="11" t="s">
        <v>6432</v>
      </c>
      <c r="C5922" s="11" t="s">
        <v>315</v>
      </c>
      <c r="D5922" s="11" t="str">
        <f>_xlfn.XLOOKUP(C5922,States!$B$2:$B$60,States!$A$2:$A$60,"xx")</f>
        <v>California</v>
      </c>
      <c r="E5922" s="11" t="s">
        <v>19210</v>
      </c>
      <c r="F5922" s="11" t="s">
        <v>14344</v>
      </c>
      <c r="G5922" s="11" t="str">
        <f t="shared" si="92"/>
        <v>2011 W. Chapman Avenue, Orange, California 92868</v>
      </c>
    </row>
    <row r="5923" spans="1:7" x14ac:dyDescent="0.45">
      <c r="A5923" s="11" t="s">
        <v>6433</v>
      </c>
      <c r="B5923" s="11" t="s">
        <v>6432</v>
      </c>
      <c r="C5923" s="11" t="s">
        <v>315</v>
      </c>
      <c r="D5923" s="11" t="str">
        <f>_xlfn.XLOOKUP(C5923,States!$B$2:$B$60,States!$A$2:$A$60,"xx")</f>
        <v>California</v>
      </c>
      <c r="E5923" s="11" t="s">
        <v>19211</v>
      </c>
      <c r="F5923" s="11" t="s">
        <v>6431</v>
      </c>
      <c r="G5923" s="11" t="str">
        <f t="shared" si="92"/>
        <v>8045 E Chapman, Orange, California 92869</v>
      </c>
    </row>
    <row r="5924" spans="1:7" x14ac:dyDescent="0.45">
      <c r="A5924" s="11" t="s">
        <v>1900</v>
      </c>
      <c r="B5924" s="11" t="s">
        <v>1899</v>
      </c>
      <c r="C5924" s="11" t="s">
        <v>315</v>
      </c>
      <c r="D5924" s="11" t="str">
        <f>_xlfn.XLOOKUP(C5924,States!$B$2:$B$60,States!$A$2:$A$60,"xx")</f>
        <v>California</v>
      </c>
      <c r="E5924" s="11" t="s">
        <v>19211</v>
      </c>
      <c r="F5924" s="11" t="s">
        <v>1898</v>
      </c>
      <c r="G5924" s="11" t="str">
        <f t="shared" si="92"/>
        <v>5334 E CHAPMAN AVE, ORANGE, California 92869</v>
      </c>
    </row>
    <row r="5925" spans="1:7" x14ac:dyDescent="0.45">
      <c r="A5925" s="11" t="s">
        <v>14442</v>
      </c>
      <c r="B5925" s="11" t="s">
        <v>2229</v>
      </c>
      <c r="C5925" s="11" t="s">
        <v>315</v>
      </c>
      <c r="D5925" s="11" t="str">
        <f>_xlfn.XLOOKUP(C5925,States!$B$2:$B$60,States!$A$2:$A$60,"xx")</f>
        <v>California</v>
      </c>
      <c r="E5925" s="11" t="s">
        <v>19212</v>
      </c>
      <c r="F5925" s="11" t="s">
        <v>14441</v>
      </c>
      <c r="G5925" s="11" t="str">
        <f t="shared" si="92"/>
        <v>2097 Compton Ave. Suite 201, Corona, California 92881</v>
      </c>
    </row>
    <row r="5926" spans="1:7" x14ac:dyDescent="0.45">
      <c r="A5926" s="11" t="s">
        <v>2230</v>
      </c>
      <c r="B5926" s="11" t="s">
        <v>2229</v>
      </c>
      <c r="C5926" s="11" t="s">
        <v>315</v>
      </c>
      <c r="D5926" s="11" t="str">
        <f>_xlfn.XLOOKUP(C5926,States!$B$2:$B$60,States!$A$2:$A$60,"xx")</f>
        <v>California</v>
      </c>
      <c r="E5926" s="11" t="s">
        <v>19212</v>
      </c>
      <c r="F5926" s="11" t="s">
        <v>2228</v>
      </c>
      <c r="G5926" s="11" t="str">
        <f t="shared" si="92"/>
        <v>1112 Olympic Drive, Corona, California 92881</v>
      </c>
    </row>
    <row r="5927" spans="1:7" x14ac:dyDescent="0.45">
      <c r="A5927" s="11" t="s">
        <v>14574</v>
      </c>
      <c r="B5927" s="11" t="s">
        <v>6191</v>
      </c>
      <c r="C5927" s="11" t="s">
        <v>315</v>
      </c>
      <c r="D5927" s="11" t="str">
        <f>_xlfn.XLOOKUP(C5927,States!$B$2:$B$60,States!$A$2:$A$60,"xx")</f>
        <v>California</v>
      </c>
      <c r="E5927" s="11" t="s">
        <v>19213</v>
      </c>
      <c r="F5927" s="11" t="s">
        <v>14573</v>
      </c>
      <c r="G5927" s="11" t="str">
        <f t="shared" si="92"/>
        <v>470 East Thompson Blvd, Ventura, California 93001</v>
      </c>
    </row>
    <row r="5928" spans="1:7" x14ac:dyDescent="0.45">
      <c r="A5928" s="11" t="s">
        <v>14314</v>
      </c>
      <c r="B5928" s="11" t="s">
        <v>6191</v>
      </c>
      <c r="C5928" s="11" t="s">
        <v>315</v>
      </c>
      <c r="D5928" s="11" t="str">
        <f>_xlfn.XLOOKUP(C5928,States!$B$2:$B$60,States!$A$2:$A$60,"xx")</f>
        <v>California</v>
      </c>
      <c r="E5928" s="11" t="s">
        <v>19214</v>
      </c>
      <c r="F5928" s="11" t="s">
        <v>14313</v>
      </c>
      <c r="G5928" s="11" t="str">
        <f t="shared" si="92"/>
        <v>4667 Telegraph Rd, Ventura, California 93003</v>
      </c>
    </row>
    <row r="5929" spans="1:7" x14ac:dyDescent="0.45">
      <c r="A5929" s="11" t="s">
        <v>14312</v>
      </c>
      <c r="B5929" s="11" t="s">
        <v>6191</v>
      </c>
      <c r="C5929" s="11" t="s">
        <v>315</v>
      </c>
      <c r="D5929" s="11" t="str">
        <f>_xlfn.XLOOKUP(C5929,States!$B$2:$B$60,States!$A$2:$A$60,"xx")</f>
        <v>California</v>
      </c>
      <c r="E5929" s="11" t="s">
        <v>19214</v>
      </c>
      <c r="F5929" s="11" t="s">
        <v>14311</v>
      </c>
      <c r="G5929" s="11" t="str">
        <f t="shared" si="92"/>
        <v>4475 Market St, Ventura, California 93003</v>
      </c>
    </row>
    <row r="5930" spans="1:7" x14ac:dyDescent="0.45">
      <c r="A5930" s="11" t="s">
        <v>6192</v>
      </c>
      <c r="B5930" s="11" t="s">
        <v>6191</v>
      </c>
      <c r="C5930" s="11" t="s">
        <v>315</v>
      </c>
      <c r="D5930" s="11" t="str">
        <f>_xlfn.XLOOKUP(C5930,States!$B$2:$B$60,States!$A$2:$A$60,"xx")</f>
        <v>California</v>
      </c>
      <c r="E5930" s="11" t="s">
        <v>19214</v>
      </c>
      <c r="F5930" s="11" t="s">
        <v>6190</v>
      </c>
      <c r="G5930" s="11" t="str">
        <f t="shared" si="92"/>
        <v>5200 Valentine Rd, Ventura, California 93003</v>
      </c>
    </row>
    <row r="5931" spans="1:7" x14ac:dyDescent="0.45">
      <c r="A5931" s="11" t="s">
        <v>5469</v>
      </c>
      <c r="B5931" s="11" t="s">
        <v>5468</v>
      </c>
      <c r="C5931" s="11" t="s">
        <v>315</v>
      </c>
      <c r="D5931" s="11" t="str">
        <f>_xlfn.XLOOKUP(C5931,States!$B$2:$B$60,States!$A$2:$A$60,"xx")</f>
        <v>California</v>
      </c>
      <c r="E5931" s="11" t="s">
        <v>19215</v>
      </c>
      <c r="F5931" s="11" t="s">
        <v>5467</v>
      </c>
      <c r="G5931" s="11" t="str">
        <f t="shared" si="92"/>
        <v>1 University Drive, Camarillo, California 93012</v>
      </c>
    </row>
    <row r="5932" spans="1:7" x14ac:dyDescent="0.45">
      <c r="A5932" s="11" t="s">
        <v>14654</v>
      </c>
      <c r="B5932" s="11" t="s">
        <v>3096</v>
      </c>
      <c r="C5932" s="11" t="s">
        <v>315</v>
      </c>
      <c r="D5932" s="11" t="str">
        <f>_xlfn.XLOOKUP(C5932,States!$B$2:$B$60,States!$A$2:$A$60,"xx")</f>
        <v>California</v>
      </c>
      <c r="E5932" s="11" t="s">
        <v>19216</v>
      </c>
      <c r="F5932" s="11" t="s">
        <v>14653</v>
      </c>
      <c r="G5932" s="11" t="str">
        <f t="shared" si="92"/>
        <v>249 Lambert Rd, Carpinteria, California 93013</v>
      </c>
    </row>
    <row r="5933" spans="1:7" x14ac:dyDescent="0.45">
      <c r="A5933" s="11" t="s">
        <v>3097</v>
      </c>
      <c r="B5933" s="11" t="s">
        <v>3096</v>
      </c>
      <c r="C5933" s="11" t="s">
        <v>315</v>
      </c>
      <c r="D5933" s="11" t="str">
        <f>_xlfn.XLOOKUP(C5933,States!$B$2:$B$60,States!$A$2:$A$60,"xx")</f>
        <v>California</v>
      </c>
      <c r="E5933" s="11" t="s">
        <v>19216</v>
      </c>
      <c r="F5933" s="11" t="s">
        <v>3095</v>
      </c>
      <c r="G5933" s="11" t="str">
        <f t="shared" si="92"/>
        <v>1013 Mark Avenue, Carpinteria, California 93013</v>
      </c>
    </row>
    <row r="5934" spans="1:7" x14ac:dyDescent="0.45">
      <c r="A5934" s="11" t="s">
        <v>14536</v>
      </c>
      <c r="B5934" s="11" t="s">
        <v>14535</v>
      </c>
      <c r="C5934" s="11" t="s">
        <v>315</v>
      </c>
      <c r="D5934" s="11" t="str">
        <f>_xlfn.XLOOKUP(C5934,States!$B$2:$B$60,States!$A$2:$A$60,"xx")</f>
        <v>California</v>
      </c>
      <c r="E5934" s="11" t="s">
        <v>19217</v>
      </c>
      <c r="F5934" s="11" t="s">
        <v>14534</v>
      </c>
      <c r="G5934" s="11" t="str">
        <f t="shared" si="92"/>
        <v>7075 Campus Rd, Moorpark, California 93021</v>
      </c>
    </row>
    <row r="5935" spans="1:7" x14ac:dyDescent="0.45">
      <c r="A5935" s="11" t="s">
        <v>14546</v>
      </c>
      <c r="B5935" s="11" t="s">
        <v>6564</v>
      </c>
      <c r="C5935" s="11" t="s">
        <v>315</v>
      </c>
      <c r="D5935" s="11" t="str">
        <f>_xlfn.XLOOKUP(C5935,States!$B$2:$B$60,States!$A$2:$A$60,"xx")</f>
        <v>California</v>
      </c>
      <c r="E5935" s="11" t="s">
        <v>19218</v>
      </c>
      <c r="F5935" s="11" t="s">
        <v>14545</v>
      </c>
      <c r="G5935" s="11" t="str">
        <f t="shared" si="92"/>
        <v>699 South C St, Oxnard, California 93030</v>
      </c>
    </row>
    <row r="5936" spans="1:7" x14ac:dyDescent="0.45">
      <c r="A5936" s="11" t="s">
        <v>6565</v>
      </c>
      <c r="B5936" s="11" t="s">
        <v>6564</v>
      </c>
      <c r="C5936" s="11" t="s">
        <v>315</v>
      </c>
      <c r="D5936" s="11" t="str">
        <f>_xlfn.XLOOKUP(C5936,States!$B$2:$B$60,States!$A$2:$A$60,"xx")</f>
        <v>California</v>
      </c>
      <c r="E5936" s="11" t="s">
        <v>19218</v>
      </c>
      <c r="F5936" s="11" t="s">
        <v>6563</v>
      </c>
      <c r="G5936" s="11" t="str">
        <f t="shared" si="92"/>
        <v>761 South C St, Oxnard, California 93030</v>
      </c>
    </row>
    <row r="5937" spans="1:7" x14ac:dyDescent="0.45">
      <c r="A5937" s="11" t="s">
        <v>14493</v>
      </c>
      <c r="B5937" s="11" t="s">
        <v>6564</v>
      </c>
      <c r="C5937" s="11" t="s">
        <v>315</v>
      </c>
      <c r="D5937" s="11" t="str">
        <f>_xlfn.XLOOKUP(C5937,States!$B$2:$B$60,States!$A$2:$A$60,"xx")</f>
        <v>California</v>
      </c>
      <c r="E5937" s="11" t="s">
        <v>19219</v>
      </c>
      <c r="F5937" s="11" t="s">
        <v>14492</v>
      </c>
      <c r="G5937" s="11" t="str">
        <f t="shared" si="92"/>
        <v>4000 S Rose Ave, Oxnard, California 93033</v>
      </c>
    </row>
    <row r="5938" spans="1:7" x14ac:dyDescent="0.45">
      <c r="A5938" s="11" t="s">
        <v>14325</v>
      </c>
      <c r="B5938" s="11" t="s">
        <v>14324</v>
      </c>
      <c r="C5938" s="11" t="s">
        <v>315</v>
      </c>
      <c r="D5938" s="11" t="str">
        <f>_xlfn.XLOOKUP(C5938,States!$B$2:$B$60,States!$A$2:$A$60,"xx")</f>
        <v>California</v>
      </c>
      <c r="E5938" s="11" t="s">
        <v>19220</v>
      </c>
      <c r="F5938" s="11" t="s">
        <v>14323</v>
      </c>
      <c r="G5938" s="11" t="str">
        <f t="shared" si="92"/>
        <v>10000 Ojai Road, Santa Paula, California 93060</v>
      </c>
    </row>
    <row r="5939" spans="1:7" x14ac:dyDescent="0.45">
      <c r="A5939" s="11" t="s">
        <v>7114</v>
      </c>
      <c r="B5939" s="11" t="s">
        <v>3793</v>
      </c>
      <c r="C5939" s="11" t="s">
        <v>315</v>
      </c>
      <c r="D5939" s="11" t="str">
        <f>_xlfn.XLOOKUP(C5939,States!$B$2:$B$60,States!$A$2:$A$60,"xx")</f>
        <v>California</v>
      </c>
      <c r="E5939" s="11" t="s">
        <v>19221</v>
      </c>
      <c r="F5939" s="11" t="s">
        <v>7113</v>
      </c>
      <c r="G5939" s="11" t="str">
        <f t="shared" si="92"/>
        <v>602 Anacapa Street, Santa Barbara, California 93101</v>
      </c>
    </row>
    <row r="5940" spans="1:7" x14ac:dyDescent="0.45">
      <c r="A5940" s="11" t="s">
        <v>3794</v>
      </c>
      <c r="B5940" s="11" t="s">
        <v>3793</v>
      </c>
      <c r="C5940" s="11" t="s">
        <v>315</v>
      </c>
      <c r="D5940" s="11" t="str">
        <f>_xlfn.XLOOKUP(C5940,States!$B$2:$B$60,States!$A$2:$A$60,"xx")</f>
        <v>California</v>
      </c>
      <c r="E5940" s="11" t="s">
        <v>19221</v>
      </c>
      <c r="F5940" s="11" t="s">
        <v>3792</v>
      </c>
      <c r="G5940" s="11" t="str">
        <f t="shared" si="92"/>
        <v>20 E Victoria St, Santa Barbara, California 93101</v>
      </c>
    </row>
    <row r="5941" spans="1:7" x14ac:dyDescent="0.45">
      <c r="A5941" s="11" t="s">
        <v>14701</v>
      </c>
      <c r="B5941" s="11" t="s">
        <v>3793</v>
      </c>
      <c r="C5941" s="11" t="s">
        <v>315</v>
      </c>
      <c r="D5941" s="11" t="str">
        <f>_xlfn.XLOOKUP(C5941,States!$B$2:$B$60,States!$A$2:$A$60,"xx")</f>
        <v>California</v>
      </c>
      <c r="E5941" s="11" t="s">
        <v>19222</v>
      </c>
      <c r="F5941" s="11" t="s">
        <v>14700</v>
      </c>
      <c r="G5941" s="11" t="str">
        <f t="shared" si="92"/>
        <v>2020 De La Vina St, Santa Barbara, California 93105</v>
      </c>
    </row>
    <row r="5942" spans="1:7" x14ac:dyDescent="0.45">
      <c r="A5942" s="11" t="s">
        <v>14843</v>
      </c>
      <c r="B5942" s="11" t="s">
        <v>3793</v>
      </c>
      <c r="C5942" s="11" t="s">
        <v>315</v>
      </c>
      <c r="D5942" s="11" t="str">
        <f>_xlfn.XLOOKUP(C5942,States!$B$2:$B$60,States!$A$2:$A$60,"xx")</f>
        <v>California</v>
      </c>
      <c r="E5942" s="11" t="s">
        <v>19223</v>
      </c>
      <c r="F5942" s="11" t="s">
        <v>14842</v>
      </c>
      <c r="G5942" s="11" t="str">
        <f t="shared" si="92"/>
        <v>5221 Cheadle Hall, Santa Barbara, California 93106</v>
      </c>
    </row>
    <row r="5943" spans="1:7" x14ac:dyDescent="0.45">
      <c r="A5943" s="11" t="s">
        <v>14289</v>
      </c>
      <c r="B5943" s="11" t="s">
        <v>3793</v>
      </c>
      <c r="C5943" s="11" t="s">
        <v>315</v>
      </c>
      <c r="D5943" s="11" t="str">
        <f>_xlfn.XLOOKUP(C5943,States!$B$2:$B$60,States!$A$2:$A$60,"xx")</f>
        <v>California</v>
      </c>
      <c r="E5943" s="11" t="s">
        <v>19224</v>
      </c>
      <c r="F5943" s="11" t="s">
        <v>14288</v>
      </c>
      <c r="G5943" s="11" t="str">
        <f t="shared" si="92"/>
        <v>955 La Paz Rd, Santa Barbara, California 93108</v>
      </c>
    </row>
    <row r="5944" spans="1:7" x14ac:dyDescent="0.45">
      <c r="A5944" s="11" t="s">
        <v>14395</v>
      </c>
      <c r="B5944" s="11" t="s">
        <v>3793</v>
      </c>
      <c r="C5944" s="11" t="s">
        <v>315</v>
      </c>
      <c r="D5944" s="11" t="str">
        <f>_xlfn.XLOOKUP(C5944,States!$B$2:$B$60,States!$A$2:$A$60,"xx")</f>
        <v>California</v>
      </c>
      <c r="E5944" s="11" t="s">
        <v>19225</v>
      </c>
      <c r="F5944" s="11" t="s">
        <v>14394</v>
      </c>
      <c r="G5944" s="11" t="str">
        <f t="shared" si="92"/>
        <v>721 Cliff Drive, Santa Barbara, California 93109</v>
      </c>
    </row>
    <row r="5945" spans="1:7" x14ac:dyDescent="0.45">
      <c r="A5945" s="11" t="s">
        <v>14300</v>
      </c>
      <c r="B5945" s="11" t="s">
        <v>921</v>
      </c>
      <c r="C5945" s="11" t="s">
        <v>315</v>
      </c>
      <c r="D5945" s="11" t="str">
        <f>_xlfn.XLOOKUP(C5945,States!$B$2:$B$60,States!$A$2:$A$60,"xx")</f>
        <v>California</v>
      </c>
      <c r="E5945" s="11" t="s">
        <v>19226</v>
      </c>
      <c r="F5945" s="11" t="s">
        <v>14299</v>
      </c>
      <c r="G5945" s="11" t="str">
        <f t="shared" si="92"/>
        <v>300 Cherry Lane, Coalinga, California 93210</v>
      </c>
    </row>
    <row r="5946" spans="1:7" x14ac:dyDescent="0.45">
      <c r="A5946" s="11" t="s">
        <v>922</v>
      </c>
      <c r="B5946" s="11" t="s">
        <v>921</v>
      </c>
      <c r="C5946" s="11" t="s">
        <v>315</v>
      </c>
      <c r="D5946" s="11" t="str">
        <f>_xlfn.XLOOKUP(C5946,States!$B$2:$B$60,States!$A$2:$A$60,"xx")</f>
        <v>California</v>
      </c>
      <c r="E5946" s="11" t="s">
        <v>19226</v>
      </c>
      <c r="F5946" s="11" t="s">
        <v>674</v>
      </c>
      <c r="G5946" s="11" t="str">
        <f t="shared" si="92"/>
        <v>Coalinga, California 93210</v>
      </c>
    </row>
    <row r="5947" spans="1:7" x14ac:dyDescent="0.45">
      <c r="A5947" s="11" t="s">
        <v>1964</v>
      </c>
      <c r="B5947" s="11" t="s">
        <v>1963</v>
      </c>
      <c r="C5947" s="11" t="s">
        <v>315</v>
      </c>
      <c r="D5947" s="11" t="str">
        <f>_xlfn.XLOOKUP(C5947,States!$B$2:$B$60,States!$A$2:$A$60,"xx")</f>
        <v>California</v>
      </c>
      <c r="E5947" s="11" t="s">
        <v>19227</v>
      </c>
      <c r="F5947" s="11" t="s">
        <v>1962</v>
      </c>
      <c r="G5947" s="11" t="str">
        <f t="shared" si="92"/>
        <v>1920 Cecil Avenue, Delano, California 93215</v>
      </c>
    </row>
    <row r="5948" spans="1:7" x14ac:dyDescent="0.45">
      <c r="A5948" s="11" t="s">
        <v>3237</v>
      </c>
      <c r="B5948" s="11" t="s">
        <v>3484</v>
      </c>
      <c r="C5948" s="11" t="s">
        <v>315</v>
      </c>
      <c r="D5948" s="11" t="str">
        <f>_xlfn.XLOOKUP(C5948,States!$B$2:$B$60,States!$A$2:$A$60,"xx")</f>
        <v>California</v>
      </c>
      <c r="E5948" s="11" t="s">
        <v>19228</v>
      </c>
      <c r="F5948" s="11" t="s">
        <v>3483</v>
      </c>
      <c r="G5948" s="11" t="str">
        <f t="shared" si="92"/>
        <v>810 North 10th Avenue, Hanford, California 93230</v>
      </c>
    </row>
    <row r="5949" spans="1:7" x14ac:dyDescent="0.45">
      <c r="A5949" s="11" t="s">
        <v>4992</v>
      </c>
      <c r="B5949" s="11" t="s">
        <v>4991</v>
      </c>
      <c r="C5949" s="11" t="s">
        <v>315</v>
      </c>
      <c r="D5949" s="11" t="str">
        <f>_xlfn.XLOOKUP(C5949,States!$B$2:$B$60,States!$A$2:$A$60,"xx")</f>
        <v>California</v>
      </c>
      <c r="E5949" s="11" t="s">
        <v>19229</v>
      </c>
      <c r="F5949" s="11" t="s">
        <v>4990</v>
      </c>
      <c r="G5949" s="11" t="str">
        <f t="shared" si="92"/>
        <v>555 College Avenue, Lemoore, California 93245</v>
      </c>
    </row>
    <row r="5950" spans="1:7" x14ac:dyDescent="0.45">
      <c r="A5950" s="11" t="s">
        <v>14458</v>
      </c>
      <c r="B5950" s="11" t="s">
        <v>1952</v>
      </c>
      <c r="C5950" s="11" t="s">
        <v>315</v>
      </c>
      <c r="D5950" s="11" t="str">
        <f>_xlfn.XLOOKUP(C5950,States!$B$2:$B$60,States!$A$2:$A$60,"xx")</f>
        <v>California</v>
      </c>
      <c r="E5950" s="11" t="s">
        <v>19230</v>
      </c>
      <c r="F5950" s="11" t="s">
        <v>14457</v>
      </c>
      <c r="G5950" s="11" t="str">
        <f t="shared" si="92"/>
        <v>100 E College Ave, Porterville, California 93257</v>
      </c>
    </row>
    <row r="5951" spans="1:7" x14ac:dyDescent="0.45">
      <c r="A5951" s="11" t="s">
        <v>1953</v>
      </c>
      <c r="B5951" s="11" t="s">
        <v>1952</v>
      </c>
      <c r="C5951" s="11" t="s">
        <v>315</v>
      </c>
      <c r="D5951" s="11" t="str">
        <f>_xlfn.XLOOKUP(C5951,States!$B$2:$B$60,States!$A$2:$A$60,"xx")</f>
        <v>California</v>
      </c>
      <c r="E5951" s="11" t="s">
        <v>19230</v>
      </c>
      <c r="F5951" s="11" t="s">
        <v>1951</v>
      </c>
      <c r="G5951" s="11" t="str">
        <f t="shared" si="92"/>
        <v>314 North Main Street, Porterville, California 93257</v>
      </c>
    </row>
    <row r="5952" spans="1:7" x14ac:dyDescent="0.45">
      <c r="A5952" s="11" t="s">
        <v>14330</v>
      </c>
      <c r="B5952" s="11" t="s">
        <v>14329</v>
      </c>
      <c r="C5952" s="11" t="s">
        <v>315</v>
      </c>
      <c r="D5952" s="11" t="str">
        <f>_xlfn.XLOOKUP(C5952,States!$B$2:$B$60,States!$A$2:$A$60,"xx")</f>
        <v>California</v>
      </c>
      <c r="E5952" s="11" t="s">
        <v>19231</v>
      </c>
      <c r="F5952" s="11" t="s">
        <v>14328</v>
      </c>
      <c r="G5952" s="11" t="str">
        <f t="shared" si="92"/>
        <v>29 Cougar Court, Taft, California 93268</v>
      </c>
    </row>
    <row r="5953" spans="1:7" x14ac:dyDescent="0.45">
      <c r="A5953" s="11" t="s">
        <v>14770</v>
      </c>
      <c r="B5953" s="11" t="s">
        <v>3604</v>
      </c>
      <c r="C5953" s="11" t="s">
        <v>315</v>
      </c>
      <c r="D5953" s="11" t="str">
        <f>_xlfn.XLOOKUP(C5953,States!$B$2:$B$60,States!$A$2:$A$60,"xx")</f>
        <v>California</v>
      </c>
      <c r="E5953" s="11" t="s">
        <v>19232</v>
      </c>
      <c r="F5953" s="11" t="s">
        <v>14769</v>
      </c>
      <c r="G5953" s="11" t="str">
        <f t="shared" si="92"/>
        <v>6500 S. Mooney Blvd., Visalia, California 93277</v>
      </c>
    </row>
    <row r="5954" spans="1:7" x14ac:dyDescent="0.45">
      <c r="A5954" s="11" t="s">
        <v>14381</v>
      </c>
      <c r="B5954" s="11" t="s">
        <v>3604</v>
      </c>
      <c r="C5954" s="11" t="s">
        <v>315</v>
      </c>
      <c r="D5954" s="11" t="str">
        <f>_xlfn.XLOOKUP(C5954,States!$B$2:$B$60,States!$A$2:$A$60,"xx")</f>
        <v>California</v>
      </c>
      <c r="E5954" s="11" t="s">
        <v>19232</v>
      </c>
      <c r="F5954" s="11" t="s">
        <v>14380</v>
      </c>
      <c r="G5954" s="11" t="str">
        <f t="shared" si="92"/>
        <v>915 S. Mooney Blvd, Visalia, California 93277</v>
      </c>
    </row>
    <row r="5955" spans="1:7" x14ac:dyDescent="0.45">
      <c r="A5955" s="11" t="s">
        <v>14408</v>
      </c>
      <c r="B5955" s="11" t="s">
        <v>3604</v>
      </c>
      <c r="C5955" s="11" t="s">
        <v>315</v>
      </c>
      <c r="D5955" s="11" t="str">
        <f>_xlfn.XLOOKUP(C5955,States!$B$2:$B$60,States!$A$2:$A$60,"xx")</f>
        <v>California</v>
      </c>
      <c r="E5955" s="11" t="s">
        <v>19233</v>
      </c>
      <c r="F5955" s="11" t="s">
        <v>14407</v>
      </c>
      <c r="G5955" s="11" t="str">
        <f t="shared" ref="G5955:G6018" si="93">IF(F5955="NA",B5955&amp;", "&amp;D5955&amp;" "&amp;E5955,F5955&amp;", "&amp;B5955&amp;", "&amp;D5955&amp;" "&amp;E5955)</f>
        <v>8344 W Mineral King Ave, Visalia, California 93291</v>
      </c>
    </row>
    <row r="5956" spans="1:7" x14ac:dyDescent="0.45">
      <c r="A5956" s="11" t="s">
        <v>6197</v>
      </c>
      <c r="B5956" s="11" t="s">
        <v>3604</v>
      </c>
      <c r="C5956" s="11" t="s">
        <v>315</v>
      </c>
      <c r="D5956" s="11" t="str">
        <f>_xlfn.XLOOKUP(C5956,States!$B$2:$B$60,States!$A$2:$A$60,"xx")</f>
        <v>California</v>
      </c>
      <c r="E5956" s="11" t="s">
        <v>19233</v>
      </c>
      <c r="F5956" s="11" t="s">
        <v>6196</v>
      </c>
      <c r="G5956" s="11" t="str">
        <f t="shared" si="93"/>
        <v>324 E Main St, Visalia, California 93291</v>
      </c>
    </row>
    <row r="5957" spans="1:7" x14ac:dyDescent="0.45">
      <c r="A5957" s="11" t="s">
        <v>3605</v>
      </c>
      <c r="B5957" s="11" t="s">
        <v>3604</v>
      </c>
      <c r="C5957" s="11" t="s">
        <v>315</v>
      </c>
      <c r="D5957" s="11" t="str">
        <f>_xlfn.XLOOKUP(C5957,States!$B$2:$B$60,States!$A$2:$A$60,"xx")</f>
        <v>California</v>
      </c>
      <c r="E5957" s="11" t="s">
        <v>19233</v>
      </c>
      <c r="F5957" s="11" t="s">
        <v>3603</v>
      </c>
      <c r="G5957" s="11" t="str">
        <f t="shared" si="93"/>
        <v>1243 N. Clancy Street, Visalia, California 93291</v>
      </c>
    </row>
    <row r="5958" spans="1:7" x14ac:dyDescent="0.45">
      <c r="A5958" s="11" t="s">
        <v>14572</v>
      </c>
      <c r="B5958" s="11" t="s">
        <v>731</v>
      </c>
      <c r="C5958" s="11" t="s">
        <v>315</v>
      </c>
      <c r="D5958" s="11" t="str">
        <f>_xlfn.XLOOKUP(C5958,States!$B$2:$B$60,States!$A$2:$A$60,"xx")</f>
        <v>California</v>
      </c>
      <c r="E5958" s="11" t="s">
        <v>19234</v>
      </c>
      <c r="F5958" s="11" t="s">
        <v>14571</v>
      </c>
      <c r="G5958" s="11" t="str">
        <f t="shared" si="93"/>
        <v>2935 F St, Bakersfield, California 93301</v>
      </c>
    </row>
    <row r="5959" spans="1:7" x14ac:dyDescent="0.45">
      <c r="A5959" s="11" t="s">
        <v>4410</v>
      </c>
      <c r="B5959" s="11" t="s">
        <v>731</v>
      </c>
      <c r="C5959" s="11" t="s">
        <v>315</v>
      </c>
      <c r="D5959" s="11" t="str">
        <f>_xlfn.XLOOKUP(C5959,States!$B$2:$B$60,States!$A$2:$A$60,"xx")</f>
        <v>California</v>
      </c>
      <c r="E5959" s="11" t="s">
        <v>19234</v>
      </c>
      <c r="F5959" s="11" t="s">
        <v>4409</v>
      </c>
      <c r="G5959" s="11" t="str">
        <f t="shared" si="93"/>
        <v>2822 F Street, Ste H, Bakersfield, California 93301</v>
      </c>
    </row>
    <row r="5960" spans="1:7" x14ac:dyDescent="0.45">
      <c r="A5960" s="11" t="s">
        <v>732</v>
      </c>
      <c r="B5960" s="11" t="s">
        <v>731</v>
      </c>
      <c r="C5960" s="11" t="s">
        <v>315</v>
      </c>
      <c r="D5960" s="11" t="str">
        <f>_xlfn.XLOOKUP(C5960,States!$B$2:$B$60,States!$A$2:$A$60,"xx")</f>
        <v>California</v>
      </c>
      <c r="E5960" s="11" t="s">
        <v>19234</v>
      </c>
      <c r="F5960" s="11" t="s">
        <v>674</v>
      </c>
      <c r="G5960" s="11" t="str">
        <f t="shared" si="93"/>
        <v>Bakersfield, California 93301</v>
      </c>
    </row>
    <row r="5961" spans="1:7" x14ac:dyDescent="0.45">
      <c r="A5961" s="11" t="s">
        <v>1813</v>
      </c>
      <c r="B5961" s="11" t="s">
        <v>731</v>
      </c>
      <c r="C5961" s="11" t="s">
        <v>315</v>
      </c>
      <c r="D5961" s="11" t="str">
        <f>_xlfn.XLOOKUP(C5961,States!$B$2:$B$60,States!$A$2:$A$60,"xx")</f>
        <v>California</v>
      </c>
      <c r="E5961" s="11" t="s">
        <v>19235</v>
      </c>
      <c r="F5961" s="11" t="s">
        <v>1812</v>
      </c>
      <c r="G5961" s="11" t="str">
        <f t="shared" si="93"/>
        <v>3000 Ming Avenue, Bakersfield, California 93304</v>
      </c>
    </row>
    <row r="5962" spans="1:7" x14ac:dyDescent="0.45">
      <c r="A5962" s="11" t="s">
        <v>14921</v>
      </c>
      <c r="B5962" s="11" t="s">
        <v>731</v>
      </c>
      <c r="C5962" s="11" t="s">
        <v>315</v>
      </c>
      <c r="D5962" s="11" t="str">
        <f>_xlfn.XLOOKUP(C5962,States!$B$2:$B$60,States!$A$2:$A$60,"xx")</f>
        <v>California</v>
      </c>
      <c r="E5962" s="11" t="s">
        <v>19236</v>
      </c>
      <c r="F5962" s="11" t="s">
        <v>14920</v>
      </c>
      <c r="G5962" s="11" t="str">
        <f t="shared" si="93"/>
        <v>1801 Panorama Dr, Bakersfield, California 93305</v>
      </c>
    </row>
    <row r="5963" spans="1:7" x14ac:dyDescent="0.45">
      <c r="A5963" s="11" t="s">
        <v>5771</v>
      </c>
      <c r="B5963" s="11" t="s">
        <v>731</v>
      </c>
      <c r="C5963" s="11" t="s">
        <v>315</v>
      </c>
      <c r="D5963" s="11" t="str">
        <f>_xlfn.XLOOKUP(C5963,States!$B$2:$B$60,States!$A$2:$A$60,"xx")</f>
        <v>California</v>
      </c>
      <c r="E5963" s="11" t="s">
        <v>19237</v>
      </c>
      <c r="F5963" s="11" t="s">
        <v>5770</v>
      </c>
      <c r="G5963" s="11" t="str">
        <f t="shared" si="93"/>
        <v>1450 Boughton Drive, Bakersfield, California 93308</v>
      </c>
    </row>
    <row r="5964" spans="1:7" x14ac:dyDescent="0.45">
      <c r="A5964" s="11" t="s">
        <v>3386</v>
      </c>
      <c r="B5964" s="11" t="s">
        <v>731</v>
      </c>
      <c r="C5964" s="11" t="s">
        <v>315</v>
      </c>
      <c r="D5964" s="11" t="str">
        <f>_xlfn.XLOOKUP(C5964,States!$B$2:$B$60,States!$A$2:$A$60,"xx")</f>
        <v>California</v>
      </c>
      <c r="E5964" s="11" t="s">
        <v>19237</v>
      </c>
      <c r="F5964" s="11" t="s">
        <v>3385</v>
      </c>
      <c r="G5964" s="11" t="str">
        <f t="shared" si="93"/>
        <v>3737 Rosedale Highway, Bakersfield, California 93308</v>
      </c>
    </row>
    <row r="5965" spans="1:7" x14ac:dyDescent="0.45">
      <c r="A5965" s="11" t="s">
        <v>14406</v>
      </c>
      <c r="B5965" s="11" t="s">
        <v>731</v>
      </c>
      <c r="C5965" s="11" t="s">
        <v>315</v>
      </c>
      <c r="D5965" s="11" t="str">
        <f>_xlfn.XLOOKUP(C5965,States!$B$2:$B$60,States!$A$2:$A$60,"xx")</f>
        <v>California</v>
      </c>
      <c r="E5965" s="11" t="s">
        <v>19238</v>
      </c>
      <c r="F5965" s="11" t="s">
        <v>14405</v>
      </c>
      <c r="G5965" s="11" t="str">
        <f t="shared" si="93"/>
        <v>201 New Stine Road, Bakersfield, California 93309</v>
      </c>
    </row>
    <row r="5966" spans="1:7" x14ac:dyDescent="0.45">
      <c r="A5966" s="11" t="s">
        <v>14883</v>
      </c>
      <c r="B5966" s="11" t="s">
        <v>731</v>
      </c>
      <c r="C5966" s="11" t="s">
        <v>315</v>
      </c>
      <c r="D5966" s="11" t="str">
        <f>_xlfn.XLOOKUP(C5966,States!$B$2:$B$60,States!$A$2:$A$60,"xx")</f>
        <v>California</v>
      </c>
      <c r="E5966" s="11" t="s">
        <v>19239</v>
      </c>
      <c r="F5966" s="11" t="s">
        <v>14882</v>
      </c>
      <c r="G5966" s="11" t="str">
        <f t="shared" si="93"/>
        <v>9001 Stockdale Hwy, Bakersfield, California 93311</v>
      </c>
    </row>
    <row r="5967" spans="1:7" x14ac:dyDescent="0.45">
      <c r="A5967" s="11" t="s">
        <v>6025</v>
      </c>
      <c r="B5967" s="11" t="s">
        <v>4643</v>
      </c>
      <c r="C5967" s="11" t="s">
        <v>315</v>
      </c>
      <c r="D5967" s="11" t="str">
        <f>_xlfn.XLOOKUP(C5967,States!$B$2:$B$60,States!$A$2:$A$60,"xx")</f>
        <v>California</v>
      </c>
      <c r="E5967" s="11" t="s">
        <v>19240</v>
      </c>
      <c r="F5967" s="11" t="s">
        <v>6024</v>
      </c>
      <c r="G5967" s="11" t="str">
        <f t="shared" si="93"/>
        <v>3195 McMillan Ste F, San Luis Obispo, California 93401</v>
      </c>
    </row>
    <row r="5968" spans="1:7" x14ac:dyDescent="0.45">
      <c r="A5968" s="11" t="s">
        <v>4644</v>
      </c>
      <c r="B5968" s="11" t="s">
        <v>4643</v>
      </c>
      <c r="C5968" s="11" t="s">
        <v>315</v>
      </c>
      <c r="D5968" s="11" t="str">
        <f>_xlfn.XLOOKUP(C5968,States!$B$2:$B$60,States!$A$2:$A$60,"xx")</f>
        <v>California</v>
      </c>
      <c r="E5968" s="11" t="s">
        <v>19240</v>
      </c>
      <c r="F5968" s="11" t="s">
        <v>4642</v>
      </c>
      <c r="G5968" s="11" t="str">
        <f t="shared" si="93"/>
        <v>81 Higuera St Ste 110, San Luis Obispo, California 93401</v>
      </c>
    </row>
    <row r="5969" spans="1:7" x14ac:dyDescent="0.45">
      <c r="A5969" s="11" t="s">
        <v>14743</v>
      </c>
      <c r="B5969" s="11" t="s">
        <v>4643</v>
      </c>
      <c r="C5969" s="11" t="s">
        <v>315</v>
      </c>
      <c r="D5969" s="11" t="str">
        <f>_xlfn.XLOOKUP(C5969,States!$B$2:$B$60,States!$A$2:$A$60,"xx")</f>
        <v>California</v>
      </c>
      <c r="E5969" s="11" t="s">
        <v>19241</v>
      </c>
      <c r="F5969" s="11" t="s">
        <v>14742</v>
      </c>
      <c r="G5969" s="11" t="str">
        <f t="shared" si="93"/>
        <v>Highway 1, San Luis Obispo, California 93403</v>
      </c>
    </row>
    <row r="5970" spans="1:7" x14ac:dyDescent="0.45">
      <c r="A5970" s="11" t="s">
        <v>14887</v>
      </c>
      <c r="B5970" s="11" t="s">
        <v>4643</v>
      </c>
      <c r="C5970" s="11" t="s">
        <v>315</v>
      </c>
      <c r="D5970" s="11" t="str">
        <f>_xlfn.XLOOKUP(C5970,States!$B$2:$B$60,States!$A$2:$A$60,"xx")</f>
        <v>California</v>
      </c>
      <c r="E5970" s="11" t="s">
        <v>19242</v>
      </c>
      <c r="F5970" s="11" t="s">
        <v>14886</v>
      </c>
      <c r="G5970" s="11" t="str">
        <f t="shared" si="93"/>
        <v>1 Grand Ave., San Luis Obispo, California 93407</v>
      </c>
    </row>
    <row r="5971" spans="1:7" x14ac:dyDescent="0.45">
      <c r="A5971" s="11" t="s">
        <v>5529</v>
      </c>
      <c r="B5971" s="11" t="s">
        <v>5528</v>
      </c>
      <c r="C5971" s="11" t="s">
        <v>315</v>
      </c>
      <c r="D5971" s="11" t="str">
        <f>_xlfn.XLOOKUP(C5971,States!$B$2:$B$60,States!$A$2:$A$60,"xx")</f>
        <v>California</v>
      </c>
      <c r="E5971" s="11" t="s">
        <v>19243</v>
      </c>
      <c r="F5971" s="11" t="s">
        <v>5527</v>
      </c>
      <c r="G5971" s="11" t="str">
        <f t="shared" si="93"/>
        <v>2727 Buena Vista Drive #105, Paso Robles, California 93446</v>
      </c>
    </row>
    <row r="5972" spans="1:7" x14ac:dyDescent="0.45">
      <c r="A5972" s="11" t="s">
        <v>14945</v>
      </c>
      <c r="B5972" s="11" t="s">
        <v>1957</v>
      </c>
      <c r="C5972" s="11" t="s">
        <v>315</v>
      </c>
      <c r="D5972" s="11" t="str">
        <f>_xlfn.XLOOKUP(C5972,States!$B$2:$B$60,States!$A$2:$A$60,"xx")</f>
        <v>California</v>
      </c>
      <c r="E5972" s="11" t="s">
        <v>19244</v>
      </c>
      <c r="F5972" s="11" t="s">
        <v>14944</v>
      </c>
      <c r="G5972" s="11" t="str">
        <f t="shared" si="93"/>
        <v>800 South College Drive, Santa Maria, California 93454</v>
      </c>
    </row>
    <row r="5973" spans="1:7" x14ac:dyDescent="0.45">
      <c r="A5973" s="11" t="s">
        <v>1958</v>
      </c>
      <c r="B5973" s="11" t="s">
        <v>1957</v>
      </c>
      <c r="C5973" s="11" t="s">
        <v>315</v>
      </c>
      <c r="D5973" s="11" t="str">
        <f>_xlfn.XLOOKUP(C5973,States!$B$2:$B$60,States!$A$2:$A$60,"xx")</f>
        <v>California</v>
      </c>
      <c r="E5973" s="11" t="s">
        <v>19244</v>
      </c>
      <c r="F5973" s="11" t="s">
        <v>1956</v>
      </c>
      <c r="G5973" s="11" t="str">
        <f t="shared" si="93"/>
        <v>303 Plaza Drive, Santa Maria, California 93454</v>
      </c>
    </row>
    <row r="5974" spans="1:7" x14ac:dyDescent="0.45">
      <c r="A5974" s="11" t="s">
        <v>6562</v>
      </c>
      <c r="B5974" s="11" t="s">
        <v>1957</v>
      </c>
      <c r="C5974" s="11" t="s">
        <v>315</v>
      </c>
      <c r="D5974" s="11" t="str">
        <f>_xlfn.XLOOKUP(C5974,States!$B$2:$B$60,States!$A$2:$A$60,"xx")</f>
        <v>California</v>
      </c>
      <c r="E5974" s="11" t="s">
        <v>19245</v>
      </c>
      <c r="F5974" s="11" t="s">
        <v>6561</v>
      </c>
      <c r="G5974" s="11" t="str">
        <f t="shared" si="93"/>
        <v>509 W Morrison Ave, Santa Maria, California 93458</v>
      </c>
    </row>
    <row r="5975" spans="1:7" x14ac:dyDescent="0.45">
      <c r="A5975" s="11" t="s">
        <v>14622</v>
      </c>
      <c r="B5975" s="11" t="s">
        <v>1109</v>
      </c>
      <c r="C5975" s="11" t="s">
        <v>315</v>
      </c>
      <c r="D5975" s="11" t="str">
        <f>_xlfn.XLOOKUP(C5975,States!$B$2:$B$60,States!$A$2:$A$60,"xx")</f>
        <v>California</v>
      </c>
      <c r="E5975" s="11" t="s">
        <v>19246</v>
      </c>
      <c r="F5975" s="11" t="s">
        <v>14621</v>
      </c>
      <c r="G5975" s="11" t="str">
        <f t="shared" si="93"/>
        <v>44646 N 10th Street West, Lancaster, California 93534</v>
      </c>
    </row>
    <row r="5976" spans="1:7" x14ac:dyDescent="0.45">
      <c r="A5976" s="11" t="s">
        <v>5161</v>
      </c>
      <c r="B5976" s="11" t="s">
        <v>1109</v>
      </c>
      <c r="C5976" s="11" t="s">
        <v>315</v>
      </c>
      <c r="D5976" s="11" t="str">
        <f>_xlfn.XLOOKUP(C5976,States!$B$2:$B$60,States!$A$2:$A$60,"xx")</f>
        <v>California</v>
      </c>
      <c r="E5976" s="11" t="s">
        <v>19246</v>
      </c>
      <c r="F5976" s="11" t="s">
        <v>5160</v>
      </c>
      <c r="G5976" s="11" t="str">
        <f t="shared" si="93"/>
        <v>43770 15th Street West Ste 115, Lancaster, California 93534</v>
      </c>
    </row>
    <row r="5977" spans="1:7" x14ac:dyDescent="0.45">
      <c r="A5977" s="11" t="s">
        <v>3427</v>
      </c>
      <c r="B5977" s="11" t="s">
        <v>1109</v>
      </c>
      <c r="C5977" s="11" t="s">
        <v>315</v>
      </c>
      <c r="D5977" s="11" t="str">
        <f>_xlfn.XLOOKUP(C5977,States!$B$2:$B$60,States!$A$2:$A$60,"xx")</f>
        <v>California</v>
      </c>
      <c r="E5977" s="11" t="s">
        <v>19246</v>
      </c>
      <c r="F5977" s="11" t="s">
        <v>3426</v>
      </c>
      <c r="G5977" s="11" t="str">
        <f t="shared" si="93"/>
        <v>42135 10th Street West, Lancaster, California 93534</v>
      </c>
    </row>
    <row r="5978" spans="1:7" x14ac:dyDescent="0.45">
      <c r="A5978" s="11" t="s">
        <v>3232</v>
      </c>
      <c r="B5978" s="11" t="s">
        <v>1109</v>
      </c>
      <c r="C5978" s="11" t="s">
        <v>315</v>
      </c>
      <c r="D5978" s="11" t="str">
        <f>_xlfn.XLOOKUP(C5978,States!$B$2:$B$60,States!$A$2:$A$60,"xx")</f>
        <v>California</v>
      </c>
      <c r="E5978" s="11" t="s">
        <v>19246</v>
      </c>
      <c r="F5978" s="11" t="s">
        <v>3231</v>
      </c>
      <c r="G5978" s="11" t="str">
        <f t="shared" si="93"/>
        <v>701 West Avenue K suite 123, Lancaster, California 93534</v>
      </c>
    </row>
    <row r="5979" spans="1:7" x14ac:dyDescent="0.45">
      <c r="A5979" s="11" t="s">
        <v>14931</v>
      </c>
      <c r="B5979" s="11" t="s">
        <v>1109</v>
      </c>
      <c r="C5979" s="11" t="s">
        <v>315</v>
      </c>
      <c r="D5979" s="11" t="str">
        <f>_xlfn.XLOOKUP(C5979,States!$B$2:$B$60,States!$A$2:$A$60,"xx")</f>
        <v>California</v>
      </c>
      <c r="E5979" s="11" t="s">
        <v>19247</v>
      </c>
      <c r="F5979" s="11" t="s">
        <v>14930</v>
      </c>
      <c r="G5979" s="11" t="str">
        <f t="shared" si="93"/>
        <v>3041 West  Ave K, Lancaster, California 93536</v>
      </c>
    </row>
    <row r="5980" spans="1:7" x14ac:dyDescent="0.45">
      <c r="A5980" s="11" t="s">
        <v>14799</v>
      </c>
      <c r="B5980" s="11" t="s">
        <v>14798</v>
      </c>
      <c r="C5980" s="11" t="s">
        <v>315</v>
      </c>
      <c r="D5980" s="11" t="str">
        <f>_xlfn.XLOOKUP(C5980,States!$B$2:$B$60,States!$A$2:$A$60,"xx")</f>
        <v>California</v>
      </c>
      <c r="E5980" s="11" t="s">
        <v>19248</v>
      </c>
      <c r="F5980" s="11" t="s">
        <v>14797</v>
      </c>
      <c r="G5980" s="11" t="str">
        <f t="shared" si="93"/>
        <v>3000 College Heights Blvd, Ridgecrest, California 93555</v>
      </c>
    </row>
    <row r="5981" spans="1:7" x14ac:dyDescent="0.45">
      <c r="A5981" s="11" t="s">
        <v>14768</v>
      </c>
      <c r="B5981" s="11" t="s">
        <v>2453</v>
      </c>
      <c r="C5981" s="11" t="s">
        <v>315</v>
      </c>
      <c r="D5981" s="11" t="str">
        <f>_xlfn.XLOOKUP(C5981,States!$B$2:$B$60,States!$A$2:$A$60,"xx")</f>
        <v>California</v>
      </c>
      <c r="E5981" s="11" t="s">
        <v>19249</v>
      </c>
      <c r="F5981" s="11" t="s">
        <v>14767</v>
      </c>
      <c r="G5981" s="11" t="str">
        <f t="shared" si="93"/>
        <v>1452 David E Cook Way, Clovis, California 93611</v>
      </c>
    </row>
    <row r="5982" spans="1:7" x14ac:dyDescent="0.45">
      <c r="A5982" s="11" t="s">
        <v>14411</v>
      </c>
      <c r="B5982" s="11" t="s">
        <v>2453</v>
      </c>
      <c r="C5982" s="11" t="s">
        <v>315</v>
      </c>
      <c r="D5982" s="11" t="str">
        <f>_xlfn.XLOOKUP(C5982,States!$B$2:$B$60,States!$A$2:$A$60,"xx")</f>
        <v>California</v>
      </c>
      <c r="E5982" s="11" t="s">
        <v>19250</v>
      </c>
      <c r="F5982" s="11" t="s">
        <v>14410</v>
      </c>
      <c r="G5982" s="11" t="str">
        <f t="shared" si="93"/>
        <v>901 Fifth St, Clovis, California 93612</v>
      </c>
    </row>
    <row r="5983" spans="1:7" x14ac:dyDescent="0.45">
      <c r="A5983" s="11" t="s">
        <v>5495</v>
      </c>
      <c r="B5983" s="11" t="s">
        <v>2453</v>
      </c>
      <c r="C5983" s="11" t="s">
        <v>315</v>
      </c>
      <c r="D5983" s="11" t="str">
        <f>_xlfn.XLOOKUP(C5983,States!$B$2:$B$60,States!$A$2:$A$60,"xx")</f>
        <v>California</v>
      </c>
      <c r="E5983" s="11" t="s">
        <v>19250</v>
      </c>
      <c r="F5983" s="11" t="s">
        <v>5829</v>
      </c>
      <c r="G5983" s="11" t="str">
        <f t="shared" si="93"/>
        <v>564  W Herndon, Clovis, California 93612</v>
      </c>
    </row>
    <row r="5984" spans="1:7" x14ac:dyDescent="0.45">
      <c r="A5984" s="11" t="s">
        <v>4973</v>
      </c>
      <c r="B5984" s="11" t="s">
        <v>2453</v>
      </c>
      <c r="C5984" s="11" t="s">
        <v>315</v>
      </c>
      <c r="D5984" s="11" t="str">
        <f>_xlfn.XLOOKUP(C5984,States!$B$2:$B$60,States!$A$2:$A$60,"xx")</f>
        <v>California</v>
      </c>
      <c r="E5984" s="11" t="s">
        <v>19250</v>
      </c>
      <c r="F5984" s="11" t="s">
        <v>4972</v>
      </c>
      <c r="G5984" s="11" t="str">
        <f t="shared" si="93"/>
        <v>731 W Shaw Ave, Suite A, Clovis, California 93612</v>
      </c>
    </row>
    <row r="5985" spans="1:7" x14ac:dyDescent="0.45">
      <c r="A5985" s="11" t="s">
        <v>2739</v>
      </c>
      <c r="B5985" s="11" t="s">
        <v>2453</v>
      </c>
      <c r="C5985" s="11" t="s">
        <v>315</v>
      </c>
      <c r="D5985" s="11" t="str">
        <f>_xlfn.XLOOKUP(C5985,States!$B$2:$B$60,States!$A$2:$A$60,"xx")</f>
        <v>California</v>
      </c>
      <c r="E5985" s="11" t="s">
        <v>19250</v>
      </c>
      <c r="F5985" s="11" t="s">
        <v>2738</v>
      </c>
      <c r="G5985" s="11" t="str">
        <f t="shared" si="93"/>
        <v>120 North Clovis Avenue, Clovis, California 93612</v>
      </c>
    </row>
    <row r="5986" spans="1:7" x14ac:dyDescent="0.45">
      <c r="A5986" s="11" t="s">
        <v>2454</v>
      </c>
      <c r="B5986" s="11" t="s">
        <v>2453</v>
      </c>
      <c r="C5986" s="11" t="s">
        <v>315</v>
      </c>
      <c r="D5986" s="11" t="str">
        <f>_xlfn.XLOOKUP(C5986,States!$B$2:$B$60,States!$A$2:$A$60,"xx")</f>
        <v>California</v>
      </c>
      <c r="E5986" s="11" t="s">
        <v>19250</v>
      </c>
      <c r="F5986" s="11" t="s">
        <v>2452</v>
      </c>
      <c r="G5986" s="11" t="str">
        <f t="shared" si="93"/>
        <v>1175 Shaw Avenue # 103, Clovis, California 93612</v>
      </c>
    </row>
    <row r="5987" spans="1:7" x14ac:dyDescent="0.45">
      <c r="A5987" s="11" t="s">
        <v>1856</v>
      </c>
      <c r="B5987" s="11" t="s">
        <v>1855</v>
      </c>
      <c r="C5987" s="11" t="s">
        <v>315</v>
      </c>
      <c r="D5987" s="11" t="str">
        <f>_xlfn.XLOOKUP(C5987,States!$B$2:$B$60,States!$A$2:$A$60,"xx")</f>
        <v>California</v>
      </c>
      <c r="E5987" s="11" t="s">
        <v>19251</v>
      </c>
      <c r="F5987" s="11" t="s">
        <v>1854</v>
      </c>
      <c r="G5987" s="11" t="str">
        <f t="shared" si="93"/>
        <v>30277 Avenue 12, Madera, California 93638</v>
      </c>
    </row>
    <row r="5988" spans="1:7" x14ac:dyDescent="0.45">
      <c r="A5988" s="11" t="s">
        <v>14634</v>
      </c>
      <c r="B5988" s="11" t="s">
        <v>2374</v>
      </c>
      <c r="C5988" s="11" t="s">
        <v>315</v>
      </c>
      <c r="D5988" s="11" t="str">
        <f>_xlfn.XLOOKUP(C5988,States!$B$2:$B$60,States!$A$2:$A$60,"xx")</f>
        <v>California</v>
      </c>
      <c r="E5988" s="11" t="s">
        <v>19252</v>
      </c>
      <c r="F5988" s="11" t="s">
        <v>14633</v>
      </c>
      <c r="G5988" s="11" t="str">
        <f t="shared" si="93"/>
        <v>995 N Reed Ave, Reedley, California 93654</v>
      </c>
    </row>
    <row r="5989" spans="1:7" x14ac:dyDescent="0.45">
      <c r="A5989" s="11" t="s">
        <v>2375</v>
      </c>
      <c r="B5989" s="11" t="s">
        <v>2374</v>
      </c>
      <c r="C5989" s="11" t="s">
        <v>315</v>
      </c>
      <c r="D5989" s="11" t="str">
        <f>_xlfn.XLOOKUP(C5989,States!$B$2:$B$60,States!$A$2:$A$60,"xx")</f>
        <v>California</v>
      </c>
      <c r="E5989" s="11" t="s">
        <v>19252</v>
      </c>
      <c r="F5989" s="11" t="s">
        <v>2373</v>
      </c>
      <c r="G5989" s="11" t="str">
        <f t="shared" si="93"/>
        <v>1605 East Manning Avenue, Reedley, California 93654</v>
      </c>
    </row>
    <row r="5990" spans="1:7" x14ac:dyDescent="0.45">
      <c r="A5990" s="11" t="s">
        <v>3237</v>
      </c>
      <c r="B5990" s="11" t="s">
        <v>3236</v>
      </c>
      <c r="C5990" s="11" t="s">
        <v>315</v>
      </c>
      <c r="D5990" s="11" t="str">
        <f>_xlfn.XLOOKUP(C5990,States!$B$2:$B$60,States!$A$2:$A$60,"xx")</f>
        <v>California</v>
      </c>
      <c r="E5990" s="11" t="s">
        <v>19253</v>
      </c>
      <c r="F5990" s="11" t="s">
        <v>3235</v>
      </c>
      <c r="G5990" s="11" t="str">
        <f t="shared" si="93"/>
        <v>2048 Grant Street, Selma, California 93662</v>
      </c>
    </row>
    <row r="5991" spans="1:7" x14ac:dyDescent="0.45">
      <c r="A5991" s="11" t="s">
        <v>14686</v>
      </c>
      <c r="B5991" s="11" t="s">
        <v>1496</v>
      </c>
      <c r="C5991" s="11" t="s">
        <v>315</v>
      </c>
      <c r="D5991" s="11" t="str">
        <f>_xlfn.XLOOKUP(C5991,States!$B$2:$B$60,States!$A$2:$A$60,"xx")</f>
        <v>California</v>
      </c>
      <c r="E5991" s="11" t="s">
        <v>19254</v>
      </c>
      <c r="F5991" s="11" t="s">
        <v>14685</v>
      </c>
      <c r="G5991" s="11" t="str">
        <f t="shared" si="93"/>
        <v>1717 S. Chestnut Ave, Fresno, California 93702</v>
      </c>
    </row>
    <row r="5992" spans="1:7" x14ac:dyDescent="0.45">
      <c r="A5992" s="11" t="s">
        <v>14570</v>
      </c>
      <c r="B5992" s="11" t="s">
        <v>1496</v>
      </c>
      <c r="C5992" s="11" t="s">
        <v>315</v>
      </c>
      <c r="D5992" s="11" t="str">
        <f>_xlfn.XLOOKUP(C5992,States!$B$2:$B$60,States!$A$2:$A$60,"xx")</f>
        <v>California</v>
      </c>
      <c r="E5992" s="11" t="s">
        <v>19255</v>
      </c>
      <c r="F5992" s="11" t="s">
        <v>14569</v>
      </c>
      <c r="G5992" s="11" t="str">
        <f t="shared" si="93"/>
        <v>6735 N First Ave Ste 112, Fresno, California 93710</v>
      </c>
    </row>
    <row r="5993" spans="1:7" x14ac:dyDescent="0.45">
      <c r="A5993" s="11" t="s">
        <v>6952</v>
      </c>
      <c r="B5993" s="11" t="s">
        <v>1496</v>
      </c>
      <c r="C5993" s="11" t="s">
        <v>315</v>
      </c>
      <c r="D5993" s="11" t="str">
        <f>_xlfn.XLOOKUP(C5993,States!$B$2:$B$60,States!$A$2:$A$60,"xx")</f>
        <v>California</v>
      </c>
      <c r="E5993" s="11" t="s">
        <v>19255</v>
      </c>
      <c r="F5993" s="11" t="s">
        <v>6951</v>
      </c>
      <c r="G5993" s="11" t="str">
        <f t="shared" si="93"/>
        <v>295 East Sierra Avenue, Fresno, California 93710</v>
      </c>
    </row>
    <row r="5994" spans="1:7" x14ac:dyDescent="0.45">
      <c r="A5994" s="11" t="s">
        <v>4197</v>
      </c>
      <c r="B5994" s="11" t="s">
        <v>1496</v>
      </c>
      <c r="C5994" s="11" t="s">
        <v>315</v>
      </c>
      <c r="D5994" s="11" t="str">
        <f>_xlfn.XLOOKUP(C5994,States!$B$2:$B$60,States!$A$2:$A$60,"xx")</f>
        <v>California</v>
      </c>
      <c r="E5994" s="11" t="s">
        <v>19255</v>
      </c>
      <c r="F5994" s="11" t="s">
        <v>4196</v>
      </c>
      <c r="G5994" s="11" t="str">
        <f t="shared" si="93"/>
        <v>5091 N Fresno Street Ste 104, Fresno, California 93710</v>
      </c>
    </row>
    <row r="5995" spans="1:7" x14ac:dyDescent="0.45">
      <c r="A5995" s="11" t="s">
        <v>1928</v>
      </c>
      <c r="B5995" s="11" t="s">
        <v>1496</v>
      </c>
      <c r="C5995" s="11" t="s">
        <v>315</v>
      </c>
      <c r="D5995" s="11" t="str">
        <f>_xlfn.XLOOKUP(C5995,States!$B$2:$B$60,States!$A$2:$A$60,"xx")</f>
        <v>California</v>
      </c>
      <c r="E5995" s="11" t="s">
        <v>19256</v>
      </c>
      <c r="F5995" s="11" t="s">
        <v>1927</v>
      </c>
      <c r="G5995" s="11" t="str">
        <f t="shared" si="93"/>
        <v>1313 P Street, Fresno, California 93721</v>
      </c>
    </row>
    <row r="5996" spans="1:7" x14ac:dyDescent="0.45">
      <c r="A5996" s="11" t="s">
        <v>6435</v>
      </c>
      <c r="B5996" s="11" t="s">
        <v>1496</v>
      </c>
      <c r="C5996" s="11" t="s">
        <v>315</v>
      </c>
      <c r="D5996" s="11" t="str">
        <f>_xlfn.XLOOKUP(C5996,States!$B$2:$B$60,States!$A$2:$A$60,"xx")</f>
        <v>California</v>
      </c>
      <c r="E5996" s="11" t="s">
        <v>19257</v>
      </c>
      <c r="F5996" s="11" t="s">
        <v>6434</v>
      </c>
      <c r="G5996" s="11" t="str">
        <f t="shared" si="93"/>
        <v>3602 N. Blackstone, Suite 0268, Fresno, California 93726</v>
      </c>
    </row>
    <row r="5997" spans="1:7" x14ac:dyDescent="0.45">
      <c r="A5997" s="11" t="s">
        <v>5927</v>
      </c>
      <c r="B5997" s="11" t="s">
        <v>1496</v>
      </c>
      <c r="C5997" s="11" t="s">
        <v>315</v>
      </c>
      <c r="D5997" s="11" t="str">
        <f>_xlfn.XLOOKUP(C5997,States!$B$2:$B$60,States!$A$2:$A$60,"xx")</f>
        <v>California</v>
      </c>
      <c r="E5997" s="11" t="s">
        <v>19258</v>
      </c>
      <c r="F5997" s="11" t="s">
        <v>5926</v>
      </c>
      <c r="G5997" s="11" t="str">
        <f t="shared" si="93"/>
        <v>4985 East Anderson Avenue, Fresno, California 93727</v>
      </c>
    </row>
    <row r="5998" spans="1:7" x14ac:dyDescent="0.45">
      <c r="A5998" s="11" t="s">
        <v>1497</v>
      </c>
      <c r="B5998" s="11" t="s">
        <v>1496</v>
      </c>
      <c r="C5998" s="11" t="s">
        <v>315</v>
      </c>
      <c r="D5998" s="11" t="str">
        <f>_xlfn.XLOOKUP(C5998,States!$B$2:$B$60,States!$A$2:$A$60,"xx")</f>
        <v>California</v>
      </c>
      <c r="E5998" s="11" t="s">
        <v>19258</v>
      </c>
      <c r="F5998" s="11" t="s">
        <v>674</v>
      </c>
      <c r="G5998" s="11" t="str">
        <f t="shared" si="93"/>
        <v>Fresno, California 93727</v>
      </c>
    </row>
    <row r="5999" spans="1:7" x14ac:dyDescent="0.45">
      <c r="A5999" s="11" t="s">
        <v>2678</v>
      </c>
      <c r="B5999" s="11" t="s">
        <v>1496</v>
      </c>
      <c r="C5999" s="11" t="s">
        <v>315</v>
      </c>
      <c r="D5999" s="11" t="str">
        <f>_xlfn.XLOOKUP(C5999,States!$B$2:$B$60,States!$A$2:$A$60,"xx")</f>
        <v>California</v>
      </c>
      <c r="E5999" s="11" t="s">
        <v>19259</v>
      </c>
      <c r="F5999" s="11" t="s">
        <v>2677</v>
      </c>
      <c r="G5999" s="11" t="str">
        <f t="shared" si="93"/>
        <v>10309 North Willow Avenue, Fresno, California 93730</v>
      </c>
    </row>
    <row r="6000" spans="1:7" x14ac:dyDescent="0.45">
      <c r="A6000" s="11" t="s">
        <v>14871</v>
      </c>
      <c r="B6000" s="11" t="s">
        <v>1496</v>
      </c>
      <c r="C6000" s="11" t="s">
        <v>315</v>
      </c>
      <c r="D6000" s="11" t="str">
        <f>_xlfn.XLOOKUP(C6000,States!$B$2:$B$60,States!$A$2:$A$60,"xx")</f>
        <v>California</v>
      </c>
      <c r="E6000" s="11" t="s">
        <v>19260</v>
      </c>
      <c r="F6000" s="11" t="s">
        <v>14870</v>
      </c>
      <c r="G6000" s="11" t="str">
        <f t="shared" si="93"/>
        <v>5241 N Maple Ave, Fresno, California 93740</v>
      </c>
    </row>
    <row r="6001" spans="1:7" x14ac:dyDescent="0.45">
      <c r="A6001" s="11" t="s">
        <v>14688</v>
      </c>
      <c r="B6001" s="11" t="s">
        <v>1496</v>
      </c>
      <c r="C6001" s="11" t="s">
        <v>315</v>
      </c>
      <c r="D6001" s="11" t="str">
        <f>_xlfn.XLOOKUP(C6001,States!$B$2:$B$60,States!$A$2:$A$60,"xx")</f>
        <v>California</v>
      </c>
      <c r="E6001" s="11" t="s">
        <v>19261</v>
      </c>
      <c r="F6001" s="11" t="s">
        <v>14687</v>
      </c>
      <c r="G6001" s="11" t="str">
        <f t="shared" si="93"/>
        <v>1101 E. University Ave, Fresno, California 93741</v>
      </c>
    </row>
    <row r="6002" spans="1:7" x14ac:dyDescent="0.45">
      <c r="A6002" s="11" t="s">
        <v>14661</v>
      </c>
      <c r="B6002" s="11" t="s">
        <v>6594</v>
      </c>
      <c r="C6002" s="11" t="s">
        <v>315</v>
      </c>
      <c r="D6002" s="11" t="str">
        <f>_xlfn.XLOOKUP(C6002,States!$B$2:$B$60,States!$A$2:$A$60,"xx")</f>
        <v>California</v>
      </c>
      <c r="E6002" s="11" t="s">
        <v>19262</v>
      </c>
      <c r="F6002" s="11" t="s">
        <v>14660</v>
      </c>
      <c r="G6002" s="11" t="str">
        <f t="shared" si="93"/>
        <v>411 Central Avenue, Salinas, California 93901</v>
      </c>
    </row>
    <row r="6003" spans="1:7" x14ac:dyDescent="0.45">
      <c r="A6003" s="11" t="s">
        <v>14803</v>
      </c>
      <c r="B6003" s="11" t="s">
        <v>6594</v>
      </c>
      <c r="C6003" s="11" t="s">
        <v>315</v>
      </c>
      <c r="D6003" s="11" t="str">
        <f>_xlfn.XLOOKUP(C6003,States!$B$2:$B$60,States!$A$2:$A$60,"xx")</f>
        <v>California</v>
      </c>
      <c r="E6003" s="11" t="s">
        <v>19263</v>
      </c>
      <c r="F6003" s="11" t="s">
        <v>14802</v>
      </c>
      <c r="G6003" s="11" t="str">
        <f t="shared" si="93"/>
        <v>24 East Alvin Drive, Salinas, California 93906</v>
      </c>
    </row>
    <row r="6004" spans="1:7" x14ac:dyDescent="0.45">
      <c r="A6004" s="11" t="s">
        <v>14302</v>
      </c>
      <c r="B6004" s="11" t="s">
        <v>6594</v>
      </c>
      <c r="C6004" s="11" t="s">
        <v>315</v>
      </c>
      <c r="D6004" s="11" t="str">
        <f>_xlfn.XLOOKUP(C6004,States!$B$2:$B$60,States!$A$2:$A$60,"xx")</f>
        <v>California</v>
      </c>
      <c r="E6004" s="11" t="s">
        <v>19263</v>
      </c>
      <c r="F6004" s="11" t="s">
        <v>14301</v>
      </c>
      <c r="G6004" s="11" t="str">
        <f t="shared" si="93"/>
        <v>1271 North Main Street, Salinas, California 93906</v>
      </c>
    </row>
    <row r="6005" spans="1:7" x14ac:dyDescent="0.45">
      <c r="A6005" s="11" t="s">
        <v>6595</v>
      </c>
      <c r="B6005" s="11" t="s">
        <v>6594</v>
      </c>
      <c r="C6005" s="11" t="s">
        <v>315</v>
      </c>
      <c r="D6005" s="11" t="str">
        <f>_xlfn.XLOOKUP(C6005,States!$B$2:$B$60,States!$A$2:$A$60,"xx")</f>
        <v>California</v>
      </c>
      <c r="E6005" s="11" t="s">
        <v>19263</v>
      </c>
      <c r="F6005" s="11" t="s">
        <v>6593</v>
      </c>
      <c r="G6005" s="11" t="str">
        <f t="shared" si="93"/>
        <v>111 E Navajo Drive, Suite 100, Salinas, California 93906</v>
      </c>
    </row>
    <row r="6006" spans="1:7" x14ac:dyDescent="0.45">
      <c r="A6006" s="11" t="s">
        <v>14540</v>
      </c>
      <c r="B6006" s="11" t="s">
        <v>14516</v>
      </c>
      <c r="C6006" s="11" t="s">
        <v>315</v>
      </c>
      <c r="D6006" s="11" t="str">
        <f>_xlfn.XLOOKUP(C6006,States!$B$2:$B$60,States!$A$2:$A$60,"xx")</f>
        <v>California</v>
      </c>
      <c r="E6006" s="11" t="s">
        <v>19264</v>
      </c>
      <c r="F6006" s="11" t="s">
        <v>14539</v>
      </c>
      <c r="G6006" s="11" t="str">
        <f t="shared" si="93"/>
        <v>460 Pierce Street, Monterey, California 93940</v>
      </c>
    </row>
    <row r="6007" spans="1:7" x14ac:dyDescent="0.45">
      <c r="A6007" s="11" t="s">
        <v>14538</v>
      </c>
      <c r="B6007" s="11" t="s">
        <v>14516</v>
      </c>
      <c r="C6007" s="11" t="s">
        <v>315</v>
      </c>
      <c r="D6007" s="11" t="str">
        <f>_xlfn.XLOOKUP(C6007,States!$B$2:$B$60,States!$A$2:$A$60,"xx")</f>
        <v>California</v>
      </c>
      <c r="E6007" s="11" t="s">
        <v>19264</v>
      </c>
      <c r="F6007" s="11" t="s">
        <v>14537</v>
      </c>
      <c r="G6007" s="11" t="str">
        <f t="shared" si="93"/>
        <v>980 Fremont St, Monterey, California 93940</v>
      </c>
    </row>
    <row r="6008" spans="1:7" x14ac:dyDescent="0.45">
      <c r="A6008" s="11" t="s">
        <v>14517</v>
      </c>
      <c r="B6008" s="11" t="s">
        <v>14516</v>
      </c>
      <c r="C6008" s="11" t="s">
        <v>315</v>
      </c>
      <c r="D6008" s="11" t="str">
        <f>_xlfn.XLOOKUP(C6008,States!$B$2:$B$60,States!$A$2:$A$60,"xx")</f>
        <v>California</v>
      </c>
      <c r="E6008" s="11" t="s">
        <v>19265</v>
      </c>
      <c r="F6008" s="11" t="s">
        <v>13194</v>
      </c>
      <c r="G6008" s="11" t="str">
        <f t="shared" si="93"/>
        <v>1 University Circle, Monterey, California 93943</v>
      </c>
    </row>
    <row r="6009" spans="1:7" x14ac:dyDescent="0.45">
      <c r="A6009" s="11" t="s">
        <v>6278</v>
      </c>
      <c r="B6009" s="11" t="s">
        <v>6277</v>
      </c>
      <c r="C6009" s="11" t="s">
        <v>315</v>
      </c>
      <c r="D6009" s="11" t="str">
        <f>_xlfn.XLOOKUP(C6009,States!$B$2:$B$60,States!$A$2:$A$60,"xx")</f>
        <v>California</v>
      </c>
      <c r="E6009" s="11" t="s">
        <v>19266</v>
      </c>
      <c r="F6009" s="11" t="s">
        <v>6276</v>
      </c>
      <c r="G6009" s="11" t="str">
        <f t="shared" si="93"/>
        <v>100 Campus Center, Seaside, California 93955</v>
      </c>
    </row>
    <row r="6010" spans="1:7" x14ac:dyDescent="0.45">
      <c r="A6010" s="11" t="s">
        <v>3849</v>
      </c>
      <c r="B6010" s="11" t="s">
        <v>3848</v>
      </c>
      <c r="C6010" s="11" t="s">
        <v>315</v>
      </c>
      <c r="D6010" s="11" t="str">
        <f>_xlfn.XLOOKUP(C6010,States!$B$2:$B$60,States!$A$2:$A$60,"xx")</f>
        <v>California</v>
      </c>
      <c r="E6010" s="11" t="s">
        <v>19267</v>
      </c>
      <c r="F6010" s="11" t="s">
        <v>3847</v>
      </c>
      <c r="G6010" s="11" t="str">
        <f t="shared" si="93"/>
        <v>930 Los Coches Drive, Suite 103, Soledad, California 93960</v>
      </c>
    </row>
    <row r="6011" spans="1:7" x14ac:dyDescent="0.45">
      <c r="A6011" s="11" t="s">
        <v>14503</v>
      </c>
      <c r="B6011" s="11" t="s">
        <v>10241</v>
      </c>
      <c r="C6011" s="11" t="s">
        <v>315</v>
      </c>
      <c r="D6011" s="11" t="str">
        <f>_xlfn.XLOOKUP(C6011,States!$B$2:$B$60,States!$A$2:$A$60,"xx")</f>
        <v>California</v>
      </c>
      <c r="E6011" s="11" t="s">
        <v>19268</v>
      </c>
      <c r="F6011" s="11" t="s">
        <v>14502</v>
      </c>
      <c r="G6011" s="11" t="str">
        <f t="shared" si="93"/>
        <v>1500 Ralston Ave, Belmont, California 94002</v>
      </c>
    </row>
    <row r="6012" spans="1:7" x14ac:dyDescent="0.45">
      <c r="A6012" s="11" t="s">
        <v>14657</v>
      </c>
      <c r="B6012" s="11" t="s">
        <v>14656</v>
      </c>
      <c r="C6012" s="11" t="s">
        <v>315</v>
      </c>
      <c r="D6012" s="11" t="str">
        <f>_xlfn.XLOOKUP(C6012,States!$B$2:$B$60,States!$A$2:$A$60,"xx")</f>
        <v>California</v>
      </c>
      <c r="E6012" s="11" t="s">
        <v>19269</v>
      </c>
      <c r="F6012" s="11" t="s">
        <v>14655</v>
      </c>
      <c r="G6012" s="11" t="str">
        <f t="shared" si="93"/>
        <v>6317 Mission St, Daly City, California 94014</v>
      </c>
    </row>
    <row r="6013" spans="1:7" x14ac:dyDescent="0.45">
      <c r="A6013" s="11" t="s">
        <v>14694</v>
      </c>
      <c r="B6013" s="11" t="s">
        <v>14693</v>
      </c>
      <c r="C6013" s="11" t="s">
        <v>315</v>
      </c>
      <c r="D6013" s="11" t="str">
        <f>_xlfn.XLOOKUP(C6013,States!$B$2:$B$60,States!$A$2:$A$60,"xx")</f>
        <v>California</v>
      </c>
      <c r="E6013" s="11" t="s">
        <v>19270</v>
      </c>
      <c r="F6013" s="11" t="s">
        <v>14692</v>
      </c>
      <c r="G6013" s="11" t="str">
        <f t="shared" si="93"/>
        <v>12345 El Monte Rd, Los Altos Hills, California 94022</v>
      </c>
    </row>
    <row r="6014" spans="1:7" x14ac:dyDescent="0.45">
      <c r="A6014" s="11" t="s">
        <v>14559</v>
      </c>
      <c r="B6014" s="11" t="s">
        <v>14558</v>
      </c>
      <c r="C6014" s="11" t="s">
        <v>315</v>
      </c>
      <c r="D6014" s="11" t="str">
        <f>_xlfn.XLOOKUP(C6014,States!$B$2:$B$60,States!$A$2:$A$60,"xx")</f>
        <v>California</v>
      </c>
      <c r="E6014" s="11" t="s">
        <v>19271</v>
      </c>
      <c r="F6014" s="11" t="s">
        <v>14557</v>
      </c>
      <c r="G6014" s="11" t="str">
        <f t="shared" si="93"/>
        <v>1000 El Camino Real, Atherton, California 94027</v>
      </c>
    </row>
    <row r="6015" spans="1:7" x14ac:dyDescent="0.45">
      <c r="A6015" s="11" t="s">
        <v>14823</v>
      </c>
      <c r="B6015" s="11" t="s">
        <v>2036</v>
      </c>
      <c r="C6015" s="11" t="s">
        <v>315</v>
      </c>
      <c r="D6015" s="11" t="str">
        <f>_xlfn.XLOOKUP(C6015,States!$B$2:$B$60,States!$A$2:$A$60,"xx")</f>
        <v>California</v>
      </c>
      <c r="E6015" s="11" t="s">
        <v>19272</v>
      </c>
      <c r="F6015" s="11" t="s">
        <v>14822</v>
      </c>
      <c r="G6015" s="11" t="str">
        <f t="shared" si="93"/>
        <v>4200 Farm Hill Blvd., Redwood City, California 94061</v>
      </c>
    </row>
    <row r="6016" spans="1:7" x14ac:dyDescent="0.45">
      <c r="A6016" s="11" t="s">
        <v>2037</v>
      </c>
      <c r="B6016" s="11" t="s">
        <v>2036</v>
      </c>
      <c r="C6016" s="11" t="s">
        <v>315</v>
      </c>
      <c r="D6016" s="11" t="str">
        <f>_xlfn.XLOOKUP(C6016,States!$B$2:$B$60,States!$A$2:$A$60,"xx")</f>
        <v>California</v>
      </c>
      <c r="E6016" s="11" t="s">
        <v>19273</v>
      </c>
      <c r="F6016" s="11" t="s">
        <v>2035</v>
      </c>
      <c r="G6016" s="11" t="str">
        <f t="shared" si="93"/>
        <v>2946 Broadway, Redwood City, California 94062</v>
      </c>
    </row>
    <row r="6017" spans="1:7" x14ac:dyDescent="0.45">
      <c r="A6017" s="11" t="s">
        <v>14360</v>
      </c>
      <c r="B6017" s="11" t="s">
        <v>14359</v>
      </c>
      <c r="C6017" s="11" t="s">
        <v>315</v>
      </c>
      <c r="D6017" s="11" t="str">
        <f>_xlfn.XLOOKUP(C6017,States!$B$2:$B$60,States!$A$2:$A$60,"xx")</f>
        <v>California</v>
      </c>
      <c r="E6017" s="11" t="s">
        <v>19274</v>
      </c>
      <c r="F6017" s="11" t="s">
        <v>14358</v>
      </c>
      <c r="G6017" s="11" t="str">
        <f t="shared" si="93"/>
        <v>3300 College Dr, San Bruno, California 94066</v>
      </c>
    </row>
    <row r="6018" spans="1:7" x14ac:dyDescent="0.45">
      <c r="A6018" s="11" t="s">
        <v>3625</v>
      </c>
      <c r="B6018" s="11" t="s">
        <v>3682</v>
      </c>
      <c r="C6018" s="11" t="s">
        <v>315</v>
      </c>
      <c r="D6018" s="11" t="str">
        <f>_xlfn.XLOOKUP(C6018,States!$B$2:$B$60,States!$A$2:$A$60,"xx")</f>
        <v>California</v>
      </c>
      <c r="E6018" s="11" t="s">
        <v>19275</v>
      </c>
      <c r="F6018" s="11" t="s">
        <v>3681</v>
      </c>
      <c r="G6018" s="11" t="str">
        <f t="shared" si="93"/>
        <v>257 Longford Drive, Rm 5, South San Francisco, California 94080</v>
      </c>
    </row>
    <row r="6019" spans="1:7" x14ac:dyDescent="0.45">
      <c r="A6019" s="11" t="s">
        <v>5052</v>
      </c>
      <c r="B6019" s="11" t="s">
        <v>5051</v>
      </c>
      <c r="C6019" s="11" t="s">
        <v>315</v>
      </c>
      <c r="D6019" s="11" t="str">
        <f>_xlfn.XLOOKUP(C6019,States!$B$2:$B$60,States!$A$2:$A$60,"xx")</f>
        <v>California</v>
      </c>
      <c r="E6019" s="11" t="s">
        <v>19276</v>
      </c>
      <c r="F6019" s="11" t="s">
        <v>5050</v>
      </c>
      <c r="G6019" s="11" t="str">
        <f t="shared" ref="G6019:G6082" si="94">IF(F6019="NA",B6019&amp;", "&amp;D6019&amp;" "&amp;E6019,F6019&amp;", "&amp;B6019&amp;", "&amp;D6019&amp;" "&amp;E6019)</f>
        <v>595 Lawrence Expressway, Sunnyvale, California 94085</v>
      </c>
    </row>
    <row r="6020" spans="1:7" x14ac:dyDescent="0.45">
      <c r="A6020" s="11" t="s">
        <v>14894</v>
      </c>
      <c r="B6020" s="11" t="s">
        <v>1714</v>
      </c>
      <c r="C6020" s="11" t="s">
        <v>315</v>
      </c>
      <c r="D6020" s="11" t="str">
        <f>_xlfn.XLOOKUP(C6020,States!$B$2:$B$60,States!$A$2:$A$60,"xx")</f>
        <v>California</v>
      </c>
      <c r="E6020" s="11" t="s">
        <v>19277</v>
      </c>
      <c r="F6020" s="11" t="s">
        <v>14893</v>
      </c>
      <c r="G6020" s="11" t="str">
        <f t="shared" si="94"/>
        <v>200 McAllister Street, San Francisco, California 94102</v>
      </c>
    </row>
    <row r="6021" spans="1:7" x14ac:dyDescent="0.45">
      <c r="A6021" s="11" t="s">
        <v>14417</v>
      </c>
      <c r="B6021" s="11" t="s">
        <v>1714</v>
      </c>
      <c r="C6021" s="11" t="s">
        <v>315</v>
      </c>
      <c r="D6021" s="11" t="str">
        <f>_xlfn.XLOOKUP(C6021,States!$B$2:$B$60,States!$A$2:$A$60,"xx")</f>
        <v>California</v>
      </c>
      <c r="E6021" s="11" t="s">
        <v>19277</v>
      </c>
      <c r="F6021" s="11" t="s">
        <v>14416</v>
      </c>
      <c r="G6021" s="11" t="str">
        <f t="shared" si="94"/>
        <v>50 Oak Street, San Francisco, California 94102</v>
      </c>
    </row>
    <row r="6022" spans="1:7" x14ac:dyDescent="0.45">
      <c r="A6022" s="11" t="s">
        <v>14903</v>
      </c>
      <c r="B6022" s="11" t="s">
        <v>1714</v>
      </c>
      <c r="C6022" s="11" t="s">
        <v>315</v>
      </c>
      <c r="D6022" s="11" t="str">
        <f>_xlfn.XLOOKUP(C6022,States!$B$2:$B$60,States!$A$2:$A$60,"xx")</f>
        <v>California</v>
      </c>
      <c r="E6022" s="11" t="s">
        <v>19278</v>
      </c>
      <c r="F6022" s="11" t="s">
        <v>14902</v>
      </c>
      <c r="G6022" s="11" t="str">
        <f t="shared" si="94"/>
        <v>1453 Mission Street, San Francisco, California 94103</v>
      </c>
    </row>
    <row r="6023" spans="1:7" x14ac:dyDescent="0.45">
      <c r="A6023" s="11" t="s">
        <v>4646</v>
      </c>
      <c r="B6023" s="11" t="s">
        <v>1714</v>
      </c>
      <c r="C6023" s="11" t="s">
        <v>315</v>
      </c>
      <c r="D6023" s="11" t="str">
        <f>_xlfn.XLOOKUP(C6023,States!$B$2:$B$60,States!$A$2:$A$60,"xx")</f>
        <v>California</v>
      </c>
      <c r="E6023" s="11" t="s">
        <v>19278</v>
      </c>
      <c r="F6023" s="11" t="s">
        <v>4645</v>
      </c>
      <c r="G6023" s="11" t="str">
        <f t="shared" si="94"/>
        <v>1067 Folsom St, San Francisco, California 94103</v>
      </c>
    </row>
    <row r="6024" spans="1:7" x14ac:dyDescent="0.45">
      <c r="A6024" s="11" t="s">
        <v>3163</v>
      </c>
      <c r="B6024" s="11" t="s">
        <v>1714</v>
      </c>
      <c r="C6024" s="11" t="s">
        <v>315</v>
      </c>
      <c r="D6024" s="11" t="str">
        <f>_xlfn.XLOOKUP(C6024,States!$B$2:$B$60,States!$A$2:$A$60,"xx")</f>
        <v>California</v>
      </c>
      <c r="E6024" s="11" t="s">
        <v>19278</v>
      </c>
      <c r="F6024" s="11" t="s">
        <v>3162</v>
      </c>
      <c r="G6024" s="11" t="str">
        <f t="shared" si="94"/>
        <v>14 Mint Plaza, San Francisco, California 94103</v>
      </c>
    </row>
    <row r="6025" spans="1:7" x14ac:dyDescent="0.45">
      <c r="A6025" s="11" t="s">
        <v>1715</v>
      </c>
      <c r="B6025" s="11" t="s">
        <v>1714</v>
      </c>
      <c r="C6025" s="11" t="s">
        <v>315</v>
      </c>
      <c r="D6025" s="11" t="str">
        <f>_xlfn.XLOOKUP(C6025,States!$B$2:$B$60,States!$A$2:$A$60,"xx")</f>
        <v>California</v>
      </c>
      <c r="E6025" s="11" t="s">
        <v>19278</v>
      </c>
      <c r="F6025" s="11" t="s">
        <v>1713</v>
      </c>
      <c r="G6025" s="11" t="str">
        <f t="shared" si="94"/>
        <v>475 Valencia Street, San Francisco, California 94103</v>
      </c>
    </row>
    <row r="6026" spans="1:7" x14ac:dyDescent="0.45">
      <c r="A6026" s="11" t="s">
        <v>3019</v>
      </c>
      <c r="B6026" s="11" t="s">
        <v>1714</v>
      </c>
      <c r="C6026" s="11" t="s">
        <v>315</v>
      </c>
      <c r="D6026" s="11" t="str">
        <f>_xlfn.XLOOKUP(C6026,States!$B$2:$B$60,States!$A$2:$A$60,"xx")</f>
        <v>California</v>
      </c>
      <c r="E6026" s="11" t="s">
        <v>19279</v>
      </c>
      <c r="F6026" s="11" t="s">
        <v>3018</v>
      </c>
      <c r="G6026" s="11" t="str">
        <f t="shared" si="94"/>
        <v>155 Sansome Street 2nd Floor, San Francisco, California 94104</v>
      </c>
    </row>
    <row r="6027" spans="1:7" x14ac:dyDescent="0.45">
      <c r="A6027" s="11" t="s">
        <v>14952</v>
      </c>
      <c r="B6027" s="11" t="s">
        <v>1714</v>
      </c>
      <c r="C6027" s="11" t="s">
        <v>315</v>
      </c>
      <c r="D6027" s="11" t="str">
        <f>_xlfn.XLOOKUP(C6027,States!$B$2:$B$60,States!$A$2:$A$60,"xx")</f>
        <v>California</v>
      </c>
      <c r="E6027" s="11" t="s">
        <v>19280</v>
      </c>
      <c r="F6027" s="11" t="s">
        <v>14951</v>
      </c>
      <c r="G6027" s="11" t="str">
        <f t="shared" si="94"/>
        <v>79 New Montgomery, San Francisco, California 94105</v>
      </c>
    </row>
    <row r="6028" spans="1:7" x14ac:dyDescent="0.45">
      <c r="A6028" s="11" t="s">
        <v>14671</v>
      </c>
      <c r="B6028" s="11" t="s">
        <v>1714</v>
      </c>
      <c r="C6028" s="11" t="s">
        <v>315</v>
      </c>
      <c r="D6028" s="11" t="str">
        <f>_xlfn.XLOOKUP(C6028,States!$B$2:$B$60,States!$A$2:$A$60,"xx")</f>
        <v>California</v>
      </c>
      <c r="E6028" s="11" t="s">
        <v>19280</v>
      </c>
      <c r="F6028" s="11" t="s">
        <v>14670</v>
      </c>
      <c r="G6028" s="11" t="str">
        <f t="shared" si="94"/>
        <v>536 Mission Street, San Francisco, California 94105</v>
      </c>
    </row>
    <row r="6029" spans="1:7" x14ac:dyDescent="0.45">
      <c r="A6029" s="11" t="s">
        <v>14896</v>
      </c>
      <c r="B6029" s="11" t="s">
        <v>1714</v>
      </c>
      <c r="C6029" s="11" t="s">
        <v>315</v>
      </c>
      <c r="D6029" s="11" t="str">
        <f>_xlfn.XLOOKUP(C6029,States!$B$2:$B$60,States!$A$2:$A$60,"xx")</f>
        <v>California</v>
      </c>
      <c r="E6029" s="11" t="s">
        <v>19281</v>
      </c>
      <c r="F6029" s="11" t="s">
        <v>14895</v>
      </c>
      <c r="G6029" s="11" t="str">
        <f t="shared" si="94"/>
        <v>145 Hooper Street, San Francisco, California 94107</v>
      </c>
    </row>
    <row r="6030" spans="1:7" x14ac:dyDescent="0.45">
      <c r="A6030" s="11" t="s">
        <v>3929</v>
      </c>
      <c r="B6030" s="11" t="s">
        <v>1714</v>
      </c>
      <c r="C6030" s="11" t="s">
        <v>315</v>
      </c>
      <c r="D6030" s="11" t="str">
        <f>_xlfn.XLOOKUP(C6030,States!$B$2:$B$60,States!$A$2:$A$60,"xx")</f>
        <v>California</v>
      </c>
      <c r="E6030" s="11" t="s">
        <v>19282</v>
      </c>
      <c r="F6030" s="11" t="s">
        <v>3928</v>
      </c>
      <c r="G6030" s="11" t="str">
        <f t="shared" si="94"/>
        <v>305 Kearny Street, San Francisco, California 94108</v>
      </c>
    </row>
    <row r="6031" spans="1:7" x14ac:dyDescent="0.45">
      <c r="A6031" s="11" t="s">
        <v>3251</v>
      </c>
      <c r="B6031" s="11" t="s">
        <v>1714</v>
      </c>
      <c r="C6031" s="11" t="s">
        <v>315</v>
      </c>
      <c r="D6031" s="11" t="str">
        <f>_xlfn.XLOOKUP(C6031,States!$B$2:$B$60,States!$A$2:$A$60,"xx")</f>
        <v>California</v>
      </c>
      <c r="E6031" s="11" t="s">
        <v>19282</v>
      </c>
      <c r="F6031" s="11" t="s">
        <v>3250</v>
      </c>
      <c r="G6031" s="11" t="str">
        <f t="shared" si="94"/>
        <v>530 Bush Street #201, San Francisco, California 94108</v>
      </c>
    </row>
    <row r="6032" spans="1:7" x14ac:dyDescent="0.45">
      <c r="A6032" s="11" t="s">
        <v>14776</v>
      </c>
      <c r="B6032" s="11" t="s">
        <v>1714</v>
      </c>
      <c r="C6032" s="11" t="s">
        <v>315</v>
      </c>
      <c r="D6032" s="11" t="str">
        <f>_xlfn.XLOOKUP(C6032,States!$B$2:$B$60,States!$A$2:$A$60,"xx")</f>
        <v>California</v>
      </c>
      <c r="E6032" s="11" t="s">
        <v>19283</v>
      </c>
      <c r="F6032" s="11" t="s">
        <v>14775</v>
      </c>
      <c r="G6032" s="11" t="str">
        <f t="shared" si="94"/>
        <v>50 Frida Kahlo Drive, San Francisco, California 94112</v>
      </c>
    </row>
    <row r="6033" spans="1:7" x14ac:dyDescent="0.45">
      <c r="A6033" s="11" t="s">
        <v>14413</v>
      </c>
      <c r="B6033" s="11" t="s">
        <v>1714</v>
      </c>
      <c r="C6033" s="11" t="s">
        <v>315</v>
      </c>
      <c r="D6033" s="11" t="str">
        <f>_xlfn.XLOOKUP(C6033,States!$B$2:$B$60,States!$A$2:$A$60,"xx")</f>
        <v>California</v>
      </c>
      <c r="E6033" s="11" t="s">
        <v>19284</v>
      </c>
      <c r="F6033" s="11" t="s">
        <v>14412</v>
      </c>
      <c r="G6033" s="11" t="str">
        <f t="shared" si="94"/>
        <v>2130 Fulton St, San Francisco, California 94117</v>
      </c>
    </row>
    <row r="6034" spans="1:7" x14ac:dyDescent="0.45">
      <c r="A6034" s="11" t="s">
        <v>14415</v>
      </c>
      <c r="B6034" s="11" t="s">
        <v>1714</v>
      </c>
      <c r="C6034" s="11" t="s">
        <v>315</v>
      </c>
      <c r="D6034" s="11" t="str">
        <f>_xlfn.XLOOKUP(C6034,States!$B$2:$B$60,States!$A$2:$A$60,"xx")</f>
        <v>California</v>
      </c>
      <c r="E6034" s="11" t="s">
        <v>19285</v>
      </c>
      <c r="F6034" s="11" t="s">
        <v>14414</v>
      </c>
      <c r="G6034" s="11" t="str">
        <f t="shared" si="94"/>
        <v>1600 Holloway Ave, San Francisco, California 94132</v>
      </c>
    </row>
    <row r="6035" spans="1:7" x14ac:dyDescent="0.45">
      <c r="A6035" s="11" t="s">
        <v>14845</v>
      </c>
      <c r="B6035" s="11" t="s">
        <v>1714</v>
      </c>
      <c r="C6035" s="11" t="s">
        <v>315</v>
      </c>
      <c r="D6035" s="11" t="str">
        <f>_xlfn.XLOOKUP(C6035,States!$B$2:$B$60,States!$A$2:$A$60,"xx")</f>
        <v>California</v>
      </c>
      <c r="E6035" s="11" t="s">
        <v>19286</v>
      </c>
      <c r="F6035" s="11" t="s">
        <v>14844</v>
      </c>
      <c r="G6035" s="11" t="str">
        <f t="shared" si="94"/>
        <v>500 Parnassus Ave, San Francisco, California 94143</v>
      </c>
    </row>
    <row r="6036" spans="1:7" x14ac:dyDescent="0.45">
      <c r="A6036" s="11" t="s">
        <v>14839</v>
      </c>
      <c r="B6036" s="11" t="s">
        <v>14486</v>
      </c>
      <c r="C6036" s="11" t="s">
        <v>315</v>
      </c>
      <c r="D6036" s="11" t="str">
        <f>_xlfn.XLOOKUP(C6036,States!$B$2:$B$60,States!$A$2:$A$60,"xx")</f>
        <v>California</v>
      </c>
      <c r="E6036" s="11" t="s">
        <v>19287</v>
      </c>
      <c r="F6036" s="11" t="s">
        <v>14838</v>
      </c>
      <c r="G6036" s="11" t="str">
        <f t="shared" si="94"/>
        <v>1069 East Meadow Cr, Palo Alto, California 94303</v>
      </c>
    </row>
    <row r="6037" spans="1:7" x14ac:dyDescent="0.45">
      <c r="A6037" s="11" t="s">
        <v>14487</v>
      </c>
      <c r="B6037" s="11" t="s">
        <v>14486</v>
      </c>
      <c r="C6037" s="11" t="s">
        <v>315</v>
      </c>
      <c r="D6037" s="11" t="str">
        <f>_xlfn.XLOOKUP(C6037,States!$B$2:$B$60,States!$A$2:$A$60,"xx")</f>
        <v>California</v>
      </c>
      <c r="E6037" s="11" t="s">
        <v>19288</v>
      </c>
      <c r="F6037" s="11" t="s">
        <v>14485</v>
      </c>
      <c r="G6037" s="11" t="str">
        <f t="shared" si="94"/>
        <v>1791 Arastradero Rd, Palo Alto, California 94304</v>
      </c>
    </row>
    <row r="6038" spans="1:7" x14ac:dyDescent="0.45">
      <c r="A6038" s="11" t="s">
        <v>454</v>
      </c>
      <c r="B6038" s="11" t="s">
        <v>7149</v>
      </c>
      <c r="C6038" s="11" t="s">
        <v>315</v>
      </c>
      <c r="D6038" s="11" t="str">
        <f>_xlfn.XLOOKUP(C6038,States!$B$2:$B$60,States!$A$2:$A$60,"xx")</f>
        <v>California</v>
      </c>
      <c r="E6038" s="11" t="s">
        <v>19289</v>
      </c>
      <c r="F6038" s="11" t="s">
        <v>674</v>
      </c>
      <c r="G6038" s="11" t="str">
        <f t="shared" si="94"/>
        <v>Stanford, California 94305</v>
      </c>
    </row>
    <row r="6039" spans="1:7" x14ac:dyDescent="0.45">
      <c r="A6039" s="11" t="s">
        <v>14398</v>
      </c>
      <c r="B6039" s="11" t="s">
        <v>14397</v>
      </c>
      <c r="C6039" s="11" t="s">
        <v>315</v>
      </c>
      <c r="D6039" s="11" t="str">
        <f>_xlfn.XLOOKUP(C6039,States!$B$2:$B$60,States!$A$2:$A$60,"xx")</f>
        <v>California</v>
      </c>
      <c r="E6039" s="11" t="s">
        <v>19290</v>
      </c>
      <c r="F6039" s="11" t="s">
        <v>14396</v>
      </c>
      <c r="G6039" s="11" t="str">
        <f t="shared" si="94"/>
        <v>1700 W Hillsdale Blvd, San Mateo, California 94402</v>
      </c>
    </row>
    <row r="6040" spans="1:7" x14ac:dyDescent="0.45">
      <c r="A6040" s="11" t="s">
        <v>14948</v>
      </c>
      <c r="B6040" s="11" t="s">
        <v>14947</v>
      </c>
      <c r="C6040" s="11" t="s">
        <v>315</v>
      </c>
      <c r="D6040" s="11" t="str">
        <f>_xlfn.XLOOKUP(C6040,States!$B$2:$B$60,States!$A$2:$A$60,"xx")</f>
        <v>California</v>
      </c>
      <c r="E6040" s="11" t="s">
        <v>19291</v>
      </c>
      <c r="F6040" s="11" t="s">
        <v>14946</v>
      </c>
      <c r="G6040" s="11" t="str">
        <f t="shared" si="94"/>
        <v>555 Ralph Appezzato Memorial Pky, Alameda, California 94501</v>
      </c>
    </row>
    <row r="6041" spans="1:7" x14ac:dyDescent="0.45">
      <c r="A6041" s="11" t="s">
        <v>14478</v>
      </c>
      <c r="B6041" s="11" t="s">
        <v>14477</v>
      </c>
      <c r="C6041" s="11" t="s">
        <v>315</v>
      </c>
      <c r="D6041" s="11" t="str">
        <f>_xlfn.XLOOKUP(C6041,States!$B$2:$B$60,States!$A$2:$A$60,"xx")</f>
        <v>California</v>
      </c>
      <c r="E6041" s="11" t="s">
        <v>19292</v>
      </c>
      <c r="F6041" s="11" t="s">
        <v>14476</v>
      </c>
      <c r="G6041" s="11" t="str">
        <f t="shared" si="94"/>
        <v>One Angwin Ave, Angwin, California 94508</v>
      </c>
    </row>
    <row r="6042" spans="1:7" x14ac:dyDescent="0.45">
      <c r="A6042" s="11" t="s">
        <v>6544</v>
      </c>
      <c r="B6042" s="11" t="s">
        <v>848</v>
      </c>
      <c r="C6042" s="11" t="s">
        <v>315</v>
      </c>
      <c r="D6042" s="11" t="str">
        <f>_xlfn.XLOOKUP(C6042,States!$B$2:$B$60,States!$A$2:$A$60,"xx")</f>
        <v>California</v>
      </c>
      <c r="E6042" s="11" t="s">
        <v>19293</v>
      </c>
      <c r="F6042" s="11" t="s">
        <v>6543</v>
      </c>
      <c r="G6042" s="11" t="str">
        <f t="shared" si="94"/>
        <v>Loma Vista Adult Center - 1266 San Carlos Avenue., Concord, California 94518</v>
      </c>
    </row>
    <row r="6043" spans="1:7" x14ac:dyDescent="0.45">
      <c r="A6043" s="11" t="s">
        <v>2398</v>
      </c>
      <c r="B6043" s="11" t="s">
        <v>848</v>
      </c>
      <c r="C6043" s="11" t="s">
        <v>315</v>
      </c>
      <c r="D6043" s="11" t="str">
        <f>_xlfn.XLOOKUP(C6043,States!$B$2:$B$60,States!$A$2:$A$60,"xx")</f>
        <v>California</v>
      </c>
      <c r="E6043" s="11" t="s">
        <v>19294</v>
      </c>
      <c r="F6043" s="11" t="s">
        <v>2397</v>
      </c>
      <c r="G6043" s="11" t="str">
        <f t="shared" si="94"/>
        <v>1809 Willow Pass Rd, Concord, California 94520</v>
      </c>
    </row>
    <row r="6044" spans="1:7" x14ac:dyDescent="0.45">
      <c r="A6044" s="11" t="s">
        <v>14725</v>
      </c>
      <c r="B6044" s="11" t="s">
        <v>4191</v>
      </c>
      <c r="C6044" s="11" t="s">
        <v>315</v>
      </c>
      <c r="D6044" s="11" t="str">
        <f>_xlfn.XLOOKUP(C6044,States!$B$2:$B$60,States!$A$2:$A$60,"xx")</f>
        <v>California</v>
      </c>
      <c r="E6044" s="11" t="s">
        <v>19295</v>
      </c>
      <c r="F6044" s="11" t="s">
        <v>14724</v>
      </c>
      <c r="G6044" s="11" t="str">
        <f t="shared" si="94"/>
        <v>321 Golf Club Rd, Pleasant Hill, California 94523</v>
      </c>
    </row>
    <row r="6045" spans="1:7" x14ac:dyDescent="0.45">
      <c r="A6045" s="11" t="s">
        <v>5656</v>
      </c>
      <c r="B6045" s="11" t="s">
        <v>4191</v>
      </c>
      <c r="C6045" s="11" t="s">
        <v>315</v>
      </c>
      <c r="D6045" s="11" t="str">
        <f>_xlfn.XLOOKUP(C6045,States!$B$2:$B$60,States!$A$2:$A$60,"xx")</f>
        <v>California</v>
      </c>
      <c r="E6045" s="11" t="s">
        <v>19295</v>
      </c>
      <c r="F6045" s="11" t="s">
        <v>5655</v>
      </c>
      <c r="G6045" s="11" t="str">
        <f t="shared" si="94"/>
        <v>380 Civic Drive, Suite 300, Pleasant Hill, California 94523</v>
      </c>
    </row>
    <row r="6046" spans="1:7" x14ac:dyDescent="0.45">
      <c r="A6046" s="11" t="s">
        <v>4192</v>
      </c>
      <c r="B6046" s="11" t="s">
        <v>4191</v>
      </c>
      <c r="C6046" s="11" t="s">
        <v>315</v>
      </c>
      <c r="D6046" s="11" t="str">
        <f>_xlfn.XLOOKUP(C6046,States!$B$2:$B$60,States!$A$2:$A$60,"xx")</f>
        <v>California</v>
      </c>
      <c r="E6046" s="11" t="s">
        <v>19295</v>
      </c>
      <c r="F6046" s="11" t="s">
        <v>4190</v>
      </c>
      <c r="G6046" s="11" t="str">
        <f t="shared" si="94"/>
        <v>100 Crescent Dr., Suite D, Pleasant Hill, California 94523</v>
      </c>
    </row>
    <row r="6047" spans="1:7" x14ac:dyDescent="0.45">
      <c r="A6047" s="11" t="s">
        <v>3453</v>
      </c>
      <c r="B6047" s="11" t="s">
        <v>511</v>
      </c>
      <c r="C6047" s="11" t="s">
        <v>315</v>
      </c>
      <c r="D6047" s="11" t="str">
        <f>_xlfn.XLOOKUP(C6047,States!$B$2:$B$60,States!$A$2:$A$60,"xx")</f>
        <v>California</v>
      </c>
      <c r="E6047" s="11" t="s">
        <v>19296</v>
      </c>
      <c r="F6047" s="11" t="s">
        <v>3452</v>
      </c>
      <c r="G6047" s="11" t="str">
        <f t="shared" si="94"/>
        <v>520 San Ramon Valley Blvd, Danville, California 94526</v>
      </c>
    </row>
    <row r="6048" spans="1:7" x14ac:dyDescent="0.45">
      <c r="A6048" s="11" t="s">
        <v>14352</v>
      </c>
      <c r="B6048" s="11" t="s">
        <v>3415</v>
      </c>
      <c r="C6048" s="11" t="s">
        <v>315</v>
      </c>
      <c r="D6048" s="11" t="str">
        <f>_xlfn.XLOOKUP(C6048,States!$B$2:$B$60,States!$A$2:$A$60,"xx")</f>
        <v>California</v>
      </c>
      <c r="E6048" s="11" t="s">
        <v>19297</v>
      </c>
      <c r="F6048" s="11" t="s">
        <v>14351</v>
      </c>
      <c r="G6048" s="11" t="str">
        <f t="shared" si="94"/>
        <v>4000 Suisun Valley Rd, Fairfield, California 94534</v>
      </c>
    </row>
    <row r="6049" spans="1:7" x14ac:dyDescent="0.45">
      <c r="A6049" s="11" t="s">
        <v>3416</v>
      </c>
      <c r="B6049" s="11" t="s">
        <v>3415</v>
      </c>
      <c r="C6049" s="11" t="s">
        <v>315</v>
      </c>
      <c r="D6049" s="11" t="str">
        <f>_xlfn.XLOOKUP(C6049,States!$B$2:$B$60,States!$A$2:$A$60,"xx")</f>
        <v>California</v>
      </c>
      <c r="E6049" s="11" t="s">
        <v>19297</v>
      </c>
      <c r="F6049" s="11" t="s">
        <v>3414</v>
      </c>
      <c r="G6049" s="11" t="str">
        <f t="shared" si="94"/>
        <v>320 Campus Ln Suite C, Fairfield, California 94534</v>
      </c>
    </row>
    <row r="6050" spans="1:7" x14ac:dyDescent="0.45">
      <c r="A6050" s="11" t="s">
        <v>3625</v>
      </c>
      <c r="B6050" s="11" t="s">
        <v>2989</v>
      </c>
      <c r="C6050" s="11" t="s">
        <v>315</v>
      </c>
      <c r="D6050" s="11" t="str">
        <f>_xlfn.XLOOKUP(C6050,States!$B$2:$B$60,States!$A$2:$A$60,"xx")</f>
        <v>California</v>
      </c>
      <c r="E6050" s="11" t="s">
        <v>19298</v>
      </c>
      <c r="F6050" s="11" t="s">
        <v>4195</v>
      </c>
      <c r="G6050" s="11" t="str">
        <f t="shared" si="94"/>
        <v>4670 Auto Mall Pkwy, Fremont, California 94538</v>
      </c>
    </row>
    <row r="6051" spans="1:7" x14ac:dyDescent="0.45">
      <c r="A6051" s="11" t="s">
        <v>14505</v>
      </c>
      <c r="B6051" s="11" t="s">
        <v>2989</v>
      </c>
      <c r="C6051" s="11" t="s">
        <v>315</v>
      </c>
      <c r="D6051" s="11" t="str">
        <f>_xlfn.XLOOKUP(C6051,States!$B$2:$B$60,States!$A$2:$A$60,"xx")</f>
        <v>California</v>
      </c>
      <c r="E6051" s="11" t="s">
        <v>19299</v>
      </c>
      <c r="F6051" s="11" t="s">
        <v>14504</v>
      </c>
      <c r="G6051" s="11" t="str">
        <f t="shared" si="94"/>
        <v>161 Mission Falls Lane, Fremont, California 94539</v>
      </c>
    </row>
    <row r="6052" spans="1:7" x14ac:dyDescent="0.45">
      <c r="A6052" s="11" t="s">
        <v>14499</v>
      </c>
      <c r="B6052" s="11" t="s">
        <v>2989</v>
      </c>
      <c r="C6052" s="11" t="s">
        <v>315</v>
      </c>
      <c r="D6052" s="11" t="str">
        <f>_xlfn.XLOOKUP(C6052,States!$B$2:$B$60,States!$A$2:$A$60,"xx")</f>
        <v>California</v>
      </c>
      <c r="E6052" s="11" t="s">
        <v>19299</v>
      </c>
      <c r="F6052" s="11" t="s">
        <v>14498</v>
      </c>
      <c r="G6052" s="11" t="str">
        <f t="shared" si="94"/>
        <v>43600 Mission Blvd, Fremont, California 94539</v>
      </c>
    </row>
    <row r="6053" spans="1:7" x14ac:dyDescent="0.45">
      <c r="A6053" s="11" t="s">
        <v>2990</v>
      </c>
      <c r="B6053" s="11" t="s">
        <v>2989</v>
      </c>
      <c r="C6053" s="11" t="s">
        <v>315</v>
      </c>
      <c r="D6053" s="11" t="str">
        <f>_xlfn.XLOOKUP(C6053,States!$B$2:$B$60,States!$A$2:$A$60,"xx")</f>
        <v>California</v>
      </c>
      <c r="E6053" s="11" t="s">
        <v>19299</v>
      </c>
      <c r="F6053" s="11" t="s">
        <v>2988</v>
      </c>
      <c r="G6053" s="11" t="str">
        <f t="shared" si="94"/>
        <v>420 Whitney Place, Fremont, California 94539</v>
      </c>
    </row>
    <row r="6054" spans="1:7" x14ac:dyDescent="0.45">
      <c r="A6054" s="11" t="s">
        <v>3625</v>
      </c>
      <c r="B6054" s="11" t="s">
        <v>3624</v>
      </c>
      <c r="C6054" s="11" t="s">
        <v>315</v>
      </c>
      <c r="D6054" s="11" t="str">
        <f>_xlfn.XLOOKUP(C6054,States!$B$2:$B$60,States!$A$2:$A$60,"xx")</f>
        <v>California</v>
      </c>
      <c r="E6054" s="11" t="s">
        <v>19300</v>
      </c>
      <c r="F6054" s="11" t="s">
        <v>3623</v>
      </c>
      <c r="G6054" s="11" t="str">
        <f t="shared" si="94"/>
        <v>21615 Hesperian Boulevard, Hayward, California 94541</v>
      </c>
    </row>
    <row r="6055" spans="1:7" x14ac:dyDescent="0.45">
      <c r="A6055" s="11" t="s">
        <v>14867</v>
      </c>
      <c r="B6055" s="11" t="s">
        <v>3624</v>
      </c>
      <c r="C6055" s="11" t="s">
        <v>315</v>
      </c>
      <c r="D6055" s="11" t="str">
        <f>_xlfn.XLOOKUP(C6055,States!$B$2:$B$60,States!$A$2:$A$60,"xx")</f>
        <v>California</v>
      </c>
      <c r="E6055" s="11" t="s">
        <v>19301</v>
      </c>
      <c r="F6055" s="11" t="s">
        <v>14866</v>
      </c>
      <c r="G6055" s="11" t="str">
        <f t="shared" si="94"/>
        <v>25800 Carlos Bee Blvd, Hayward, California 94542</v>
      </c>
    </row>
    <row r="6056" spans="1:7" x14ac:dyDescent="0.45">
      <c r="A6056" s="11" t="s">
        <v>14796</v>
      </c>
      <c r="B6056" s="11" t="s">
        <v>3624</v>
      </c>
      <c r="C6056" s="11" t="s">
        <v>315</v>
      </c>
      <c r="D6056" s="11" t="str">
        <f>_xlfn.XLOOKUP(C6056,States!$B$2:$B$60,States!$A$2:$A$60,"xx")</f>
        <v>California</v>
      </c>
      <c r="E6056" s="11" t="s">
        <v>19302</v>
      </c>
      <c r="F6056" s="11" t="s">
        <v>14795</v>
      </c>
      <c r="G6056" s="11" t="str">
        <f t="shared" si="94"/>
        <v>25555 Hesperian Blvd, Hayward, California 94545</v>
      </c>
    </row>
    <row r="6057" spans="1:7" x14ac:dyDescent="0.45">
      <c r="A6057" s="11" t="s">
        <v>14613</v>
      </c>
      <c r="B6057" s="11" t="s">
        <v>3624</v>
      </c>
      <c r="C6057" s="11" t="s">
        <v>315</v>
      </c>
      <c r="D6057" s="11" t="str">
        <f>_xlfn.XLOOKUP(C6057,States!$B$2:$B$60,States!$A$2:$A$60,"xx")</f>
        <v>California</v>
      </c>
      <c r="E6057" s="11" t="s">
        <v>19302</v>
      </c>
      <c r="F6057" s="11" t="s">
        <v>14612</v>
      </c>
      <c r="G6057" s="11" t="str">
        <f t="shared" si="94"/>
        <v>25001 Industrial Blvd, Hayward, California 94545</v>
      </c>
    </row>
    <row r="6058" spans="1:7" x14ac:dyDescent="0.45">
      <c r="A6058" s="11" t="s">
        <v>6841</v>
      </c>
      <c r="B6058" s="11" t="s">
        <v>6840</v>
      </c>
      <c r="C6058" s="11" t="s">
        <v>315</v>
      </c>
      <c r="D6058" s="11" t="str">
        <f>_xlfn.XLOOKUP(C6058,States!$B$2:$B$60,States!$A$2:$A$60,"xx")</f>
        <v>California</v>
      </c>
      <c r="E6058" s="11" t="s">
        <v>19303</v>
      </c>
      <c r="F6058" s="11" t="s">
        <v>6839</v>
      </c>
      <c r="G6058" s="11" t="str">
        <f t="shared" si="94"/>
        <v>3000 Campus Hill Drive, Livermore, California 94551</v>
      </c>
    </row>
    <row r="6059" spans="1:7" x14ac:dyDescent="0.45">
      <c r="A6059" s="11" t="s">
        <v>14524</v>
      </c>
      <c r="B6059" s="11" t="s">
        <v>14523</v>
      </c>
      <c r="C6059" s="11" t="s">
        <v>315</v>
      </c>
      <c r="D6059" s="11" t="str">
        <f>_xlfn.XLOOKUP(C6059,States!$B$2:$B$60,States!$A$2:$A$60,"xx")</f>
        <v>California</v>
      </c>
      <c r="E6059" s="11" t="s">
        <v>19304</v>
      </c>
      <c r="F6059" s="11" t="s">
        <v>14522</v>
      </c>
      <c r="G6059" s="11" t="str">
        <f t="shared" si="94"/>
        <v>2277 Napa-Vallejo Hwy, Napa, California 94558</v>
      </c>
    </row>
    <row r="6060" spans="1:7" x14ac:dyDescent="0.45">
      <c r="A6060" s="11" t="s">
        <v>14578</v>
      </c>
      <c r="B6060" s="11" t="s">
        <v>12774</v>
      </c>
      <c r="C6060" s="11" t="s">
        <v>315</v>
      </c>
      <c r="D6060" s="11" t="str">
        <f>_xlfn.XLOOKUP(C6060,States!$B$2:$B$60,States!$A$2:$A$60,"xx")</f>
        <v>California</v>
      </c>
      <c r="E6060" s="11" t="s">
        <v>19305</v>
      </c>
      <c r="F6060" s="11" t="s">
        <v>14577</v>
      </c>
      <c r="G6060" s="11" t="str">
        <f t="shared" si="94"/>
        <v>2700 East Leland Road, Pittsburg, California 94565</v>
      </c>
    </row>
    <row r="6061" spans="1:7" x14ac:dyDescent="0.45">
      <c r="A6061" s="11" t="s">
        <v>1150</v>
      </c>
      <c r="B6061" s="11" t="s">
        <v>1149</v>
      </c>
      <c r="C6061" s="11" t="s">
        <v>315</v>
      </c>
      <c r="D6061" s="11" t="str">
        <f>_xlfn.XLOOKUP(C6061,States!$B$2:$B$60,States!$A$2:$A$60,"xx")</f>
        <v>California</v>
      </c>
      <c r="E6061" s="11" t="s">
        <v>19306</v>
      </c>
      <c r="F6061" s="11" t="s">
        <v>674</v>
      </c>
      <c r="G6061" s="11" t="str">
        <f t="shared" si="94"/>
        <v>St. Helena, California 94574</v>
      </c>
    </row>
    <row r="6062" spans="1:7" x14ac:dyDescent="0.45">
      <c r="A6062" s="11" t="s">
        <v>14355</v>
      </c>
      <c r="B6062" s="11" t="s">
        <v>14354</v>
      </c>
      <c r="C6062" s="11" t="s">
        <v>315</v>
      </c>
      <c r="D6062" s="11" t="str">
        <f>_xlfn.XLOOKUP(C6062,States!$B$2:$B$60,States!$A$2:$A$60,"xx")</f>
        <v>California</v>
      </c>
      <c r="E6062" s="11" t="s">
        <v>19307</v>
      </c>
      <c r="F6062" s="11" t="s">
        <v>14353</v>
      </c>
      <c r="G6062" s="11" t="str">
        <f t="shared" si="94"/>
        <v>1928 Saint Marys Road, Moraga, California 94575</v>
      </c>
    </row>
    <row r="6063" spans="1:7" x14ac:dyDescent="0.45">
      <c r="A6063" s="11" t="s">
        <v>7077</v>
      </c>
      <c r="B6063" s="11" t="s">
        <v>7076</v>
      </c>
      <c r="C6063" s="11" t="s">
        <v>315</v>
      </c>
      <c r="D6063" s="11" t="str">
        <f>_xlfn.XLOOKUP(C6063,States!$B$2:$B$60,States!$A$2:$A$60,"xx")</f>
        <v>California</v>
      </c>
      <c r="E6063" s="11" t="s">
        <v>19308</v>
      </c>
      <c r="F6063" s="11" t="s">
        <v>7075</v>
      </c>
      <c r="G6063" s="11" t="str">
        <f t="shared" si="94"/>
        <v>15555 East 14th Street, San Leandro, California 94578</v>
      </c>
    </row>
    <row r="6064" spans="1:7" x14ac:dyDescent="0.45">
      <c r="A6064" s="11" t="s">
        <v>2353</v>
      </c>
      <c r="B6064" s="11" t="s">
        <v>1080</v>
      </c>
      <c r="C6064" s="11" t="s">
        <v>315</v>
      </c>
      <c r="D6064" s="11" t="str">
        <f>_xlfn.XLOOKUP(C6064,States!$B$2:$B$60,States!$A$2:$A$60,"xx")</f>
        <v>California</v>
      </c>
      <c r="E6064" s="11" t="s">
        <v>19309</v>
      </c>
      <c r="F6064" s="11" t="s">
        <v>2352</v>
      </c>
      <c r="G6064" s="11" t="str">
        <f t="shared" si="94"/>
        <v>4041 Lone Tree Way Suite 101, Antioch, California 94581</v>
      </c>
    </row>
    <row r="6065" spans="1:7" x14ac:dyDescent="0.45">
      <c r="A6065" s="11" t="s">
        <v>14827</v>
      </c>
      <c r="B6065" s="11" t="s">
        <v>3607</v>
      </c>
      <c r="C6065" s="11" t="s">
        <v>315</v>
      </c>
      <c r="D6065" s="11" t="str">
        <f>_xlfn.XLOOKUP(C6065,States!$B$2:$B$60,States!$A$2:$A$60,"xx")</f>
        <v>California</v>
      </c>
      <c r="E6065" s="11" t="s">
        <v>19310</v>
      </c>
      <c r="F6065" s="11" t="s">
        <v>14826</v>
      </c>
      <c r="G6065" s="11" t="str">
        <f t="shared" si="94"/>
        <v>200 Maritime Academy Dr, Vallejo, California 94590</v>
      </c>
    </row>
    <row r="6066" spans="1:7" x14ac:dyDescent="0.45">
      <c r="A6066" s="11" t="s">
        <v>3608</v>
      </c>
      <c r="B6066" s="11" t="s">
        <v>3607</v>
      </c>
      <c r="C6066" s="11" t="s">
        <v>315</v>
      </c>
      <c r="D6066" s="11" t="str">
        <f>_xlfn.XLOOKUP(C6066,States!$B$2:$B$60,States!$A$2:$A$60,"xx")</f>
        <v>California</v>
      </c>
      <c r="E6066" s="11" t="s">
        <v>19310</v>
      </c>
      <c r="F6066" s="11" t="s">
        <v>3606</v>
      </c>
      <c r="G6066" s="11" t="str">
        <f t="shared" si="94"/>
        <v>1035 Tennessee St., Vallejo, California 94590</v>
      </c>
    </row>
    <row r="6067" spans="1:7" x14ac:dyDescent="0.45">
      <c r="A6067" s="11" t="s">
        <v>4146</v>
      </c>
      <c r="B6067" s="11" t="s">
        <v>3607</v>
      </c>
      <c r="C6067" s="11" t="s">
        <v>315</v>
      </c>
      <c r="D6067" s="11" t="str">
        <f>_xlfn.XLOOKUP(C6067,States!$B$2:$B$60,States!$A$2:$A$60,"xx")</f>
        <v>California</v>
      </c>
      <c r="E6067" s="11" t="s">
        <v>19311</v>
      </c>
      <c r="F6067" s="11" t="s">
        <v>4145</v>
      </c>
      <c r="G6067" s="11" t="str">
        <f t="shared" si="94"/>
        <v>1310 Club Drive, Vallejo, California 94592</v>
      </c>
    </row>
    <row r="6068" spans="1:7" x14ac:dyDescent="0.45">
      <c r="A6068" s="11" t="s">
        <v>4023</v>
      </c>
      <c r="B6068" s="11" t="s">
        <v>1777</v>
      </c>
      <c r="C6068" s="11" t="s">
        <v>315</v>
      </c>
      <c r="D6068" s="11" t="str">
        <f>_xlfn.XLOOKUP(C6068,States!$B$2:$B$60,States!$A$2:$A$60,"xx")</f>
        <v>California</v>
      </c>
      <c r="E6068" s="11" t="s">
        <v>19312</v>
      </c>
      <c r="F6068" s="11" t="s">
        <v>4022</v>
      </c>
      <c r="G6068" s="11" t="str">
        <f t="shared" si="94"/>
        <v>3701 International Boulevard, Oakland, California 94601</v>
      </c>
    </row>
    <row r="6069" spans="1:7" x14ac:dyDescent="0.45">
      <c r="A6069" s="11" t="s">
        <v>14620</v>
      </c>
      <c r="B6069" s="11" t="s">
        <v>1777</v>
      </c>
      <c r="C6069" s="11" t="s">
        <v>315</v>
      </c>
      <c r="D6069" s="11" t="str">
        <f>_xlfn.XLOOKUP(C6069,States!$B$2:$B$60,States!$A$2:$A$60,"xx")</f>
        <v>California</v>
      </c>
      <c r="E6069" s="11" t="s">
        <v>19313</v>
      </c>
      <c r="F6069" s="11" t="s">
        <v>14619</v>
      </c>
      <c r="G6069" s="11" t="str">
        <f t="shared" si="94"/>
        <v>900 Fallon Sreet, Oakland, California 94607</v>
      </c>
    </row>
    <row r="6070" spans="1:7" x14ac:dyDescent="0.45">
      <c r="A6070" s="11" t="s">
        <v>14542</v>
      </c>
      <c r="B6070" s="11" t="s">
        <v>1777</v>
      </c>
      <c r="C6070" s="11" t="s">
        <v>315</v>
      </c>
      <c r="D6070" s="11" t="str">
        <f>_xlfn.XLOOKUP(C6070,States!$B$2:$B$60,States!$A$2:$A$60,"xx")</f>
        <v>California</v>
      </c>
      <c r="E6070" s="11" t="s">
        <v>19313</v>
      </c>
      <c r="F6070" s="11" t="s">
        <v>14541</v>
      </c>
      <c r="G6070" s="11" t="str">
        <f t="shared" si="94"/>
        <v>1440 7th Street, Oakland, California 94607</v>
      </c>
    </row>
    <row r="6071" spans="1:7" x14ac:dyDescent="0.45">
      <c r="A6071" s="11" t="s">
        <v>14521</v>
      </c>
      <c r="B6071" s="11" t="s">
        <v>1492</v>
      </c>
      <c r="C6071" s="11" t="s">
        <v>315</v>
      </c>
      <c r="D6071" s="11" t="str">
        <f>_xlfn.XLOOKUP(C6071,States!$B$2:$B$60,States!$A$2:$A$60,"xx")</f>
        <v>California</v>
      </c>
      <c r="E6071" s="11" t="s">
        <v>19314</v>
      </c>
      <c r="F6071" s="11" t="s">
        <v>14520</v>
      </c>
      <c r="G6071" s="11" t="str">
        <f t="shared" si="94"/>
        <v>5900 Doyle Street, Emeryville, California 94608</v>
      </c>
    </row>
    <row r="6072" spans="1:7" x14ac:dyDescent="0.45">
      <c r="A6072" s="11" t="s">
        <v>14429</v>
      </c>
      <c r="B6072" s="11" t="s">
        <v>1777</v>
      </c>
      <c r="C6072" s="11" t="s">
        <v>315</v>
      </c>
      <c r="D6072" s="11" t="str">
        <f>_xlfn.XLOOKUP(C6072,States!$B$2:$B$60,States!$A$2:$A$60,"xx")</f>
        <v>California</v>
      </c>
      <c r="E6072" s="11" t="s">
        <v>19315</v>
      </c>
      <c r="F6072" s="11" t="s">
        <v>14428</v>
      </c>
      <c r="G6072" s="11" t="str">
        <f t="shared" si="94"/>
        <v>3100 Telegraph Avenue, Oakland, California 94609</v>
      </c>
    </row>
    <row r="6073" spans="1:7" x14ac:dyDescent="0.45">
      <c r="A6073" s="11" t="s">
        <v>14950</v>
      </c>
      <c r="B6073" s="11" t="s">
        <v>1777</v>
      </c>
      <c r="C6073" s="11" t="s">
        <v>315</v>
      </c>
      <c r="D6073" s="11" t="str">
        <f>_xlfn.XLOOKUP(C6073,States!$B$2:$B$60,States!$A$2:$A$60,"xx")</f>
        <v>California</v>
      </c>
      <c r="E6073" s="11" t="s">
        <v>19316</v>
      </c>
      <c r="F6073" s="11" t="s">
        <v>14949</v>
      </c>
      <c r="G6073" s="11" t="str">
        <f t="shared" si="94"/>
        <v>1600 Broadway, Ste. 200, Oakland, California 94612</v>
      </c>
    </row>
    <row r="6074" spans="1:7" x14ac:dyDescent="0.45">
      <c r="A6074" s="11" t="s">
        <v>9079</v>
      </c>
      <c r="B6074" s="11" t="s">
        <v>1777</v>
      </c>
      <c r="C6074" s="11" t="s">
        <v>315</v>
      </c>
      <c r="D6074" s="11" t="str">
        <f>_xlfn.XLOOKUP(C6074,States!$B$2:$B$60,States!$A$2:$A$60,"xx")</f>
        <v>California</v>
      </c>
      <c r="E6074" s="11" t="s">
        <v>19316</v>
      </c>
      <c r="F6074" s="11" t="s">
        <v>14611</v>
      </c>
      <c r="G6074" s="11" t="str">
        <f t="shared" si="94"/>
        <v>401 15th Street, Oakland, California 94612</v>
      </c>
    </row>
    <row r="6075" spans="1:7" x14ac:dyDescent="0.45">
      <c r="A6075" s="11" t="s">
        <v>14338</v>
      </c>
      <c r="B6075" s="11" t="s">
        <v>1777</v>
      </c>
      <c r="C6075" s="11" t="s">
        <v>315</v>
      </c>
      <c r="D6075" s="11" t="str">
        <f>_xlfn.XLOOKUP(C6075,States!$B$2:$B$60,States!$A$2:$A$60,"xx")</f>
        <v>California</v>
      </c>
      <c r="E6075" s="11" t="s">
        <v>19316</v>
      </c>
      <c r="F6075" s="11" t="s">
        <v>14337</v>
      </c>
      <c r="G6075" s="11" t="str">
        <f t="shared" si="94"/>
        <v>414 13th St., Suite 700, Oakland, California 94612</v>
      </c>
    </row>
    <row r="6076" spans="1:7" x14ac:dyDescent="0.45">
      <c r="A6076" s="11" t="s">
        <v>1778</v>
      </c>
      <c r="B6076" s="11" t="s">
        <v>1777</v>
      </c>
      <c r="C6076" s="11" t="s">
        <v>315</v>
      </c>
      <c r="D6076" s="11" t="str">
        <f>_xlfn.XLOOKUP(C6076,States!$B$2:$B$60,States!$A$2:$A$60,"xx")</f>
        <v>California</v>
      </c>
      <c r="E6076" s="11" t="s">
        <v>19316</v>
      </c>
      <c r="F6076" s="11" t="s">
        <v>1776</v>
      </c>
      <c r="G6076" s="11" t="str">
        <f t="shared" si="94"/>
        <v>1221 Preservation Park Way, Oakland, California 94612</v>
      </c>
    </row>
    <row r="6077" spans="1:7" x14ac:dyDescent="0.45">
      <c r="A6077" s="11" t="s">
        <v>14552</v>
      </c>
      <c r="B6077" s="11" t="s">
        <v>1777</v>
      </c>
      <c r="C6077" s="11" t="s">
        <v>315</v>
      </c>
      <c r="D6077" s="11" t="str">
        <f>_xlfn.XLOOKUP(C6077,States!$B$2:$B$60,States!$A$2:$A$60,"xx")</f>
        <v>California</v>
      </c>
      <c r="E6077" s="11" t="s">
        <v>19317</v>
      </c>
      <c r="F6077" s="11" t="s">
        <v>14551</v>
      </c>
      <c r="G6077" s="11" t="str">
        <f t="shared" si="94"/>
        <v>5000 MacArthur Blvd, Oakland, California 94613</v>
      </c>
    </row>
    <row r="6078" spans="1:7" x14ac:dyDescent="0.45">
      <c r="A6078" s="11" t="s">
        <v>14554</v>
      </c>
      <c r="B6078" s="11" t="s">
        <v>1777</v>
      </c>
      <c r="C6078" s="11" t="s">
        <v>315</v>
      </c>
      <c r="D6078" s="11" t="str">
        <f>_xlfn.XLOOKUP(C6078,States!$B$2:$B$60,States!$A$2:$A$60,"xx")</f>
        <v>California</v>
      </c>
      <c r="E6078" s="11" t="s">
        <v>19318</v>
      </c>
      <c r="F6078" s="11" t="s">
        <v>14553</v>
      </c>
      <c r="G6078" s="11" t="str">
        <f t="shared" si="94"/>
        <v>12500 Campus Dr, Oakland, California 94619</v>
      </c>
    </row>
    <row r="6079" spans="1:7" x14ac:dyDescent="0.45">
      <c r="A6079" s="11" t="s">
        <v>14941</v>
      </c>
      <c r="B6079" s="11" t="s">
        <v>1461</v>
      </c>
      <c r="C6079" s="11" t="s">
        <v>315</v>
      </c>
      <c r="D6079" s="11" t="str">
        <f>_xlfn.XLOOKUP(C6079,States!$B$2:$B$60,States!$A$2:$A$60,"xx")</f>
        <v>California</v>
      </c>
      <c r="E6079" s="11" t="s">
        <v>19319</v>
      </c>
      <c r="F6079" s="11" t="s">
        <v>14940</v>
      </c>
      <c r="G6079" s="11" t="str">
        <f t="shared" si="94"/>
        <v>2606 Dwight Way, Berkeley, California 94704</v>
      </c>
    </row>
    <row r="6080" spans="1:7" x14ac:dyDescent="0.45">
      <c r="A6080" s="11" t="s">
        <v>14306</v>
      </c>
      <c r="B6080" s="11" t="s">
        <v>1461</v>
      </c>
      <c r="C6080" s="11" t="s">
        <v>315</v>
      </c>
      <c r="D6080" s="11" t="str">
        <f>_xlfn.XLOOKUP(C6080,States!$B$2:$B$60,States!$A$2:$A$60,"xx")</f>
        <v>California</v>
      </c>
      <c r="E6080" s="11" t="s">
        <v>19319</v>
      </c>
      <c r="F6080" s="11" t="s">
        <v>14305</v>
      </c>
      <c r="G6080" s="11" t="str">
        <f t="shared" si="94"/>
        <v>2050 Center Sreet, Berkeley, California 94704</v>
      </c>
    </row>
    <row r="6081" spans="1:7" x14ac:dyDescent="0.45">
      <c r="A6081" s="11" t="s">
        <v>14282</v>
      </c>
      <c r="B6081" s="11" t="s">
        <v>1461</v>
      </c>
      <c r="C6081" s="11" t="s">
        <v>315</v>
      </c>
      <c r="D6081" s="11" t="str">
        <f>_xlfn.XLOOKUP(C6081,States!$B$2:$B$60,States!$A$2:$A$60,"xx")</f>
        <v>California</v>
      </c>
      <c r="E6081" s="11" t="s">
        <v>19319</v>
      </c>
      <c r="F6081" s="11" t="s">
        <v>14281</v>
      </c>
      <c r="G6081" s="11" t="str">
        <f t="shared" si="94"/>
        <v>2728 Durant Ave, Berkeley, California 94704</v>
      </c>
    </row>
    <row r="6082" spans="1:7" x14ac:dyDescent="0.45">
      <c r="A6082" s="11" t="s">
        <v>6486</v>
      </c>
      <c r="B6082" s="11" t="s">
        <v>1461</v>
      </c>
      <c r="C6082" s="11" t="s">
        <v>315</v>
      </c>
      <c r="D6082" s="11" t="str">
        <f>_xlfn.XLOOKUP(C6082,States!$B$2:$B$60,States!$A$2:$A$60,"xx")</f>
        <v>California</v>
      </c>
      <c r="E6082" s="11" t="s">
        <v>19319</v>
      </c>
      <c r="F6082" s="11" t="s">
        <v>6485</v>
      </c>
      <c r="G6082" s="11" t="str">
        <f t="shared" si="94"/>
        <v>2550 Shattuck Avenue, Berkeley, California 94704</v>
      </c>
    </row>
    <row r="6083" spans="1:7" x14ac:dyDescent="0.45">
      <c r="A6083" s="11" t="s">
        <v>2999</v>
      </c>
      <c r="B6083" s="11" t="s">
        <v>1461</v>
      </c>
      <c r="C6083" s="11" t="s">
        <v>315</v>
      </c>
      <c r="D6083" s="11" t="str">
        <f>_xlfn.XLOOKUP(C6083,States!$B$2:$B$60,States!$A$2:$A$60,"xx")</f>
        <v>California</v>
      </c>
      <c r="E6083" s="11" t="s">
        <v>19319</v>
      </c>
      <c r="F6083" s="11" t="s">
        <v>2998</v>
      </c>
      <c r="G6083" s="11" t="str">
        <f t="shared" ref="G6083:G6146" si="95">IF(F6083="NA",B6083&amp;", "&amp;D6083&amp;" "&amp;E6083,F6083&amp;", "&amp;B6083&amp;", "&amp;D6083&amp;" "&amp;E6083)</f>
        <v>2087 Addison Street, Berkeley, California 94704</v>
      </c>
    </row>
    <row r="6084" spans="1:7" x14ac:dyDescent="0.45">
      <c r="A6084" s="11" t="s">
        <v>2665</v>
      </c>
      <c r="B6084" s="11" t="s">
        <v>1461</v>
      </c>
      <c r="C6084" s="11" t="s">
        <v>315</v>
      </c>
      <c r="D6084" s="11" t="str">
        <f>_xlfn.XLOOKUP(C6084,States!$B$2:$B$60,States!$A$2:$A$60,"xx")</f>
        <v>California</v>
      </c>
      <c r="E6084" s="11" t="s">
        <v>19319</v>
      </c>
      <c r="F6084" s="11" t="s">
        <v>2664</v>
      </c>
      <c r="G6084" s="11" t="str">
        <f t="shared" si="95"/>
        <v>2140 Durant Avenue, Berkeley, California 94704</v>
      </c>
    </row>
    <row r="6085" spans="1:7" x14ac:dyDescent="0.45">
      <c r="A6085" s="11" t="s">
        <v>14720</v>
      </c>
      <c r="B6085" s="11" t="s">
        <v>1461</v>
      </c>
      <c r="C6085" s="11" t="s">
        <v>315</v>
      </c>
      <c r="D6085" s="11" t="str">
        <f>_xlfn.XLOOKUP(C6085,States!$B$2:$B$60,States!$A$2:$A$60,"xx")</f>
        <v>California</v>
      </c>
      <c r="E6085" s="11" t="s">
        <v>19320</v>
      </c>
      <c r="F6085" s="11" t="s">
        <v>14719</v>
      </c>
      <c r="G6085" s="11" t="str">
        <f t="shared" si="95"/>
        <v>2301 Vine Street, Berkeley, California 94708</v>
      </c>
    </row>
    <row r="6086" spans="1:7" x14ac:dyDescent="0.45">
      <c r="A6086" s="11" t="s">
        <v>14783</v>
      </c>
      <c r="B6086" s="11" t="s">
        <v>1461</v>
      </c>
      <c r="C6086" s="11" t="s">
        <v>315</v>
      </c>
      <c r="D6086" s="11" t="str">
        <f>_xlfn.XLOOKUP(C6086,States!$B$2:$B$60,States!$A$2:$A$60,"xx")</f>
        <v>California</v>
      </c>
      <c r="E6086" s="11" t="s">
        <v>19321</v>
      </c>
      <c r="F6086" s="11" t="s">
        <v>14782</v>
      </c>
      <c r="G6086" s="11" t="str">
        <f t="shared" si="95"/>
        <v>2451 Ridge Road, Berkeley, California 94709</v>
      </c>
    </row>
    <row r="6087" spans="1:7" x14ac:dyDescent="0.45">
      <c r="A6087" s="11" t="s">
        <v>14667</v>
      </c>
      <c r="B6087" s="11" t="s">
        <v>1461</v>
      </c>
      <c r="C6087" s="11" t="s">
        <v>315</v>
      </c>
      <c r="D6087" s="11" t="str">
        <f>_xlfn.XLOOKUP(C6087,States!$B$2:$B$60,States!$A$2:$A$60,"xx")</f>
        <v>California</v>
      </c>
      <c r="E6087" s="11" t="s">
        <v>19321</v>
      </c>
      <c r="F6087" s="11" t="s">
        <v>14666</v>
      </c>
      <c r="G6087" s="11" t="str">
        <f t="shared" si="95"/>
        <v>2400 Ridge Rd, Berkeley, California 94709</v>
      </c>
    </row>
    <row r="6088" spans="1:7" x14ac:dyDescent="0.45">
      <c r="A6088" s="11" t="s">
        <v>14482</v>
      </c>
      <c r="B6088" s="11" t="s">
        <v>1461</v>
      </c>
      <c r="C6088" s="11" t="s">
        <v>315</v>
      </c>
      <c r="D6088" s="11" t="str">
        <f>_xlfn.XLOOKUP(C6088,States!$B$2:$B$60,States!$A$2:$A$60,"xx")</f>
        <v>California</v>
      </c>
      <c r="E6088" s="11" t="s">
        <v>19321</v>
      </c>
      <c r="F6088" s="11" t="s">
        <v>14481</v>
      </c>
      <c r="G6088" s="11" t="str">
        <f t="shared" si="95"/>
        <v>1798 Scenic Ave, Berkeley, California 94709</v>
      </c>
    </row>
    <row r="6089" spans="1:7" x14ac:dyDescent="0.45">
      <c r="A6089" s="11" t="s">
        <v>1466</v>
      </c>
      <c r="B6089" s="11" t="s">
        <v>1461</v>
      </c>
      <c r="C6089" s="11" t="s">
        <v>315</v>
      </c>
      <c r="D6089" s="11" t="str">
        <f>_xlfn.XLOOKUP(C6089,States!$B$2:$B$60,States!$A$2:$A$60,"xx")</f>
        <v>California</v>
      </c>
      <c r="E6089" s="11" t="s">
        <v>19321</v>
      </c>
      <c r="F6089" s="11" t="s">
        <v>674</v>
      </c>
      <c r="G6089" s="11" t="str">
        <f t="shared" si="95"/>
        <v>Berkeley, California 94709</v>
      </c>
    </row>
    <row r="6090" spans="1:7" x14ac:dyDescent="0.45">
      <c r="A6090" s="11" t="s">
        <v>1462</v>
      </c>
      <c r="B6090" s="11" t="s">
        <v>1461</v>
      </c>
      <c r="C6090" s="11" t="s">
        <v>315</v>
      </c>
      <c r="D6090" s="11" t="str">
        <f>_xlfn.XLOOKUP(C6090,States!$B$2:$B$60,States!$A$2:$A$60,"xx")</f>
        <v>California</v>
      </c>
      <c r="E6090" s="11" t="s">
        <v>19322</v>
      </c>
      <c r="F6090" s="11" t="s">
        <v>674</v>
      </c>
      <c r="G6090" s="11" t="str">
        <f t="shared" si="95"/>
        <v>Berkeley, California 94710</v>
      </c>
    </row>
    <row r="6091" spans="1:7" x14ac:dyDescent="0.45">
      <c r="A6091" s="11" t="s">
        <v>14857</v>
      </c>
      <c r="B6091" s="11" t="s">
        <v>1461</v>
      </c>
      <c r="C6091" s="11" t="s">
        <v>315</v>
      </c>
      <c r="D6091" s="11" t="str">
        <f>_xlfn.XLOOKUP(C6091,States!$B$2:$B$60,States!$A$2:$A$60,"xx")</f>
        <v>California</v>
      </c>
      <c r="E6091" s="11" t="s">
        <v>19323</v>
      </c>
      <c r="F6091" s="11" t="s">
        <v>14856</v>
      </c>
      <c r="G6091" s="11" t="str">
        <f t="shared" si="95"/>
        <v>200 California Hall, Berkeley, California 94720</v>
      </c>
    </row>
    <row r="6092" spans="1:7" x14ac:dyDescent="0.45">
      <c r="A6092" s="11" t="s">
        <v>14751</v>
      </c>
      <c r="B6092" s="11" t="s">
        <v>14750</v>
      </c>
      <c r="C6092" s="11" t="s">
        <v>315</v>
      </c>
      <c r="D6092" s="11" t="str">
        <f>_xlfn.XLOOKUP(C6092,States!$B$2:$B$60,States!$A$2:$A$60,"xx")</f>
        <v>California</v>
      </c>
      <c r="E6092" s="11" t="s">
        <v>19324</v>
      </c>
      <c r="F6092" s="11" t="s">
        <v>14749</v>
      </c>
      <c r="G6092" s="11" t="str">
        <f t="shared" si="95"/>
        <v>2600 Mission Bell Dr, San Pablo, California 94806</v>
      </c>
    </row>
    <row r="6093" spans="1:7" x14ac:dyDescent="0.45">
      <c r="A6093" s="11" t="s">
        <v>1493</v>
      </c>
      <c r="B6093" s="11" t="s">
        <v>1492</v>
      </c>
      <c r="C6093" s="11" t="s">
        <v>315</v>
      </c>
      <c r="D6093" s="11" t="str">
        <f>_xlfn.XLOOKUP(C6093,States!$B$2:$B$60,States!$A$2:$A$60,"xx")</f>
        <v>California</v>
      </c>
      <c r="E6093" s="11" t="s">
        <v>19324</v>
      </c>
      <c r="F6093" s="11" t="s">
        <v>674</v>
      </c>
      <c r="G6093" s="11" t="str">
        <f t="shared" si="95"/>
        <v>Emeryville, California 94806</v>
      </c>
    </row>
    <row r="6094" spans="1:7" x14ac:dyDescent="0.45">
      <c r="A6094" s="11" t="s">
        <v>14723</v>
      </c>
      <c r="B6094" s="11" t="s">
        <v>14722</v>
      </c>
      <c r="C6094" s="11" t="s">
        <v>315</v>
      </c>
      <c r="D6094" s="11" t="str">
        <f>_xlfn.XLOOKUP(C6094,States!$B$2:$B$60,States!$A$2:$A$60,"xx")</f>
        <v>California</v>
      </c>
      <c r="E6094" s="11" t="s">
        <v>19325</v>
      </c>
      <c r="F6094" s="11" t="s">
        <v>14721</v>
      </c>
      <c r="G6094" s="11" t="str">
        <f t="shared" si="95"/>
        <v>50 Acacia Ave, San Rafael, California 94901</v>
      </c>
    </row>
    <row r="6095" spans="1:7" x14ac:dyDescent="0.45">
      <c r="A6095" s="11" t="s">
        <v>14564</v>
      </c>
      <c r="B6095" s="11" t="s">
        <v>14563</v>
      </c>
      <c r="C6095" s="11" t="s">
        <v>315</v>
      </c>
      <c r="D6095" s="11" t="str">
        <f>_xlfn.XLOOKUP(C6095,States!$B$2:$B$60,States!$A$2:$A$60,"xx")</f>
        <v>California</v>
      </c>
      <c r="E6095" s="11" t="s">
        <v>19326</v>
      </c>
      <c r="F6095" s="11" t="s">
        <v>14562</v>
      </c>
      <c r="G6095" s="11" t="str">
        <f t="shared" si="95"/>
        <v>835 College Ave, Kentfield, California 94904</v>
      </c>
    </row>
    <row r="6096" spans="1:7" x14ac:dyDescent="0.45">
      <c r="A6096" s="11" t="s">
        <v>14350</v>
      </c>
      <c r="B6096" s="11" t="s">
        <v>14349</v>
      </c>
      <c r="C6096" s="11" t="s">
        <v>315</v>
      </c>
      <c r="D6096" s="11" t="str">
        <f>_xlfn.XLOOKUP(C6096,States!$B$2:$B$60,States!$A$2:$A$60,"xx")</f>
        <v>California</v>
      </c>
      <c r="E6096" s="11" t="s">
        <v>19327</v>
      </c>
      <c r="F6096" s="11" t="s">
        <v>14348</v>
      </c>
      <c r="G6096" s="11" t="str">
        <f t="shared" si="95"/>
        <v>1801 E Cotati Ave, Rohnert Park, California 94928</v>
      </c>
    </row>
    <row r="6097" spans="1:7" x14ac:dyDescent="0.45">
      <c r="A6097" s="11" t="s">
        <v>3955</v>
      </c>
      <c r="B6097" s="11" t="s">
        <v>3954</v>
      </c>
      <c r="C6097" s="11" t="s">
        <v>315</v>
      </c>
      <c r="D6097" s="11" t="str">
        <f>_xlfn.XLOOKUP(C6097,States!$B$2:$B$60,States!$A$2:$A$60,"xx")</f>
        <v>California</v>
      </c>
      <c r="E6097" s="11" t="s">
        <v>19328</v>
      </c>
      <c r="F6097" s="11" t="s">
        <v>3953</v>
      </c>
      <c r="G6097" s="11" t="str">
        <f t="shared" si="95"/>
        <v>10201 Old Redwood Hwy, Penngrove, California 94951</v>
      </c>
    </row>
    <row r="6098" spans="1:7" x14ac:dyDescent="0.45">
      <c r="A6098" s="11" t="s">
        <v>2387</v>
      </c>
      <c r="B6098" s="11" t="s">
        <v>2386</v>
      </c>
      <c r="C6098" s="11" t="s">
        <v>315</v>
      </c>
      <c r="D6098" s="11" t="str">
        <f>_xlfn.XLOOKUP(C6098,States!$B$2:$B$60,States!$A$2:$A$60,"xx")</f>
        <v>California</v>
      </c>
      <c r="E6098" s="11" t="s">
        <v>19329</v>
      </c>
      <c r="F6098" s="11" t="s">
        <v>2385</v>
      </c>
      <c r="G6098" s="11" t="str">
        <f t="shared" si="95"/>
        <v>47 Sixth Street, Petaluma, California 94952</v>
      </c>
    </row>
    <row r="6099" spans="1:7" x14ac:dyDescent="0.45">
      <c r="A6099" s="11" t="s">
        <v>3005</v>
      </c>
      <c r="B6099" s="11" t="s">
        <v>3004</v>
      </c>
      <c r="C6099" s="11" t="s">
        <v>315</v>
      </c>
      <c r="D6099" s="11" t="str">
        <f>_xlfn.XLOOKUP(C6099,States!$B$2:$B$60,States!$A$2:$A$60,"xx")</f>
        <v>California</v>
      </c>
      <c r="E6099" s="11" t="s">
        <v>19330</v>
      </c>
      <c r="F6099" s="11" t="s">
        <v>3003</v>
      </c>
      <c r="G6099" s="11" t="str">
        <f t="shared" si="95"/>
        <v>105 Seminary Rd, San Anselmo, California 94960</v>
      </c>
    </row>
    <row r="6100" spans="1:7" x14ac:dyDescent="0.45">
      <c r="A6100" s="11" t="s">
        <v>14901</v>
      </c>
      <c r="B6100" s="11" t="s">
        <v>14900</v>
      </c>
      <c r="C6100" s="11" t="s">
        <v>315</v>
      </c>
      <c r="D6100" s="11" t="str">
        <f>_xlfn.XLOOKUP(C6100,States!$B$2:$B$60,States!$A$2:$A$60,"xx")</f>
        <v>California</v>
      </c>
      <c r="E6100" s="11" t="s">
        <v>19331</v>
      </c>
      <c r="F6100" s="11" t="s">
        <v>14899</v>
      </c>
      <c r="G6100" s="11" t="str">
        <f t="shared" si="95"/>
        <v>6500 Soquel Dr, Aptos, California 95003</v>
      </c>
    </row>
    <row r="6101" spans="1:7" x14ac:dyDescent="0.45">
      <c r="A6101" s="11" t="s">
        <v>14736</v>
      </c>
      <c r="B6101" s="11" t="s">
        <v>14735</v>
      </c>
      <c r="C6101" s="11" t="s">
        <v>315</v>
      </c>
      <c r="D6101" s="11" t="str">
        <f>_xlfn.XLOOKUP(C6101,States!$B$2:$B$60,States!$A$2:$A$60,"xx")</f>
        <v>California</v>
      </c>
      <c r="E6101" s="11" t="s">
        <v>19332</v>
      </c>
      <c r="F6101" s="11" t="s">
        <v>14734</v>
      </c>
      <c r="G6101" s="11" t="str">
        <f t="shared" si="95"/>
        <v>21250 Stevens Creek Blvd., Cupertino, California 95014</v>
      </c>
    </row>
    <row r="6102" spans="1:7" x14ac:dyDescent="0.45">
      <c r="A6102" s="11" t="s">
        <v>14680</v>
      </c>
      <c r="B6102" s="11" t="s">
        <v>14679</v>
      </c>
      <c r="C6102" s="11" t="s">
        <v>315</v>
      </c>
      <c r="D6102" s="11" t="str">
        <f>_xlfn.XLOOKUP(C6102,States!$B$2:$B$60,States!$A$2:$A$60,"xx")</f>
        <v>California</v>
      </c>
      <c r="E6102" s="11" t="s">
        <v>19333</v>
      </c>
      <c r="F6102" s="11" t="s">
        <v>14678</v>
      </c>
      <c r="G6102" s="11" t="str">
        <f t="shared" si="95"/>
        <v>5055 Santa Teresa Blvd, Gilroy, California 95020</v>
      </c>
    </row>
    <row r="6103" spans="1:7" x14ac:dyDescent="0.45">
      <c r="A6103" s="11" t="s">
        <v>1851</v>
      </c>
      <c r="B6103" s="11" t="s">
        <v>1850</v>
      </c>
      <c r="C6103" s="11" t="s">
        <v>315</v>
      </c>
      <c r="D6103" s="11" t="str">
        <f>_xlfn.XLOOKUP(C6103,States!$B$2:$B$60,States!$A$2:$A$60,"xx")</f>
        <v>California</v>
      </c>
      <c r="E6103" s="11" t="s">
        <v>19334</v>
      </c>
      <c r="F6103" s="11" t="s">
        <v>1849</v>
      </c>
      <c r="G6103" s="11" t="str">
        <f t="shared" si="95"/>
        <v>1521 California Circle, Milpitas, California 95035</v>
      </c>
    </row>
    <row r="6104" spans="1:7" x14ac:dyDescent="0.45">
      <c r="A6104" s="11" t="s">
        <v>14393</v>
      </c>
      <c r="B6104" s="11" t="s">
        <v>1482</v>
      </c>
      <c r="C6104" s="11" t="s">
        <v>315</v>
      </c>
      <c r="D6104" s="11" t="str">
        <f>_xlfn.XLOOKUP(C6104,States!$B$2:$B$60,States!$A$2:$A$60,"xx")</f>
        <v>California</v>
      </c>
      <c r="E6104" s="11" t="s">
        <v>19335</v>
      </c>
      <c r="F6104" s="11" t="s">
        <v>14392</v>
      </c>
      <c r="G6104" s="11" t="str">
        <f t="shared" si="95"/>
        <v>500 El Camino Real, Santa Clara, California 95053</v>
      </c>
    </row>
    <row r="6105" spans="1:7" x14ac:dyDescent="0.45">
      <c r="A6105" s="11" t="s">
        <v>14548</v>
      </c>
      <c r="B6105" s="11" t="s">
        <v>1482</v>
      </c>
      <c r="C6105" s="11" t="s">
        <v>315</v>
      </c>
      <c r="D6105" s="11" t="str">
        <f>_xlfn.XLOOKUP(C6105,States!$B$2:$B$60,States!$A$2:$A$60,"xx")</f>
        <v>California</v>
      </c>
      <c r="E6105" s="11" t="s">
        <v>19336</v>
      </c>
      <c r="F6105" s="11" t="s">
        <v>14547</v>
      </c>
      <c r="G6105" s="11" t="str">
        <f t="shared" si="95"/>
        <v>3000 Mission College Blvd, Santa Clara, California 95054</v>
      </c>
    </row>
    <row r="6106" spans="1:7" x14ac:dyDescent="0.45">
      <c r="A6106" s="11" t="s">
        <v>1483</v>
      </c>
      <c r="B6106" s="11" t="s">
        <v>1482</v>
      </c>
      <c r="C6106" s="11" t="s">
        <v>315</v>
      </c>
      <c r="D6106" s="11" t="str">
        <f>_xlfn.XLOOKUP(C6106,States!$B$2:$B$60,States!$A$2:$A$60,"xx")</f>
        <v>California</v>
      </c>
      <c r="E6106" s="11" t="s">
        <v>19336</v>
      </c>
      <c r="F6106" s="11" t="s">
        <v>674</v>
      </c>
      <c r="G6106" s="11" t="str">
        <f t="shared" si="95"/>
        <v>Santa Clara, California 95054</v>
      </c>
    </row>
    <row r="6107" spans="1:7" x14ac:dyDescent="0.45">
      <c r="A6107" s="11" t="s">
        <v>14699</v>
      </c>
      <c r="B6107" s="11" t="s">
        <v>14698</v>
      </c>
      <c r="C6107" s="11" t="s">
        <v>315</v>
      </c>
      <c r="D6107" s="11" t="str">
        <f>_xlfn.XLOOKUP(C6107,States!$B$2:$B$60,States!$A$2:$A$60,"xx")</f>
        <v>California</v>
      </c>
      <c r="E6107" s="11" t="s">
        <v>19337</v>
      </c>
      <c r="F6107" s="11" t="s">
        <v>14697</v>
      </c>
      <c r="G6107" s="11" t="str">
        <f t="shared" si="95"/>
        <v>200 7th Avenue, Santa Cruz, California 95062</v>
      </c>
    </row>
    <row r="6108" spans="1:7" x14ac:dyDescent="0.45">
      <c r="A6108" s="11" t="s">
        <v>14841</v>
      </c>
      <c r="B6108" s="11" t="s">
        <v>14698</v>
      </c>
      <c r="C6108" s="11" t="s">
        <v>315</v>
      </c>
      <c r="D6108" s="11" t="str">
        <f>_xlfn.XLOOKUP(C6108,States!$B$2:$B$60,States!$A$2:$A$60,"xx")</f>
        <v>California</v>
      </c>
      <c r="E6108" s="11" t="s">
        <v>19338</v>
      </c>
      <c r="F6108" s="11" t="s">
        <v>14840</v>
      </c>
      <c r="G6108" s="11" t="str">
        <f t="shared" si="95"/>
        <v>1156 High St, Santa Cruz, California 95064</v>
      </c>
    </row>
    <row r="6109" spans="1:7" x14ac:dyDescent="0.45">
      <c r="A6109" s="11" t="s">
        <v>14296</v>
      </c>
      <c r="B6109" s="11" t="s">
        <v>14295</v>
      </c>
      <c r="C6109" s="11" t="s">
        <v>315</v>
      </c>
      <c r="D6109" s="11" t="str">
        <f>_xlfn.XLOOKUP(C6109,States!$B$2:$B$60,States!$A$2:$A$60,"xx")</f>
        <v>California</v>
      </c>
      <c r="E6109" s="11" t="s">
        <v>19339</v>
      </c>
      <c r="F6109" s="11" t="s">
        <v>14294</v>
      </c>
      <c r="G6109" s="11" t="str">
        <f t="shared" si="95"/>
        <v>14000 Fruitvale Ave, Saratoga, California 95070</v>
      </c>
    </row>
    <row r="6110" spans="1:7" x14ac:dyDescent="0.45">
      <c r="A6110" s="11" t="s">
        <v>14806</v>
      </c>
      <c r="B6110" s="11" t="s">
        <v>14805</v>
      </c>
      <c r="C6110" s="11" t="s">
        <v>315</v>
      </c>
      <c r="D6110" s="11" t="str">
        <f>_xlfn.XLOOKUP(C6110,States!$B$2:$B$60,States!$A$2:$A$60,"xx")</f>
        <v>California</v>
      </c>
      <c r="E6110" s="11" t="s">
        <v>19340</v>
      </c>
      <c r="F6110" s="11" t="s">
        <v>14804</v>
      </c>
      <c r="G6110" s="11" t="str">
        <f t="shared" si="95"/>
        <v>10 Blanca Lane, Watsonville, California 95076</v>
      </c>
    </row>
    <row r="6111" spans="1:7" x14ac:dyDescent="0.45">
      <c r="A6111" s="11" t="s">
        <v>14813</v>
      </c>
      <c r="B6111" s="11" t="s">
        <v>688</v>
      </c>
      <c r="C6111" s="11" t="s">
        <v>315</v>
      </c>
      <c r="D6111" s="11" t="str">
        <f>_xlfn.XLOOKUP(C6111,States!$B$2:$B$60,States!$A$2:$A$60,"xx")</f>
        <v>California</v>
      </c>
      <c r="E6111" s="11" t="s">
        <v>19341</v>
      </c>
      <c r="F6111" s="11" t="s">
        <v>14812</v>
      </c>
      <c r="G6111" s="11" t="str">
        <f t="shared" si="95"/>
        <v>701 Vine St, San Jose, California 95110</v>
      </c>
    </row>
    <row r="6112" spans="1:7" x14ac:dyDescent="0.45">
      <c r="A6112" s="11" t="s">
        <v>762</v>
      </c>
      <c r="B6112" s="11" t="s">
        <v>688</v>
      </c>
      <c r="C6112" s="11" t="s">
        <v>315</v>
      </c>
      <c r="D6112" s="11" t="str">
        <f>_xlfn.XLOOKUP(C6112,States!$B$2:$B$60,States!$A$2:$A$60,"xx")</f>
        <v>California</v>
      </c>
      <c r="E6112" s="11" t="s">
        <v>19341</v>
      </c>
      <c r="F6112" s="11" t="s">
        <v>674</v>
      </c>
      <c r="G6112" s="11" t="str">
        <f t="shared" si="95"/>
        <v>San Jose, California 95110</v>
      </c>
    </row>
    <row r="6113" spans="1:7" x14ac:dyDescent="0.45">
      <c r="A6113" s="11" t="s">
        <v>4194</v>
      </c>
      <c r="B6113" s="11" t="s">
        <v>688</v>
      </c>
      <c r="C6113" s="11" t="s">
        <v>315</v>
      </c>
      <c r="D6113" s="11" t="str">
        <f>_xlfn.XLOOKUP(C6113,States!$B$2:$B$60,States!$A$2:$A$60,"xx")</f>
        <v>California</v>
      </c>
      <c r="E6113" s="11" t="s">
        <v>19342</v>
      </c>
      <c r="F6113" s="11" t="s">
        <v>4193</v>
      </c>
      <c r="G6113" s="11" t="str">
        <f t="shared" si="95"/>
        <v>1641 N. First Street, San Jose, California 95112</v>
      </c>
    </row>
    <row r="6114" spans="1:7" x14ac:dyDescent="0.45">
      <c r="A6114" s="11" t="s">
        <v>783</v>
      </c>
      <c r="B6114" s="11" t="s">
        <v>688</v>
      </c>
      <c r="C6114" s="11" t="s">
        <v>315</v>
      </c>
      <c r="D6114" s="11" t="str">
        <f>_xlfn.XLOOKUP(C6114,States!$B$2:$B$60,States!$A$2:$A$60,"xx")</f>
        <v>California</v>
      </c>
      <c r="E6114" s="11" t="s">
        <v>19343</v>
      </c>
      <c r="F6114" s="11" t="s">
        <v>674</v>
      </c>
      <c r="G6114" s="11" t="str">
        <f t="shared" si="95"/>
        <v>San Jose, California 95113</v>
      </c>
    </row>
    <row r="6115" spans="1:7" x14ac:dyDescent="0.45">
      <c r="A6115" s="11" t="s">
        <v>733</v>
      </c>
      <c r="B6115" s="11" t="s">
        <v>688</v>
      </c>
      <c r="C6115" s="11" t="s">
        <v>315</v>
      </c>
      <c r="D6115" s="11" t="str">
        <f>_xlfn.XLOOKUP(C6115,States!$B$2:$B$60,States!$A$2:$A$60,"xx")</f>
        <v>California</v>
      </c>
      <c r="E6115" s="11" t="s">
        <v>19343</v>
      </c>
      <c r="F6115" s="11" t="s">
        <v>674</v>
      </c>
      <c r="G6115" s="11" t="str">
        <f t="shared" si="95"/>
        <v>San Jose, California 95113</v>
      </c>
    </row>
    <row r="6116" spans="1:7" x14ac:dyDescent="0.45">
      <c r="A6116" s="11" t="s">
        <v>786</v>
      </c>
      <c r="B6116" s="11" t="s">
        <v>688</v>
      </c>
      <c r="C6116" s="11" t="s">
        <v>315</v>
      </c>
      <c r="D6116" s="11" t="str">
        <f>_xlfn.XLOOKUP(C6116,States!$B$2:$B$60,States!$A$2:$A$60,"xx")</f>
        <v>California</v>
      </c>
      <c r="E6116" s="11" t="s">
        <v>19344</v>
      </c>
      <c r="F6116" s="11" t="s">
        <v>674</v>
      </c>
      <c r="G6116" s="11" t="str">
        <f t="shared" si="95"/>
        <v>San Jose, California 95119</v>
      </c>
    </row>
    <row r="6117" spans="1:7" x14ac:dyDescent="0.45">
      <c r="A6117" s="11" t="s">
        <v>1118</v>
      </c>
      <c r="B6117" s="11" t="s">
        <v>688</v>
      </c>
      <c r="C6117" s="11" t="s">
        <v>315</v>
      </c>
      <c r="D6117" s="11" t="str">
        <f>_xlfn.XLOOKUP(C6117,States!$B$2:$B$60,States!$A$2:$A$60,"xx")</f>
        <v>California</v>
      </c>
      <c r="E6117" s="11" t="s">
        <v>19345</v>
      </c>
      <c r="F6117" s="11" t="s">
        <v>674</v>
      </c>
      <c r="G6117" s="11" t="str">
        <f t="shared" si="95"/>
        <v>San Jose, California 95120</v>
      </c>
    </row>
    <row r="6118" spans="1:7" x14ac:dyDescent="0.45">
      <c r="A6118" s="11" t="s">
        <v>2056</v>
      </c>
      <c r="B6118" s="11" t="s">
        <v>688</v>
      </c>
      <c r="C6118" s="11" t="s">
        <v>315</v>
      </c>
      <c r="D6118" s="11" t="str">
        <f>_xlfn.XLOOKUP(C6118,States!$B$2:$B$60,States!$A$2:$A$60,"xx")</f>
        <v>California</v>
      </c>
      <c r="E6118" s="11" t="s">
        <v>19346</v>
      </c>
      <c r="F6118" s="11" t="s">
        <v>2055</v>
      </c>
      <c r="G6118" s="11" t="str">
        <f t="shared" si="95"/>
        <v>2200 Eastridge Loop, Unit #1004, San Jose, California 95122</v>
      </c>
    </row>
    <row r="6119" spans="1:7" x14ac:dyDescent="0.45">
      <c r="A6119" s="11" t="s">
        <v>14402</v>
      </c>
      <c r="B6119" s="11" t="s">
        <v>688</v>
      </c>
      <c r="C6119" s="11" t="s">
        <v>315</v>
      </c>
      <c r="D6119" s="11" t="str">
        <f>_xlfn.XLOOKUP(C6119,States!$B$2:$B$60,States!$A$2:$A$60,"xx")</f>
        <v>California</v>
      </c>
      <c r="E6119" s="11" t="s">
        <v>19347</v>
      </c>
      <c r="F6119" s="11" t="s">
        <v>14401</v>
      </c>
      <c r="G6119" s="11" t="str">
        <f t="shared" si="95"/>
        <v>2100 Moorpark Ave, San Jose, California 95128</v>
      </c>
    </row>
    <row r="6120" spans="1:7" x14ac:dyDescent="0.45">
      <c r="A6120" s="11" t="s">
        <v>3195</v>
      </c>
      <c r="B6120" s="11" t="s">
        <v>688</v>
      </c>
      <c r="C6120" s="11" t="s">
        <v>315</v>
      </c>
      <c r="D6120" s="11" t="str">
        <f>_xlfn.XLOOKUP(C6120,States!$B$2:$B$60,States!$A$2:$A$60,"xx")</f>
        <v>California</v>
      </c>
      <c r="E6120" s="11" t="s">
        <v>19348</v>
      </c>
      <c r="F6120" s="11" t="s">
        <v>3194</v>
      </c>
      <c r="G6120" s="11" t="str">
        <f t="shared" si="95"/>
        <v>1600 Saratoga Avenue, Suite 103, San Jose, California 95129</v>
      </c>
    </row>
    <row r="6121" spans="1:7" x14ac:dyDescent="0.45">
      <c r="A6121" s="11" t="s">
        <v>1485</v>
      </c>
      <c r="B6121" s="11" t="s">
        <v>688</v>
      </c>
      <c r="C6121" s="11" t="s">
        <v>315</v>
      </c>
      <c r="D6121" s="11" t="str">
        <f>_xlfn.XLOOKUP(C6121,States!$B$2:$B$60,States!$A$2:$A$60,"xx")</f>
        <v>California</v>
      </c>
      <c r="E6121" s="11" t="s">
        <v>19349</v>
      </c>
      <c r="F6121" s="11" t="s">
        <v>674</v>
      </c>
      <c r="G6121" s="11" t="str">
        <f t="shared" si="95"/>
        <v>San Jose, California 95131</v>
      </c>
    </row>
    <row r="6122" spans="1:7" x14ac:dyDescent="0.45">
      <c r="A6122" s="11" t="s">
        <v>689</v>
      </c>
      <c r="B6122" s="11" t="s">
        <v>688</v>
      </c>
      <c r="C6122" s="11" t="s">
        <v>315</v>
      </c>
      <c r="D6122" s="11" t="str">
        <f>_xlfn.XLOOKUP(C6122,States!$B$2:$B$60,States!$A$2:$A$60,"xx")</f>
        <v>California</v>
      </c>
      <c r="E6122" s="11" t="s">
        <v>19350</v>
      </c>
      <c r="F6122" s="11" t="s">
        <v>674</v>
      </c>
      <c r="G6122" s="11" t="str">
        <f t="shared" si="95"/>
        <v>San Jose, California 95133</v>
      </c>
    </row>
    <row r="6123" spans="1:7" x14ac:dyDescent="0.45">
      <c r="A6123" s="11" t="s">
        <v>14764</v>
      </c>
      <c r="B6123" s="11" t="s">
        <v>688</v>
      </c>
      <c r="C6123" s="11" t="s">
        <v>315</v>
      </c>
      <c r="D6123" s="11" t="str">
        <f>_xlfn.XLOOKUP(C6123,States!$B$2:$B$60,States!$A$2:$A$60,"xx")</f>
        <v>California</v>
      </c>
      <c r="E6123" s="11" t="s">
        <v>19351</v>
      </c>
      <c r="F6123" s="11" t="s">
        <v>14763</v>
      </c>
      <c r="G6123" s="11" t="str">
        <f t="shared" si="95"/>
        <v>191 Baypointe Parkway, San Jose, California 95134</v>
      </c>
    </row>
    <row r="6124" spans="1:7" x14ac:dyDescent="0.45">
      <c r="A6124" s="11" t="s">
        <v>14645</v>
      </c>
      <c r="B6124" s="11" t="s">
        <v>688</v>
      </c>
      <c r="C6124" s="11" t="s">
        <v>315</v>
      </c>
      <c r="D6124" s="11" t="str">
        <f>_xlfn.XLOOKUP(C6124,States!$B$2:$B$60,States!$A$2:$A$60,"xx")</f>
        <v>California</v>
      </c>
      <c r="E6124" s="11" t="s">
        <v>19351</v>
      </c>
      <c r="F6124" s="11" t="s">
        <v>14644</v>
      </c>
      <c r="G6124" s="11" t="str">
        <f t="shared" si="95"/>
        <v>91 East Tasman Drive, San Jose, California 95134</v>
      </c>
    </row>
    <row r="6125" spans="1:7" x14ac:dyDescent="0.45">
      <c r="A6125" s="11" t="s">
        <v>14709</v>
      </c>
      <c r="B6125" s="11" t="s">
        <v>688</v>
      </c>
      <c r="C6125" s="11" t="s">
        <v>315</v>
      </c>
      <c r="D6125" s="11" t="str">
        <f>_xlfn.XLOOKUP(C6125,States!$B$2:$B$60,States!$A$2:$A$60,"xx")</f>
        <v>California</v>
      </c>
      <c r="E6125" s="11" t="s">
        <v>19352</v>
      </c>
      <c r="F6125" s="11" t="s">
        <v>14708</v>
      </c>
      <c r="G6125" s="11" t="str">
        <f t="shared" si="95"/>
        <v>3095 Yerba Buena Rd, San Jose, California 95135</v>
      </c>
    </row>
    <row r="6126" spans="1:7" x14ac:dyDescent="0.45">
      <c r="A6126" s="11" t="s">
        <v>5663</v>
      </c>
      <c r="B6126" s="11" t="s">
        <v>688</v>
      </c>
      <c r="C6126" s="11" t="s">
        <v>315</v>
      </c>
      <c r="D6126" s="11" t="str">
        <f>_xlfn.XLOOKUP(C6126,States!$B$2:$B$60,States!$A$2:$A$60,"xx")</f>
        <v>California</v>
      </c>
      <c r="E6126" s="11" t="s">
        <v>19353</v>
      </c>
      <c r="F6126" s="11" t="s">
        <v>5662</v>
      </c>
      <c r="G6126" s="11" t="str">
        <f t="shared" si="95"/>
        <v>5883 Rue Ferrari #125, San Jose, California 95138</v>
      </c>
    </row>
    <row r="6127" spans="1:7" x14ac:dyDescent="0.45">
      <c r="A6127" s="11" t="s">
        <v>14400</v>
      </c>
      <c r="B6127" s="11" t="s">
        <v>688</v>
      </c>
      <c r="C6127" s="11" t="s">
        <v>315</v>
      </c>
      <c r="D6127" s="11" t="str">
        <f>_xlfn.XLOOKUP(C6127,States!$B$2:$B$60,States!$A$2:$A$60,"xx")</f>
        <v>California</v>
      </c>
      <c r="E6127" s="11" t="s">
        <v>19354</v>
      </c>
      <c r="F6127" s="11" t="s">
        <v>14399</v>
      </c>
      <c r="G6127" s="11" t="str">
        <f t="shared" si="95"/>
        <v>One Washington Square, San Jose, California 95192</v>
      </c>
    </row>
    <row r="6128" spans="1:7" x14ac:dyDescent="0.45">
      <c r="A6128" s="11" t="s">
        <v>3486</v>
      </c>
      <c r="B6128" s="11" t="s">
        <v>1467</v>
      </c>
      <c r="C6128" s="11" t="s">
        <v>315</v>
      </c>
      <c r="D6128" s="11" t="str">
        <f>_xlfn.XLOOKUP(C6128,States!$B$2:$B$60,States!$A$2:$A$60,"xx")</f>
        <v>California</v>
      </c>
      <c r="E6128" s="11" t="s">
        <v>19355</v>
      </c>
      <c r="F6128" s="11" t="s">
        <v>3485</v>
      </c>
      <c r="G6128" s="11" t="str">
        <f t="shared" si="95"/>
        <v>1340 North El Dorado Street, Stockton, California 95202</v>
      </c>
    </row>
    <row r="6129" spans="1:7" x14ac:dyDescent="0.45">
      <c r="A6129" s="11" t="s">
        <v>2717</v>
      </c>
      <c r="B6129" s="11" t="s">
        <v>1467</v>
      </c>
      <c r="C6129" s="11" t="s">
        <v>315</v>
      </c>
      <c r="D6129" s="11" t="str">
        <f>_xlfn.XLOOKUP(C6129,States!$B$2:$B$60,States!$A$2:$A$60,"xx")</f>
        <v>California</v>
      </c>
      <c r="E6129" s="11" t="s">
        <v>19356</v>
      </c>
      <c r="F6129" s="11" t="s">
        <v>2716</v>
      </c>
      <c r="G6129" s="11" t="str">
        <f t="shared" si="95"/>
        <v>2721 Transworld Drive, Stockton, California 95206</v>
      </c>
    </row>
    <row r="6130" spans="1:7" x14ac:dyDescent="0.45">
      <c r="A6130" s="11" t="s">
        <v>14649</v>
      </c>
      <c r="B6130" s="11" t="s">
        <v>1467</v>
      </c>
      <c r="C6130" s="11" t="s">
        <v>315</v>
      </c>
      <c r="D6130" s="11" t="str">
        <f>_xlfn.XLOOKUP(C6130,States!$B$2:$B$60,States!$A$2:$A$60,"xx")</f>
        <v>California</v>
      </c>
      <c r="E6130" s="11" t="s">
        <v>19357</v>
      </c>
      <c r="F6130" s="11" t="s">
        <v>14648</v>
      </c>
      <c r="G6130" s="11" t="str">
        <f t="shared" si="95"/>
        <v>6650 Inglewood Ave, Stockton, California 95207</v>
      </c>
    </row>
    <row r="6131" spans="1:7" x14ac:dyDescent="0.45">
      <c r="A6131" s="11" t="s">
        <v>1468</v>
      </c>
      <c r="B6131" s="11" t="s">
        <v>1467</v>
      </c>
      <c r="C6131" s="11" t="s">
        <v>315</v>
      </c>
      <c r="D6131" s="11" t="str">
        <f>_xlfn.XLOOKUP(C6131,States!$B$2:$B$60,States!$A$2:$A$60,"xx")</f>
        <v>California</v>
      </c>
      <c r="E6131" s="11" t="s">
        <v>19357</v>
      </c>
      <c r="F6131" s="11" t="s">
        <v>14409</v>
      </c>
      <c r="G6131" s="11" t="str">
        <f t="shared" si="95"/>
        <v>5151 Pacific Ave, Stockton, California 95207</v>
      </c>
    </row>
    <row r="6132" spans="1:7" x14ac:dyDescent="0.45">
      <c r="A6132" s="11" t="s">
        <v>4827</v>
      </c>
      <c r="B6132" s="11" t="s">
        <v>1467</v>
      </c>
      <c r="C6132" s="11" t="s">
        <v>315</v>
      </c>
      <c r="D6132" s="11" t="str">
        <f>_xlfn.XLOOKUP(C6132,States!$B$2:$B$60,States!$A$2:$A$60,"xx")</f>
        <v>California</v>
      </c>
      <c r="E6132" s="11" t="s">
        <v>19357</v>
      </c>
      <c r="F6132" s="11" t="s">
        <v>4826</v>
      </c>
      <c r="G6132" s="11" t="str">
        <f t="shared" si="95"/>
        <v>1313 West Robinhood Drive B, Stockton, California 95207</v>
      </c>
    </row>
    <row r="6133" spans="1:7" x14ac:dyDescent="0.45">
      <c r="A6133" s="11" t="s">
        <v>3583</v>
      </c>
      <c r="B6133" s="11" t="s">
        <v>1467</v>
      </c>
      <c r="C6133" s="11" t="s">
        <v>315</v>
      </c>
      <c r="D6133" s="11" t="str">
        <f>_xlfn.XLOOKUP(C6133,States!$B$2:$B$60,States!$A$2:$A$60,"xx")</f>
        <v>California</v>
      </c>
      <c r="E6133" s="11" t="s">
        <v>19357</v>
      </c>
      <c r="F6133" s="11" t="s">
        <v>3582</v>
      </c>
      <c r="G6133" s="11" t="str">
        <f t="shared" si="95"/>
        <v>4994 Claremont Avenue, Stockton, California 95207</v>
      </c>
    </row>
    <row r="6134" spans="1:7" x14ac:dyDescent="0.45">
      <c r="A6134" s="11" t="s">
        <v>2297</v>
      </c>
      <c r="B6134" s="11" t="s">
        <v>1467</v>
      </c>
      <c r="C6134" s="11" t="s">
        <v>315</v>
      </c>
      <c r="D6134" s="11" t="str">
        <f>_xlfn.XLOOKUP(C6134,States!$B$2:$B$60,States!$A$2:$A$60,"xx")</f>
        <v>California</v>
      </c>
      <c r="E6134" s="11" t="s">
        <v>19358</v>
      </c>
      <c r="F6134" s="11" t="s">
        <v>2296</v>
      </c>
      <c r="G6134" s="11" t="str">
        <f t="shared" si="95"/>
        <v>1024 E March Lane, Stockton, California 95210</v>
      </c>
    </row>
    <row r="6135" spans="1:7" x14ac:dyDescent="0.45">
      <c r="A6135" s="11" t="s">
        <v>14475</v>
      </c>
      <c r="B6135" s="11" t="s">
        <v>1467</v>
      </c>
      <c r="C6135" s="11" t="s">
        <v>315</v>
      </c>
      <c r="D6135" s="11" t="str">
        <f>_xlfn.XLOOKUP(C6135,States!$B$2:$B$60,States!$A$2:$A$60,"xx")</f>
        <v>California</v>
      </c>
      <c r="E6135" s="11" t="s">
        <v>19359</v>
      </c>
      <c r="F6135" s="11" t="s">
        <v>14474</v>
      </c>
      <c r="G6135" s="11" t="str">
        <f t="shared" si="95"/>
        <v>3601 Pacific Ave, Stockton, California 95211</v>
      </c>
    </row>
    <row r="6136" spans="1:7" x14ac:dyDescent="0.45">
      <c r="A6136" s="11" t="s">
        <v>14372</v>
      </c>
      <c r="B6136" s="11" t="s">
        <v>3410</v>
      </c>
      <c r="C6136" s="11" t="s">
        <v>315</v>
      </c>
      <c r="D6136" s="11" t="str">
        <f>_xlfn.XLOOKUP(C6136,States!$B$2:$B$60,States!$A$2:$A$60,"xx")</f>
        <v>California</v>
      </c>
      <c r="E6136" s="11" t="s">
        <v>19360</v>
      </c>
      <c r="F6136" s="11" t="s">
        <v>14371</v>
      </c>
      <c r="G6136" s="11" t="str">
        <f t="shared" si="95"/>
        <v>1340 W 18th St, Merced, California 95340</v>
      </c>
    </row>
    <row r="6137" spans="1:7" x14ac:dyDescent="0.45">
      <c r="A6137" s="11" t="s">
        <v>3411</v>
      </c>
      <c r="B6137" s="11" t="s">
        <v>3410</v>
      </c>
      <c r="C6137" s="11" t="s">
        <v>315</v>
      </c>
      <c r="D6137" s="11" t="str">
        <f>_xlfn.XLOOKUP(C6137,States!$B$2:$B$60,States!$A$2:$A$60,"xx")</f>
        <v>California</v>
      </c>
      <c r="E6137" s="11" t="s">
        <v>19360</v>
      </c>
      <c r="F6137" s="11" t="s">
        <v>3409</v>
      </c>
      <c r="G6137" s="11" t="str">
        <f t="shared" si="95"/>
        <v>780 Loughborough Drive, Merced, California 95340</v>
      </c>
    </row>
    <row r="6138" spans="1:7" x14ac:dyDescent="0.45">
      <c r="A6138" s="11" t="s">
        <v>5234</v>
      </c>
      <c r="B6138" s="11" t="s">
        <v>3410</v>
      </c>
      <c r="C6138" s="11" t="s">
        <v>315</v>
      </c>
      <c r="D6138" s="11" t="str">
        <f>_xlfn.XLOOKUP(C6138,States!$B$2:$B$60,States!$A$2:$A$60,"xx")</f>
        <v>California</v>
      </c>
      <c r="E6138" s="11" t="s">
        <v>19361</v>
      </c>
      <c r="F6138" s="11" t="s">
        <v>5233</v>
      </c>
      <c r="G6138" s="11" t="str">
        <f t="shared" si="95"/>
        <v>5200 North Lake Road, Merced, California 95343</v>
      </c>
    </row>
    <row r="6139" spans="1:7" x14ac:dyDescent="0.45">
      <c r="A6139" s="11" t="s">
        <v>14556</v>
      </c>
      <c r="B6139" s="11" t="s">
        <v>3410</v>
      </c>
      <c r="C6139" s="11" t="s">
        <v>315</v>
      </c>
      <c r="D6139" s="11" t="str">
        <f>_xlfn.XLOOKUP(C6139,States!$B$2:$B$60,States!$A$2:$A$60,"xx")</f>
        <v>California</v>
      </c>
      <c r="E6139" s="11" t="s">
        <v>19362</v>
      </c>
      <c r="F6139" s="11" t="s">
        <v>14555</v>
      </c>
      <c r="G6139" s="11" t="str">
        <f t="shared" si="95"/>
        <v>3600 M St, Merced, California 95348</v>
      </c>
    </row>
    <row r="6140" spans="1:7" x14ac:dyDescent="0.45">
      <c r="A6140" s="11" t="s">
        <v>14544</v>
      </c>
      <c r="B6140" s="11" t="s">
        <v>2792</v>
      </c>
      <c r="C6140" s="11" t="s">
        <v>315</v>
      </c>
      <c r="D6140" s="11" t="str">
        <f>_xlfn.XLOOKUP(C6140,States!$B$2:$B$60,States!$A$2:$A$60,"xx")</f>
        <v>California</v>
      </c>
      <c r="E6140" s="11" t="s">
        <v>19363</v>
      </c>
      <c r="F6140" s="11" t="s">
        <v>14543</v>
      </c>
      <c r="G6140" s="11" t="str">
        <f t="shared" si="95"/>
        <v>435 College Ave, Modesto, California 95350</v>
      </c>
    </row>
    <row r="6141" spans="1:7" x14ac:dyDescent="0.45">
      <c r="A6141" s="11" t="s">
        <v>14513</v>
      </c>
      <c r="B6141" s="11" t="s">
        <v>2792</v>
      </c>
      <c r="C6141" s="11" t="s">
        <v>315</v>
      </c>
      <c r="D6141" s="11" t="str">
        <f>_xlfn.XLOOKUP(C6141,States!$B$2:$B$60,States!$A$2:$A$60,"xx")</f>
        <v>California</v>
      </c>
      <c r="E6141" s="11" t="s">
        <v>19363</v>
      </c>
      <c r="F6141" s="11" t="s">
        <v>14512</v>
      </c>
      <c r="G6141" s="11" t="str">
        <f t="shared" si="95"/>
        <v>124 Floyd Ave, Modesto, California 95350</v>
      </c>
    </row>
    <row r="6142" spans="1:7" x14ac:dyDescent="0.45">
      <c r="A6142" s="11" t="s">
        <v>4199</v>
      </c>
      <c r="B6142" s="11" t="s">
        <v>2792</v>
      </c>
      <c r="C6142" s="11" t="s">
        <v>315</v>
      </c>
      <c r="D6142" s="11" t="str">
        <f>_xlfn.XLOOKUP(C6142,States!$B$2:$B$60,States!$A$2:$A$60,"xx")</f>
        <v>California</v>
      </c>
      <c r="E6142" s="11" t="s">
        <v>19363</v>
      </c>
      <c r="F6142" s="11" t="s">
        <v>4198</v>
      </c>
      <c r="G6142" s="11" t="str">
        <f t="shared" si="95"/>
        <v>3100 McHenry Ave, Modesto, California 95350</v>
      </c>
    </row>
    <row r="6143" spans="1:7" x14ac:dyDescent="0.45">
      <c r="A6143" s="11" t="s">
        <v>14837</v>
      </c>
      <c r="B6143" s="11" t="s">
        <v>2792</v>
      </c>
      <c r="C6143" s="11" t="s">
        <v>315</v>
      </c>
      <c r="D6143" s="11" t="str">
        <f>_xlfn.XLOOKUP(C6143,States!$B$2:$B$60,States!$A$2:$A$60,"xx")</f>
        <v>California</v>
      </c>
      <c r="E6143" s="11" t="s">
        <v>19364</v>
      </c>
      <c r="F6143" s="11" t="s">
        <v>14836</v>
      </c>
      <c r="G6143" s="11" t="str">
        <f t="shared" si="95"/>
        <v>1115 15th St, Modesto, California 95354</v>
      </c>
    </row>
    <row r="6144" spans="1:7" x14ac:dyDescent="0.45">
      <c r="A6144" s="11" t="s">
        <v>1681</v>
      </c>
      <c r="B6144" s="11" t="s">
        <v>2792</v>
      </c>
      <c r="C6144" s="11" t="s">
        <v>315</v>
      </c>
      <c r="D6144" s="11" t="str">
        <f>_xlfn.XLOOKUP(C6144,States!$B$2:$B$60,States!$A$2:$A$60,"xx")</f>
        <v>California</v>
      </c>
      <c r="E6144" s="11" t="s">
        <v>19365</v>
      </c>
      <c r="F6144" s="11" t="s">
        <v>5280</v>
      </c>
      <c r="G6144" s="11" t="str">
        <f t="shared" si="95"/>
        <v>4300 Sisk Rd, Modesto, California 95356</v>
      </c>
    </row>
    <row r="6145" spans="1:7" x14ac:dyDescent="0.45">
      <c r="A6145" s="11" t="s">
        <v>2793</v>
      </c>
      <c r="B6145" s="11" t="s">
        <v>2792</v>
      </c>
      <c r="C6145" s="11" t="s">
        <v>315</v>
      </c>
      <c r="D6145" s="11" t="str">
        <f>_xlfn.XLOOKUP(C6145,States!$B$2:$B$60,States!$A$2:$A$60,"xx")</f>
        <v>California</v>
      </c>
      <c r="E6145" s="11" t="s">
        <v>19365</v>
      </c>
      <c r="F6145" s="11" t="s">
        <v>2791</v>
      </c>
      <c r="G6145" s="11" t="str">
        <f t="shared" si="95"/>
        <v>311 Bitritto Way, Modesto, California 95356</v>
      </c>
    </row>
    <row r="6146" spans="1:7" x14ac:dyDescent="0.45">
      <c r="A6146" s="11" t="s">
        <v>1636</v>
      </c>
      <c r="B6146" s="11" t="s">
        <v>1635</v>
      </c>
      <c r="C6146" s="11" t="s">
        <v>315</v>
      </c>
      <c r="D6146" s="11" t="str">
        <f>_xlfn.XLOOKUP(C6146,States!$B$2:$B$60,States!$A$2:$A$60,"xx")</f>
        <v>California</v>
      </c>
      <c r="E6146" s="11" t="s">
        <v>19366</v>
      </c>
      <c r="F6146" s="11" t="s">
        <v>1634</v>
      </c>
      <c r="G6146" s="11" t="str">
        <f t="shared" si="95"/>
        <v>3501 Atchison Street, Riverbank, California 95367</v>
      </c>
    </row>
    <row r="6147" spans="1:7" x14ac:dyDescent="0.45">
      <c r="A6147" s="11" t="s">
        <v>5094</v>
      </c>
      <c r="B6147" s="11" t="s">
        <v>1480</v>
      </c>
      <c r="C6147" s="11" t="s">
        <v>315</v>
      </c>
      <c r="D6147" s="11" t="str">
        <f>_xlfn.XLOOKUP(C6147,States!$B$2:$B$60,States!$A$2:$A$60,"xx")</f>
        <v>California</v>
      </c>
      <c r="E6147" s="11" t="s">
        <v>19367</v>
      </c>
      <c r="F6147" s="11" t="s">
        <v>5093</v>
      </c>
      <c r="G6147" s="11" t="str">
        <f t="shared" ref="G6147:G6210" si="96">IF(F6147="NA",B6147&amp;", "&amp;D6147&amp;" "&amp;E6147,F6147&amp;", "&amp;B6147&amp;", "&amp;D6147&amp;" "&amp;E6147)</f>
        <v>5380 Pirrone Road, Salida, California 95368</v>
      </c>
    </row>
    <row r="6148" spans="1:7" x14ac:dyDescent="0.45">
      <c r="A6148" s="11" t="s">
        <v>1481</v>
      </c>
      <c r="B6148" s="11" t="s">
        <v>1480</v>
      </c>
      <c r="C6148" s="11" t="s">
        <v>315</v>
      </c>
      <c r="D6148" s="11" t="str">
        <f>_xlfn.XLOOKUP(C6148,States!$B$2:$B$60,States!$A$2:$A$60,"xx")</f>
        <v>California</v>
      </c>
      <c r="E6148" s="11" t="s">
        <v>19367</v>
      </c>
      <c r="F6148" s="11" t="s">
        <v>674</v>
      </c>
      <c r="G6148" s="11" t="str">
        <f t="shared" si="96"/>
        <v>Salida, California 95368</v>
      </c>
    </row>
    <row r="6149" spans="1:7" x14ac:dyDescent="0.45">
      <c r="A6149" s="11" t="s">
        <v>4485</v>
      </c>
      <c r="B6149" s="11" t="s">
        <v>14758</v>
      </c>
      <c r="C6149" s="11" t="s">
        <v>315</v>
      </c>
      <c r="D6149" s="11" t="str">
        <f>_xlfn.XLOOKUP(C6149,States!$B$2:$B$60,States!$A$2:$A$60,"xx")</f>
        <v>California</v>
      </c>
      <c r="E6149" s="11" t="s">
        <v>19368</v>
      </c>
      <c r="F6149" s="11" t="s">
        <v>14757</v>
      </c>
      <c r="G6149" s="11" t="str">
        <f t="shared" si="96"/>
        <v>11600 Columbia College Dr, Sonora, California 95370</v>
      </c>
    </row>
    <row r="6150" spans="1:7" x14ac:dyDescent="0.45">
      <c r="A6150" s="11" t="s">
        <v>6955</v>
      </c>
      <c r="B6150" s="11" t="s">
        <v>6954</v>
      </c>
      <c r="C6150" s="11" t="s">
        <v>315</v>
      </c>
      <c r="D6150" s="11" t="str">
        <f>_xlfn.XLOOKUP(C6150,States!$B$2:$B$60,States!$A$2:$A$60,"xx")</f>
        <v>California</v>
      </c>
      <c r="E6150" s="11" t="s">
        <v>19369</v>
      </c>
      <c r="F6150" s="11" t="s">
        <v>6953</v>
      </c>
      <c r="G6150" s="11" t="str">
        <f t="shared" si="96"/>
        <v>1340 W Main St, Turlock, California 95380</v>
      </c>
    </row>
    <row r="6151" spans="1:7" x14ac:dyDescent="0.45">
      <c r="A6151" s="11" t="s">
        <v>14881</v>
      </c>
      <c r="B6151" s="11" t="s">
        <v>6954</v>
      </c>
      <c r="C6151" s="11" t="s">
        <v>315</v>
      </c>
      <c r="D6151" s="11" t="str">
        <f>_xlfn.XLOOKUP(C6151,States!$B$2:$B$60,States!$A$2:$A$60,"xx")</f>
        <v>California</v>
      </c>
      <c r="E6151" s="11" t="s">
        <v>19370</v>
      </c>
      <c r="F6151" s="11" t="s">
        <v>14880</v>
      </c>
      <c r="G6151" s="11" t="str">
        <f t="shared" si="96"/>
        <v>One University Circle, Turlock, California 95382</v>
      </c>
    </row>
    <row r="6152" spans="1:7" x14ac:dyDescent="0.45">
      <c r="A6152" s="11" t="s">
        <v>14388</v>
      </c>
      <c r="B6152" s="11" t="s">
        <v>14387</v>
      </c>
      <c r="C6152" s="11" t="s">
        <v>315</v>
      </c>
      <c r="D6152" s="11" t="str">
        <f>_xlfn.XLOOKUP(C6152,States!$B$2:$B$60,States!$A$2:$A$60,"xx")</f>
        <v>California</v>
      </c>
      <c r="E6152" s="11" t="s">
        <v>19371</v>
      </c>
      <c r="F6152" s="11" t="s">
        <v>14386</v>
      </c>
      <c r="G6152" s="11" t="str">
        <f t="shared" si="96"/>
        <v>1501 Mendocino Avenue, Santa Rosa, California 95401</v>
      </c>
    </row>
    <row r="6153" spans="1:7" x14ac:dyDescent="0.45">
      <c r="A6153" s="11" t="s">
        <v>14711</v>
      </c>
      <c r="B6153" s="11" t="s">
        <v>14387</v>
      </c>
      <c r="C6153" s="11" t="s">
        <v>315</v>
      </c>
      <c r="D6153" s="11" t="str">
        <f>_xlfn.XLOOKUP(C6153,States!$B$2:$B$60,States!$A$2:$A$60,"xx")</f>
        <v>California</v>
      </c>
      <c r="E6153" s="11" t="s">
        <v>19372</v>
      </c>
      <c r="F6153" s="11" t="s">
        <v>14710</v>
      </c>
      <c r="G6153" s="11" t="str">
        <f t="shared" si="96"/>
        <v>3035 Cleveland Ave, Santa Rosa, California 95403</v>
      </c>
    </row>
    <row r="6154" spans="1:7" x14ac:dyDescent="0.45">
      <c r="A6154" s="11" t="s">
        <v>14568</v>
      </c>
      <c r="B6154" s="11" t="s">
        <v>14387</v>
      </c>
      <c r="C6154" s="11" t="s">
        <v>315</v>
      </c>
      <c r="D6154" s="11" t="str">
        <f>_xlfn.XLOOKUP(C6154,States!$B$2:$B$60,States!$A$2:$A$60,"xx")</f>
        <v>California</v>
      </c>
      <c r="E6154" s="11" t="s">
        <v>19372</v>
      </c>
      <c r="F6154" s="11" t="s">
        <v>14567</v>
      </c>
      <c r="G6154" s="11" t="str">
        <f t="shared" si="96"/>
        <v>186 Wikiup Dr, Santa Rosa, California 95403</v>
      </c>
    </row>
    <row r="6155" spans="1:7" x14ac:dyDescent="0.45">
      <c r="A6155" s="11" t="s">
        <v>14727</v>
      </c>
      <c r="B6155" s="11" t="s">
        <v>3500</v>
      </c>
      <c r="C6155" s="11" t="s">
        <v>315</v>
      </c>
      <c r="D6155" s="11" t="str">
        <f>_xlfn.XLOOKUP(C6155,States!$B$2:$B$60,States!$A$2:$A$60,"xx")</f>
        <v>California</v>
      </c>
      <c r="E6155" s="11" t="s">
        <v>19373</v>
      </c>
      <c r="F6155" s="11" t="s">
        <v>14726</v>
      </c>
      <c r="G6155" s="11" t="str">
        <f t="shared" si="96"/>
        <v>1991 Virtue Way, Ukiah, California 95482</v>
      </c>
    </row>
    <row r="6156" spans="1:7" x14ac:dyDescent="0.45">
      <c r="A6156" s="11" t="s">
        <v>14561</v>
      </c>
      <c r="B6156" s="11" t="s">
        <v>3500</v>
      </c>
      <c r="C6156" s="11" t="s">
        <v>315</v>
      </c>
      <c r="D6156" s="11" t="str">
        <f>_xlfn.XLOOKUP(C6156,States!$B$2:$B$60,States!$A$2:$A$60,"xx")</f>
        <v>California</v>
      </c>
      <c r="E6156" s="11" t="s">
        <v>19373</v>
      </c>
      <c r="F6156" s="11" t="s">
        <v>14560</v>
      </c>
      <c r="G6156" s="11" t="str">
        <f t="shared" si="96"/>
        <v>1000 Hensley Creek Road, Ukiah, California 95482</v>
      </c>
    </row>
    <row r="6157" spans="1:7" x14ac:dyDescent="0.45">
      <c r="A6157" s="11" t="s">
        <v>3501</v>
      </c>
      <c r="B6157" s="11" t="s">
        <v>3500</v>
      </c>
      <c r="C6157" s="11" t="s">
        <v>315</v>
      </c>
      <c r="D6157" s="11" t="str">
        <f>_xlfn.XLOOKUP(C6157,States!$B$2:$B$60,States!$A$2:$A$60,"xx")</f>
        <v>California</v>
      </c>
      <c r="E6157" s="11" t="s">
        <v>19373</v>
      </c>
      <c r="F6157" s="11" t="s">
        <v>3499</v>
      </c>
      <c r="G6157" s="11" t="str">
        <f t="shared" si="96"/>
        <v>1056 North Bush Street, Ukiah, California 95482</v>
      </c>
    </row>
    <row r="6158" spans="1:7" x14ac:dyDescent="0.45">
      <c r="A6158" s="11" t="s">
        <v>14690</v>
      </c>
      <c r="B6158" s="11" t="s">
        <v>13443</v>
      </c>
      <c r="C6158" s="11" t="s">
        <v>315</v>
      </c>
      <c r="D6158" s="11" t="str">
        <f>_xlfn.XLOOKUP(C6158,States!$B$2:$B$60,States!$A$2:$A$60,"xx")</f>
        <v>California</v>
      </c>
      <c r="E6158" s="11" t="s">
        <v>19374</v>
      </c>
      <c r="F6158" s="11" t="s">
        <v>14689</v>
      </c>
      <c r="G6158" s="11" t="str">
        <f t="shared" si="96"/>
        <v>831 F St, Eureka, California 95501</v>
      </c>
    </row>
    <row r="6159" spans="1:7" x14ac:dyDescent="0.45">
      <c r="A6159" s="11" t="s">
        <v>14446</v>
      </c>
      <c r="B6159" s="11" t="s">
        <v>13443</v>
      </c>
      <c r="C6159" s="11" t="s">
        <v>315</v>
      </c>
      <c r="D6159" s="11" t="str">
        <f>_xlfn.XLOOKUP(C6159,States!$B$2:$B$60,States!$A$2:$A$60,"xx")</f>
        <v>California</v>
      </c>
      <c r="E6159" s="11" t="s">
        <v>19374</v>
      </c>
      <c r="F6159" s="11" t="s">
        <v>14445</v>
      </c>
      <c r="G6159" s="11" t="str">
        <f t="shared" si="96"/>
        <v>7351 Tompkins Hill Rd, Eureka, California 95501</v>
      </c>
    </row>
    <row r="6160" spans="1:7" x14ac:dyDescent="0.45">
      <c r="A6160" s="11" t="s">
        <v>14652</v>
      </c>
      <c r="B6160" s="11" t="s">
        <v>14651</v>
      </c>
      <c r="C6160" s="11" t="s">
        <v>315</v>
      </c>
      <c r="D6160" s="11" t="str">
        <f>_xlfn.XLOOKUP(C6160,States!$B$2:$B$60,States!$A$2:$A$60,"xx")</f>
        <v>California</v>
      </c>
      <c r="E6160" s="11" t="s">
        <v>19375</v>
      </c>
      <c r="F6160" s="11" t="s">
        <v>14650</v>
      </c>
      <c r="G6160" s="11" t="str">
        <f t="shared" si="96"/>
        <v>1 Harpst Street, Arcata, California 95521</v>
      </c>
    </row>
    <row r="6161" spans="1:7" x14ac:dyDescent="0.45">
      <c r="A6161" s="11" t="s">
        <v>14778</v>
      </c>
      <c r="B6161" s="11" t="s">
        <v>6735</v>
      </c>
      <c r="C6161" s="11" t="s">
        <v>315</v>
      </c>
      <c r="D6161" s="11" t="str">
        <f>_xlfn.XLOOKUP(C6161,States!$B$2:$B$60,States!$A$2:$A$60,"xx")</f>
        <v>California</v>
      </c>
      <c r="E6161" s="11" t="s">
        <v>19376</v>
      </c>
      <c r="F6161" s="11" t="s">
        <v>14777</v>
      </c>
      <c r="G6161" s="11" t="str">
        <f t="shared" si="96"/>
        <v>7518 Baird Way, Citrus Heights, California 95610</v>
      </c>
    </row>
    <row r="6162" spans="1:7" x14ac:dyDescent="0.45">
      <c r="A6162" s="11" t="s">
        <v>6736</v>
      </c>
      <c r="B6162" s="11" t="s">
        <v>6735</v>
      </c>
      <c r="C6162" s="11" t="s">
        <v>315</v>
      </c>
      <c r="D6162" s="11" t="str">
        <f>_xlfn.XLOOKUP(C6162,States!$B$2:$B$60,States!$A$2:$A$60,"xx")</f>
        <v>California</v>
      </c>
      <c r="E6162" s="11" t="s">
        <v>19376</v>
      </c>
      <c r="F6162" s="11" t="s">
        <v>6734</v>
      </c>
      <c r="G6162" s="11" t="str">
        <f t="shared" si="96"/>
        <v>6249 Sunrise Blvd, Citrus Heights, California 95610</v>
      </c>
    </row>
    <row r="6163" spans="1:7" x14ac:dyDescent="0.45">
      <c r="A6163" s="11" t="s">
        <v>14855</v>
      </c>
      <c r="B6163" s="11" t="s">
        <v>154</v>
      </c>
      <c r="C6163" s="11" t="s">
        <v>315</v>
      </c>
      <c r="D6163" s="11" t="str">
        <f>_xlfn.XLOOKUP(C6163,States!$B$2:$B$60,States!$A$2:$A$60,"xx")</f>
        <v>California</v>
      </c>
      <c r="E6163" s="11" t="s">
        <v>19377</v>
      </c>
      <c r="F6163" s="11" t="s">
        <v>14854</v>
      </c>
      <c r="G6163" s="11" t="str">
        <f t="shared" si="96"/>
        <v>One Shields Avenue, Davis, California 95616</v>
      </c>
    </row>
    <row r="6164" spans="1:7" x14ac:dyDescent="0.45">
      <c r="A6164" s="11" t="s">
        <v>5320</v>
      </c>
      <c r="B6164" s="11" t="s">
        <v>5319</v>
      </c>
      <c r="C6164" s="11" t="s">
        <v>315</v>
      </c>
      <c r="D6164" s="11" t="str">
        <f>_xlfn.XLOOKUP(C6164,States!$B$2:$B$60,States!$A$2:$A$60,"xx")</f>
        <v>California</v>
      </c>
      <c r="E6164" s="11" t="s">
        <v>19378</v>
      </c>
      <c r="F6164" s="11" t="s">
        <v>5318</v>
      </c>
      <c r="G6164" s="11" t="str">
        <f t="shared" si="96"/>
        <v>10 College Parkway, Folsom, California 95630</v>
      </c>
    </row>
    <row r="6165" spans="1:7" x14ac:dyDescent="0.45">
      <c r="A6165" s="11" t="s">
        <v>2754</v>
      </c>
      <c r="B6165" s="11" t="s">
        <v>1116</v>
      </c>
      <c r="C6165" s="11" t="s">
        <v>315</v>
      </c>
      <c r="D6165" s="11" t="str">
        <f>_xlfn.XLOOKUP(C6165,States!$B$2:$B$60,States!$A$2:$A$60,"xx")</f>
        <v>California</v>
      </c>
      <c r="E6165" s="11" t="s">
        <v>19379</v>
      </c>
      <c r="F6165" s="11" t="s">
        <v>2753</v>
      </c>
      <c r="G6165" s="11" t="str">
        <f t="shared" si="96"/>
        <v>200 Whyte Avenue, Roseville, California 95661</v>
      </c>
    </row>
    <row r="6166" spans="1:7" x14ac:dyDescent="0.45">
      <c r="A6166" s="11" t="s">
        <v>4999</v>
      </c>
      <c r="B6166" s="11" t="s">
        <v>2660</v>
      </c>
      <c r="C6166" s="11" t="s">
        <v>315</v>
      </c>
      <c r="D6166" s="11" t="str">
        <f>_xlfn.XLOOKUP(C6166,States!$B$2:$B$60,States!$A$2:$A$60,"xx")</f>
        <v>California</v>
      </c>
      <c r="E6166" s="11" t="s">
        <v>19380</v>
      </c>
      <c r="F6166" s="11" t="s">
        <v>4998</v>
      </c>
      <c r="G6166" s="11" t="str">
        <f t="shared" si="96"/>
        <v>11050 Olson Drive, Rancho Cordova, California 95670</v>
      </c>
    </row>
    <row r="6167" spans="1:7" x14ac:dyDescent="0.45">
      <c r="A6167" s="11" t="s">
        <v>2661</v>
      </c>
      <c r="B6167" s="11" t="s">
        <v>2660</v>
      </c>
      <c r="C6167" s="11" t="s">
        <v>315</v>
      </c>
      <c r="D6167" s="11" t="str">
        <f>_xlfn.XLOOKUP(C6167,States!$B$2:$B$60,States!$A$2:$A$60,"xx")</f>
        <v>California</v>
      </c>
      <c r="E6167" s="11" t="s">
        <v>19380</v>
      </c>
      <c r="F6167" s="11" t="s">
        <v>2659</v>
      </c>
      <c r="G6167" s="11" t="str">
        <f t="shared" si="96"/>
        <v>10971 Sun Center, Rancho Cordova, California 95670</v>
      </c>
    </row>
    <row r="6168" spans="1:7" x14ac:dyDescent="0.45">
      <c r="A6168" s="11" t="s">
        <v>14375</v>
      </c>
      <c r="B6168" s="11" t="s">
        <v>14374</v>
      </c>
      <c r="C6168" s="11" t="s">
        <v>315</v>
      </c>
      <c r="D6168" s="11" t="str">
        <f>_xlfn.XLOOKUP(C6168,States!$B$2:$B$60,States!$A$2:$A$60,"xx")</f>
        <v>California</v>
      </c>
      <c r="E6168" s="11" t="s">
        <v>19381</v>
      </c>
      <c r="F6168" s="11" t="s">
        <v>14373</v>
      </c>
      <c r="G6168" s="11" t="str">
        <f t="shared" si="96"/>
        <v>5100 Sierra College Blvd, Rocklin, California 95677</v>
      </c>
    </row>
    <row r="6169" spans="1:7" x14ac:dyDescent="0.45">
      <c r="A6169" s="11" t="s">
        <v>2260</v>
      </c>
      <c r="B6169" s="11" t="s">
        <v>1116</v>
      </c>
      <c r="C6169" s="11" t="s">
        <v>315</v>
      </c>
      <c r="D6169" s="11" t="str">
        <f>_xlfn.XLOOKUP(C6169,States!$B$2:$B$60,States!$A$2:$A$60,"xx")</f>
        <v>California</v>
      </c>
      <c r="E6169" s="11" t="s">
        <v>19382</v>
      </c>
      <c r="F6169" s="11" t="s">
        <v>2259</v>
      </c>
      <c r="G6169" s="11" t="str">
        <f t="shared" si="96"/>
        <v>1220 Melody Lane, Roseville, California 95678</v>
      </c>
    </row>
    <row r="6170" spans="1:7" x14ac:dyDescent="0.45">
      <c r="A6170" s="11" t="s">
        <v>1117</v>
      </c>
      <c r="B6170" s="11" t="s">
        <v>1116</v>
      </c>
      <c r="C6170" s="11" t="s">
        <v>315</v>
      </c>
      <c r="D6170" s="11" t="str">
        <f>_xlfn.XLOOKUP(C6170,States!$B$2:$B$60,States!$A$2:$A$60,"xx")</f>
        <v>California</v>
      </c>
      <c r="E6170" s="11" t="s">
        <v>19382</v>
      </c>
      <c r="F6170" s="11" t="s">
        <v>674</v>
      </c>
      <c r="G6170" s="11" t="str">
        <f t="shared" si="96"/>
        <v>Roseville, California 95678</v>
      </c>
    </row>
    <row r="6171" spans="1:7" x14ac:dyDescent="0.45">
      <c r="A6171" s="11" t="s">
        <v>5049</v>
      </c>
      <c r="B6171" s="11" t="s">
        <v>4669</v>
      </c>
      <c r="C6171" s="11" t="s">
        <v>315</v>
      </c>
      <c r="D6171" s="11" t="str">
        <f>_xlfn.XLOOKUP(C6171,States!$B$2:$B$60,States!$A$2:$A$60,"xx")</f>
        <v>California</v>
      </c>
      <c r="E6171" s="11" t="s">
        <v>19383</v>
      </c>
      <c r="F6171" s="11" t="s">
        <v>5048</v>
      </c>
      <c r="G6171" s="11" t="str">
        <f t="shared" si="96"/>
        <v>770 Mason Street, Suite 200, Vacaville, California 95688</v>
      </c>
    </row>
    <row r="6172" spans="1:7" x14ac:dyDescent="0.45">
      <c r="A6172" s="11" t="s">
        <v>4670</v>
      </c>
      <c r="B6172" s="11" t="s">
        <v>4669</v>
      </c>
      <c r="C6172" s="11" t="s">
        <v>315</v>
      </c>
      <c r="D6172" s="11" t="str">
        <f>_xlfn.XLOOKUP(C6172,States!$B$2:$B$60,States!$A$2:$A$60,"xx")</f>
        <v>California</v>
      </c>
      <c r="E6172" s="11" t="s">
        <v>19383</v>
      </c>
      <c r="F6172" s="11" t="s">
        <v>4668</v>
      </c>
      <c r="G6172" s="11" t="str">
        <f t="shared" si="96"/>
        <v>1679 E Monte Vista Ave, Vacaville, California 95688</v>
      </c>
    </row>
    <row r="6173" spans="1:7" x14ac:dyDescent="0.45">
      <c r="A6173" s="11" t="s">
        <v>1908</v>
      </c>
      <c r="B6173" s="11" t="s">
        <v>1907</v>
      </c>
      <c r="C6173" s="11" t="s">
        <v>315</v>
      </c>
      <c r="D6173" s="11" t="str">
        <f>_xlfn.XLOOKUP(C6173,States!$B$2:$B$60,States!$A$2:$A$60,"xx")</f>
        <v>California</v>
      </c>
      <c r="E6173" s="11" t="s">
        <v>19384</v>
      </c>
      <c r="F6173" s="11" t="s">
        <v>1906</v>
      </c>
      <c r="G6173" s="11" t="str">
        <f t="shared" si="96"/>
        <v>9700 West Taron Drive, Elk Grove, California 95757</v>
      </c>
    </row>
    <row r="6174" spans="1:7" x14ac:dyDescent="0.45">
      <c r="A6174" s="11" t="s">
        <v>5031</v>
      </c>
      <c r="B6174" s="11" t="s">
        <v>5030</v>
      </c>
      <c r="C6174" s="11" t="s">
        <v>315</v>
      </c>
      <c r="D6174" s="11" t="str">
        <f>_xlfn.XLOOKUP(C6174,States!$B$2:$B$60,States!$A$2:$A$60,"xx")</f>
        <v>California</v>
      </c>
      <c r="E6174" s="11" t="s">
        <v>19385</v>
      </c>
      <c r="F6174" s="11" t="s">
        <v>5029</v>
      </c>
      <c r="G6174" s="11" t="str">
        <f t="shared" si="96"/>
        <v>1101 Investment Blvd. #200, El Dorado Hills, California 95762</v>
      </c>
    </row>
    <row r="6175" spans="1:7" x14ac:dyDescent="0.45">
      <c r="A6175" s="11" t="s">
        <v>14404</v>
      </c>
      <c r="B6175" s="11" t="s">
        <v>14374</v>
      </c>
      <c r="C6175" s="11" t="s">
        <v>315</v>
      </c>
      <c r="D6175" s="11" t="str">
        <f>_xlfn.XLOOKUP(C6175,States!$B$2:$B$60,States!$A$2:$A$60,"xx")</f>
        <v>California</v>
      </c>
      <c r="E6175" s="11" t="s">
        <v>19386</v>
      </c>
      <c r="F6175" s="11" t="s">
        <v>14403</v>
      </c>
      <c r="G6175" s="11" t="str">
        <f t="shared" si="96"/>
        <v>2121 University Avenue, Rocklin, California 95765</v>
      </c>
    </row>
    <row r="6176" spans="1:7" x14ac:dyDescent="0.45">
      <c r="A6176" s="11" t="s">
        <v>4541</v>
      </c>
      <c r="B6176" s="11" t="s">
        <v>4540</v>
      </c>
      <c r="C6176" s="11" t="s">
        <v>315</v>
      </c>
      <c r="D6176" s="11" t="str">
        <f>_xlfn.XLOOKUP(C6176,States!$B$2:$B$60,States!$A$2:$A$60,"xx")</f>
        <v>California</v>
      </c>
      <c r="E6176" s="11" t="s">
        <v>19387</v>
      </c>
      <c r="F6176" s="11" t="s">
        <v>4539</v>
      </c>
      <c r="G6176" s="11" t="str">
        <f t="shared" si="96"/>
        <v>2300 E Gibson Rd, Woodland, California 95776</v>
      </c>
    </row>
    <row r="6177" spans="1:7" x14ac:dyDescent="0.45">
      <c r="A6177" s="11" t="s">
        <v>2614</v>
      </c>
      <c r="B6177" s="11" t="s">
        <v>1488</v>
      </c>
      <c r="C6177" s="11" t="s">
        <v>315</v>
      </c>
      <c r="D6177" s="11" t="str">
        <f>_xlfn.XLOOKUP(C6177,States!$B$2:$B$60,States!$A$2:$A$60,"xx")</f>
        <v>California</v>
      </c>
      <c r="E6177" s="11" t="s">
        <v>19388</v>
      </c>
      <c r="F6177" s="11" t="s">
        <v>2613</v>
      </c>
      <c r="G6177" s="11" t="str">
        <f t="shared" si="96"/>
        <v>1765 Challenge Way, Sacramento, California 95815</v>
      </c>
    </row>
    <row r="6178" spans="1:7" x14ac:dyDescent="0.45">
      <c r="A6178" s="11" t="s">
        <v>14859</v>
      </c>
      <c r="B6178" s="11" t="s">
        <v>1488</v>
      </c>
      <c r="C6178" s="11" t="s">
        <v>315</v>
      </c>
      <c r="D6178" s="11" t="str">
        <f>_xlfn.XLOOKUP(C6178,States!$B$2:$B$60,States!$A$2:$A$60,"xx")</f>
        <v>California</v>
      </c>
      <c r="E6178" s="11" t="s">
        <v>19389</v>
      </c>
      <c r="F6178" s="11" t="s">
        <v>14858</v>
      </c>
      <c r="G6178" s="11" t="str">
        <f t="shared" si="96"/>
        <v>6000 J St, Sacramento, California 95819</v>
      </c>
    </row>
    <row r="6179" spans="1:7" x14ac:dyDescent="0.45">
      <c r="A6179" s="11" t="s">
        <v>14434</v>
      </c>
      <c r="B6179" s="11" t="s">
        <v>1488</v>
      </c>
      <c r="C6179" s="11" t="s">
        <v>315</v>
      </c>
      <c r="D6179" s="11" t="str">
        <f>_xlfn.XLOOKUP(C6179,States!$B$2:$B$60,States!$A$2:$A$60,"xx")</f>
        <v>California</v>
      </c>
      <c r="E6179" s="11" t="s">
        <v>19390</v>
      </c>
      <c r="F6179" s="11" t="s">
        <v>14433</v>
      </c>
      <c r="G6179" s="11" t="str">
        <f t="shared" si="96"/>
        <v>3835 Freeport Blvd, Sacramento, California 95822</v>
      </c>
    </row>
    <row r="6180" spans="1:7" x14ac:dyDescent="0.45">
      <c r="A6180" s="11" t="s">
        <v>14748</v>
      </c>
      <c r="B6180" s="11" t="s">
        <v>1488</v>
      </c>
      <c r="C6180" s="11" t="s">
        <v>315</v>
      </c>
      <c r="D6180" s="11" t="str">
        <f>_xlfn.XLOOKUP(C6180,States!$B$2:$B$60,States!$A$2:$A$60,"xx")</f>
        <v>California</v>
      </c>
      <c r="E6180" s="11" t="s">
        <v>19391</v>
      </c>
      <c r="F6180" s="11" t="s">
        <v>14747</v>
      </c>
      <c r="G6180" s="11" t="str">
        <f t="shared" si="96"/>
        <v>8401 Center Parkway, Sacramento, California 95823</v>
      </c>
    </row>
    <row r="6181" spans="1:7" x14ac:dyDescent="0.45">
      <c r="A6181" s="11" t="s">
        <v>4331</v>
      </c>
      <c r="B6181" s="11" t="s">
        <v>1488</v>
      </c>
      <c r="C6181" s="11" t="s">
        <v>315</v>
      </c>
      <c r="D6181" s="11" t="str">
        <f>_xlfn.XLOOKUP(C6181,States!$B$2:$B$60,States!$A$2:$A$60,"xx")</f>
        <v>California</v>
      </c>
      <c r="E6181" s="11" t="s">
        <v>19391</v>
      </c>
      <c r="F6181" s="11" t="s">
        <v>5605</v>
      </c>
      <c r="G6181" s="11" t="str">
        <f t="shared" si="96"/>
        <v>4516 Florin Road, Sacramento, California 95823</v>
      </c>
    </row>
    <row r="6182" spans="1:7" x14ac:dyDescent="0.45">
      <c r="A6182" s="11" t="s">
        <v>2195</v>
      </c>
      <c r="B6182" s="11" t="s">
        <v>1488</v>
      </c>
      <c r="C6182" s="11" t="s">
        <v>315</v>
      </c>
      <c r="D6182" s="11" t="str">
        <f>_xlfn.XLOOKUP(C6182,States!$B$2:$B$60,States!$A$2:$A$60,"xx")</f>
        <v>California</v>
      </c>
      <c r="E6182" s="11" t="s">
        <v>19391</v>
      </c>
      <c r="F6182" s="11" t="s">
        <v>2194</v>
      </c>
      <c r="G6182" s="11" t="str">
        <f t="shared" si="96"/>
        <v>5950 Florin Road suite 103, Sacramento, California 95823</v>
      </c>
    </row>
    <row r="6183" spans="1:7" x14ac:dyDescent="0.45">
      <c r="A6183" s="11" t="s">
        <v>2138</v>
      </c>
      <c r="B6183" s="11" t="s">
        <v>1488</v>
      </c>
      <c r="C6183" s="11" t="s">
        <v>315</v>
      </c>
      <c r="D6183" s="11" t="str">
        <f>_xlfn.XLOOKUP(C6183,States!$B$2:$B$60,States!$A$2:$A$60,"xx")</f>
        <v>California</v>
      </c>
      <c r="E6183" s="11" t="s">
        <v>19391</v>
      </c>
      <c r="F6183" s="11" t="s">
        <v>2137</v>
      </c>
      <c r="G6183" s="11" t="str">
        <f t="shared" si="96"/>
        <v>4424 Florin Road, Suite D &amp; E, Sacramento, California 95823</v>
      </c>
    </row>
    <row r="6184" spans="1:7" x14ac:dyDescent="0.45">
      <c r="A6184" s="11" t="s">
        <v>14362</v>
      </c>
      <c r="B6184" s="11" t="s">
        <v>1488</v>
      </c>
      <c r="C6184" s="11" t="s">
        <v>315</v>
      </c>
      <c r="D6184" s="11" t="str">
        <f>_xlfn.XLOOKUP(C6184,States!$B$2:$B$60,States!$A$2:$A$60,"xx")</f>
        <v>California</v>
      </c>
      <c r="E6184" s="11" t="s">
        <v>19392</v>
      </c>
      <c r="F6184" s="11" t="s">
        <v>14361</v>
      </c>
      <c r="G6184" s="11" t="str">
        <f t="shared" si="96"/>
        <v>5451 Lemon Hill Avenue, Sacramento, California 95824</v>
      </c>
    </row>
    <row r="6185" spans="1:7" x14ac:dyDescent="0.45">
      <c r="A6185" s="11" t="s">
        <v>5056</v>
      </c>
      <c r="B6185" s="11" t="s">
        <v>1488</v>
      </c>
      <c r="C6185" s="11" t="s">
        <v>315</v>
      </c>
      <c r="D6185" s="11" t="str">
        <f>_xlfn.XLOOKUP(C6185,States!$B$2:$B$60,States!$A$2:$A$60,"xx")</f>
        <v>California</v>
      </c>
      <c r="E6185" s="11" t="s">
        <v>19393</v>
      </c>
      <c r="F6185" s="11" t="s">
        <v>5055</v>
      </c>
      <c r="G6185" s="11" t="str">
        <f t="shared" si="96"/>
        <v>1215 Howe Ave, Sacramento, California 95825</v>
      </c>
    </row>
    <row r="6186" spans="1:7" x14ac:dyDescent="0.45">
      <c r="A6186" s="11" t="s">
        <v>4526</v>
      </c>
      <c r="B6186" s="11" t="s">
        <v>1488</v>
      </c>
      <c r="C6186" s="11" t="s">
        <v>315</v>
      </c>
      <c r="D6186" s="11" t="str">
        <f>_xlfn.XLOOKUP(C6186,States!$B$2:$B$60,States!$A$2:$A$60,"xx")</f>
        <v>California</v>
      </c>
      <c r="E6186" s="11" t="s">
        <v>19393</v>
      </c>
      <c r="F6186" s="11" t="s">
        <v>4525</v>
      </c>
      <c r="G6186" s="11" t="str">
        <f t="shared" si="96"/>
        <v>2100 Arden Way Ste 265, Sacramento, California 95825</v>
      </c>
    </row>
    <row r="6187" spans="1:7" x14ac:dyDescent="0.45">
      <c r="A6187" s="11" t="s">
        <v>14293</v>
      </c>
      <c r="B6187" s="11" t="s">
        <v>1488</v>
      </c>
      <c r="C6187" s="11" t="s">
        <v>315</v>
      </c>
      <c r="D6187" s="11" t="str">
        <f>_xlfn.XLOOKUP(C6187,States!$B$2:$B$60,States!$A$2:$A$60,"xx")</f>
        <v>California</v>
      </c>
      <c r="E6187" s="11" t="s">
        <v>19394</v>
      </c>
      <c r="F6187" s="11" t="s">
        <v>14292</v>
      </c>
      <c r="G6187" s="11" t="str">
        <f t="shared" si="96"/>
        <v>8909 Folsom Blvd., Sacramento, California 95826</v>
      </c>
    </row>
    <row r="6188" spans="1:7" x14ac:dyDescent="0.45">
      <c r="A6188" s="11" t="s">
        <v>4397</v>
      </c>
      <c r="B6188" s="11" t="s">
        <v>2660</v>
      </c>
      <c r="C6188" s="11" t="s">
        <v>315</v>
      </c>
      <c r="D6188" s="11" t="str">
        <f>_xlfn.XLOOKUP(C6188,States!$B$2:$B$60,States!$A$2:$A$60,"xx")</f>
        <v>California</v>
      </c>
      <c r="E6188" s="11" t="s">
        <v>19395</v>
      </c>
      <c r="F6188" s="11" t="s">
        <v>4396</v>
      </c>
      <c r="G6188" s="11" t="str">
        <f t="shared" si="96"/>
        <v>9738 Lincoln Village Dr. Suite 120, Rancho Cordova, California 95827</v>
      </c>
    </row>
    <row r="6189" spans="1:7" x14ac:dyDescent="0.45">
      <c r="A6189" s="11" t="s">
        <v>2370</v>
      </c>
      <c r="B6189" s="11" t="s">
        <v>1488</v>
      </c>
      <c r="C6189" s="11" t="s">
        <v>315</v>
      </c>
      <c r="D6189" s="11" t="str">
        <f>_xlfn.XLOOKUP(C6189,States!$B$2:$B$60,States!$A$2:$A$60,"xx")</f>
        <v>California</v>
      </c>
      <c r="E6189" s="11" t="s">
        <v>19395</v>
      </c>
      <c r="F6189" s="11" t="s">
        <v>2369</v>
      </c>
      <c r="G6189" s="11" t="str">
        <f t="shared" si="96"/>
        <v>9856 Business Park Drive, Sacramento, California 95827</v>
      </c>
    </row>
    <row r="6190" spans="1:7" x14ac:dyDescent="0.45">
      <c r="A6190" s="11" t="s">
        <v>1489</v>
      </c>
      <c r="B6190" s="11" t="s">
        <v>1488</v>
      </c>
      <c r="C6190" s="11" t="s">
        <v>315</v>
      </c>
      <c r="D6190" s="11" t="str">
        <f>_xlfn.XLOOKUP(C6190,States!$B$2:$B$60,States!$A$2:$A$60,"xx")</f>
        <v>California</v>
      </c>
      <c r="E6190" s="11" t="s">
        <v>19396</v>
      </c>
      <c r="F6190" s="11" t="s">
        <v>674</v>
      </c>
      <c r="G6190" s="11" t="str">
        <f t="shared" si="96"/>
        <v>Sacramento, California 95833</v>
      </c>
    </row>
    <row r="6191" spans="1:7" x14ac:dyDescent="0.45">
      <c r="A6191" s="11" t="s">
        <v>14703</v>
      </c>
      <c r="B6191" s="11" t="s">
        <v>1488</v>
      </c>
      <c r="C6191" s="11" t="s">
        <v>315</v>
      </c>
      <c r="D6191" s="11" t="str">
        <f>_xlfn.XLOOKUP(C6191,States!$B$2:$B$60,States!$A$2:$A$60,"xx")</f>
        <v>California</v>
      </c>
      <c r="E6191" s="11" t="s">
        <v>19397</v>
      </c>
      <c r="F6191" s="11" t="s">
        <v>14702</v>
      </c>
      <c r="G6191" s="11" t="str">
        <f t="shared" si="96"/>
        <v>1515 Sports Drive    Ste 100, Sacramento, California 95834</v>
      </c>
    </row>
    <row r="6192" spans="1:7" x14ac:dyDescent="0.45">
      <c r="A6192" s="11" t="s">
        <v>4994</v>
      </c>
      <c r="B6192" s="11" t="s">
        <v>1488</v>
      </c>
      <c r="C6192" s="11" t="s">
        <v>315</v>
      </c>
      <c r="D6192" s="11" t="str">
        <f>_xlfn.XLOOKUP(C6192,States!$B$2:$B$60,States!$A$2:$A$60,"xx")</f>
        <v>California</v>
      </c>
      <c r="E6192" s="11" t="s">
        <v>19397</v>
      </c>
      <c r="F6192" s="11" t="s">
        <v>4993</v>
      </c>
      <c r="G6192" s="11" t="str">
        <f t="shared" si="96"/>
        <v>4100 Duckhorn Drive, Sacramento, California 95834</v>
      </c>
    </row>
    <row r="6193" spans="1:7" x14ac:dyDescent="0.45">
      <c r="A6193" s="11" t="s">
        <v>14933</v>
      </c>
      <c r="B6193" s="11" t="s">
        <v>1488</v>
      </c>
      <c r="C6193" s="11" t="s">
        <v>315</v>
      </c>
      <c r="D6193" s="11" t="str">
        <f>_xlfn.XLOOKUP(C6193,States!$B$2:$B$60,States!$A$2:$A$60,"xx")</f>
        <v>California</v>
      </c>
      <c r="E6193" s="11" t="s">
        <v>19398</v>
      </c>
      <c r="F6193" s="11" t="s">
        <v>14932</v>
      </c>
      <c r="G6193" s="11" t="str">
        <f t="shared" si="96"/>
        <v>4700 College Oak Dr, Sacramento, California 95841</v>
      </c>
    </row>
    <row r="6194" spans="1:7" x14ac:dyDescent="0.45">
      <c r="A6194" s="11" t="s">
        <v>14566</v>
      </c>
      <c r="B6194" s="11" t="s">
        <v>1488</v>
      </c>
      <c r="C6194" s="11" t="s">
        <v>315</v>
      </c>
      <c r="D6194" s="11" t="str">
        <f>_xlfn.XLOOKUP(C6194,States!$B$2:$B$60,States!$A$2:$A$60,"xx")</f>
        <v>California</v>
      </c>
      <c r="E6194" s="11" t="s">
        <v>19398</v>
      </c>
      <c r="F6194" s="11" t="s">
        <v>14565</v>
      </c>
      <c r="G6194" s="11" t="str">
        <f t="shared" si="96"/>
        <v>5221 Madison Avenue, Sacramento, California 95841</v>
      </c>
    </row>
    <row r="6195" spans="1:7" x14ac:dyDescent="0.45">
      <c r="A6195" s="11" t="s">
        <v>14322</v>
      </c>
      <c r="B6195" s="11" t="s">
        <v>1488</v>
      </c>
      <c r="C6195" s="11" t="s">
        <v>315</v>
      </c>
      <c r="D6195" s="11" t="str">
        <f>_xlfn.XLOOKUP(C6195,States!$B$2:$B$60,States!$A$2:$A$60,"xx")</f>
        <v>California</v>
      </c>
      <c r="E6195" s="11" t="s">
        <v>19398</v>
      </c>
      <c r="F6195" s="11" t="s">
        <v>14321</v>
      </c>
      <c r="G6195" s="11" t="str">
        <f t="shared" si="96"/>
        <v>4330 Auburn Boulevard, Sacramento, California 95841</v>
      </c>
    </row>
    <row r="6196" spans="1:7" x14ac:dyDescent="0.45">
      <c r="A6196" s="11" t="s">
        <v>14277</v>
      </c>
      <c r="B6196" s="11" t="s">
        <v>1236</v>
      </c>
      <c r="C6196" s="11" t="s">
        <v>315</v>
      </c>
      <c r="D6196" s="11" t="str">
        <f>_xlfn.XLOOKUP(C6196,States!$B$2:$B$60,States!$A$2:$A$60,"xx")</f>
        <v>California</v>
      </c>
      <c r="E6196" s="11" t="s">
        <v>19399</v>
      </c>
      <c r="F6196" s="11" t="s">
        <v>14276</v>
      </c>
      <c r="G6196" s="11" t="str">
        <f t="shared" si="96"/>
        <v>2088 N Beale Rd, Marysville, California 95901</v>
      </c>
    </row>
    <row r="6197" spans="1:7" x14ac:dyDescent="0.45">
      <c r="A6197" s="11" t="s">
        <v>2859</v>
      </c>
      <c r="B6197" s="11" t="s">
        <v>2164</v>
      </c>
      <c r="C6197" s="11" t="s">
        <v>315</v>
      </c>
      <c r="D6197" s="11" t="str">
        <f>_xlfn.XLOOKUP(C6197,States!$B$2:$B$60,States!$A$2:$A$60,"xx")</f>
        <v>California</v>
      </c>
      <c r="E6197" s="11" t="s">
        <v>19400</v>
      </c>
      <c r="F6197" s="11" t="s">
        <v>2858</v>
      </c>
      <c r="G6197" s="11" t="str">
        <f t="shared" si="96"/>
        <v>2491 Carmichael Drive Ste 100, Chico, California 95928</v>
      </c>
    </row>
    <row r="6198" spans="1:7" x14ac:dyDescent="0.45">
      <c r="A6198" s="11" t="s">
        <v>14875</v>
      </c>
      <c r="B6198" s="11" t="s">
        <v>2164</v>
      </c>
      <c r="C6198" s="11" t="s">
        <v>315</v>
      </c>
      <c r="D6198" s="11" t="str">
        <f>_xlfn.XLOOKUP(C6198,States!$B$2:$B$60,States!$A$2:$A$60,"xx")</f>
        <v>California</v>
      </c>
      <c r="E6198" s="11" t="s">
        <v>19401</v>
      </c>
      <c r="F6198" s="11" t="s">
        <v>14874</v>
      </c>
      <c r="G6198" s="11" t="str">
        <f t="shared" si="96"/>
        <v>First and Normal Sts, Chico, California 95929</v>
      </c>
    </row>
    <row r="6199" spans="1:7" x14ac:dyDescent="0.45">
      <c r="A6199" s="11" t="s">
        <v>14906</v>
      </c>
      <c r="B6199" s="11" t="s">
        <v>14905</v>
      </c>
      <c r="C6199" s="11" t="s">
        <v>315</v>
      </c>
      <c r="D6199" s="11" t="str">
        <f>_xlfn.XLOOKUP(C6199,States!$B$2:$B$60,States!$A$2:$A$60,"xx")</f>
        <v>California</v>
      </c>
      <c r="E6199" s="11" t="s">
        <v>19402</v>
      </c>
      <c r="F6199" s="11" t="s">
        <v>14904</v>
      </c>
      <c r="G6199" s="11" t="str">
        <f t="shared" si="96"/>
        <v>3536 Butte Campus Drive, Oroville, California 95965</v>
      </c>
    </row>
    <row r="6200" spans="1:7" x14ac:dyDescent="0.45">
      <c r="A6200" s="11" t="s">
        <v>14705</v>
      </c>
      <c r="B6200" s="11" t="s">
        <v>2630</v>
      </c>
      <c r="C6200" s="11" t="s">
        <v>315</v>
      </c>
      <c r="D6200" s="11" t="str">
        <f>_xlfn.XLOOKUP(C6200,States!$B$2:$B$60,States!$A$2:$A$60,"xx")</f>
        <v>California</v>
      </c>
      <c r="E6200" s="11" t="s">
        <v>19403</v>
      </c>
      <c r="F6200" s="11" t="s">
        <v>14704</v>
      </c>
      <c r="G6200" s="11" t="str">
        <f t="shared" si="96"/>
        <v>570 Golden Eagle Ave, Quincy, California 95971</v>
      </c>
    </row>
    <row r="6201" spans="1:7" x14ac:dyDescent="0.45">
      <c r="A6201" s="11" t="s">
        <v>2165</v>
      </c>
      <c r="B6201" s="11" t="s">
        <v>2164</v>
      </c>
      <c r="C6201" s="11" t="s">
        <v>315</v>
      </c>
      <c r="D6201" s="11" t="str">
        <f>_xlfn.XLOOKUP(C6201,States!$B$2:$B$60,States!$A$2:$A$60,"xx")</f>
        <v>California</v>
      </c>
      <c r="E6201" s="11" t="s">
        <v>19404</v>
      </c>
      <c r="F6201" s="11" t="s">
        <v>2163</v>
      </c>
      <c r="G6201" s="11" t="str">
        <f t="shared" si="96"/>
        <v>1395 Ridgewood Drive, Ste. 100, Chico, California 95973</v>
      </c>
    </row>
    <row r="6202" spans="1:7" x14ac:dyDescent="0.45">
      <c r="A6202" s="11" t="s">
        <v>5165</v>
      </c>
      <c r="B6202" s="11" t="s">
        <v>5164</v>
      </c>
      <c r="C6202" s="11" t="s">
        <v>315</v>
      </c>
      <c r="D6202" s="11" t="str">
        <f>_xlfn.XLOOKUP(C6202,States!$B$2:$B$60,States!$A$2:$A$60,"xx")</f>
        <v>California</v>
      </c>
      <c r="E6202" s="11" t="s">
        <v>19405</v>
      </c>
      <c r="F6202" s="11" t="s">
        <v>5163</v>
      </c>
      <c r="G6202" s="11" t="str">
        <f t="shared" si="96"/>
        <v>990A Klamath Lane, Yuba City, California 95993</v>
      </c>
    </row>
    <row r="6203" spans="1:7" x14ac:dyDescent="0.45">
      <c r="A6203" s="11" t="s">
        <v>14379</v>
      </c>
      <c r="B6203" s="11" t="s">
        <v>14367</v>
      </c>
      <c r="C6203" s="11" t="s">
        <v>315</v>
      </c>
      <c r="D6203" s="11" t="str">
        <f>_xlfn.XLOOKUP(C6203,States!$B$2:$B$60,States!$A$2:$A$60,"xx")</f>
        <v>California</v>
      </c>
      <c r="E6203" s="11" t="s">
        <v>19406</v>
      </c>
      <c r="F6203" s="11" t="s">
        <v>14378</v>
      </c>
      <c r="G6203" s="11" t="str">
        <f t="shared" si="96"/>
        <v>2951 Goodwater Ave., Redding, California 96002</v>
      </c>
    </row>
    <row r="6204" spans="1:7" x14ac:dyDescent="0.45">
      <c r="A6204" s="11" t="s">
        <v>14450</v>
      </c>
      <c r="B6204" s="11" t="s">
        <v>14367</v>
      </c>
      <c r="C6204" s="11" t="s">
        <v>315</v>
      </c>
      <c r="D6204" s="11" t="str">
        <f>_xlfn.XLOOKUP(C6204,States!$B$2:$B$60,States!$A$2:$A$60,"xx")</f>
        <v>California</v>
      </c>
      <c r="E6204" s="11" t="s">
        <v>19407</v>
      </c>
      <c r="F6204" s="11" t="s">
        <v>14449</v>
      </c>
      <c r="G6204" s="11" t="str">
        <f t="shared" si="96"/>
        <v>678 N Market St, Redding, California 96003</v>
      </c>
    </row>
    <row r="6205" spans="1:7" x14ac:dyDescent="0.45">
      <c r="A6205" s="11" t="s">
        <v>14377</v>
      </c>
      <c r="B6205" s="11" t="s">
        <v>14367</v>
      </c>
      <c r="C6205" s="11" t="s">
        <v>315</v>
      </c>
      <c r="D6205" s="11" t="str">
        <f>_xlfn.XLOOKUP(C6205,States!$B$2:$B$60,States!$A$2:$A$60,"xx")</f>
        <v>California</v>
      </c>
      <c r="E6205" s="11" t="s">
        <v>19407</v>
      </c>
      <c r="F6205" s="11" t="s">
        <v>14376</v>
      </c>
      <c r="G6205" s="11" t="str">
        <f t="shared" si="96"/>
        <v>11555 Old Oregon Trail, Redding, California 96003</v>
      </c>
    </row>
    <row r="6206" spans="1:7" x14ac:dyDescent="0.45">
      <c r="A6206" s="11" t="s">
        <v>14368</v>
      </c>
      <c r="B6206" s="11" t="s">
        <v>14367</v>
      </c>
      <c r="C6206" s="11" t="s">
        <v>315</v>
      </c>
      <c r="D6206" s="11" t="str">
        <f>_xlfn.XLOOKUP(C6206,States!$B$2:$B$60,States!$A$2:$A$60,"xx")</f>
        <v>California</v>
      </c>
      <c r="E6206" s="11" t="s">
        <v>19407</v>
      </c>
      <c r="F6206" s="11" t="s">
        <v>14366</v>
      </c>
      <c r="G6206" s="11" t="str">
        <f t="shared" si="96"/>
        <v>2211 College View Drive, Redding, California 96003</v>
      </c>
    </row>
    <row r="6207" spans="1:7" x14ac:dyDescent="0.45">
      <c r="A6207" s="11" t="s">
        <v>14365</v>
      </c>
      <c r="B6207" s="11" t="s">
        <v>14364</v>
      </c>
      <c r="C6207" s="11" t="s">
        <v>315</v>
      </c>
      <c r="D6207" s="11" t="str">
        <f>_xlfn.XLOOKUP(C6207,States!$B$2:$B$60,States!$A$2:$A$60,"xx")</f>
        <v>California</v>
      </c>
      <c r="E6207" s="11" t="s">
        <v>19408</v>
      </c>
      <c r="F6207" s="11" t="s">
        <v>14363</v>
      </c>
      <c r="G6207" s="11" t="str">
        <f t="shared" si="96"/>
        <v>800 College Ave, Weed, California 96094</v>
      </c>
    </row>
    <row r="6208" spans="1:7" x14ac:dyDescent="0.45">
      <c r="A6208" s="11" t="s">
        <v>14618</v>
      </c>
      <c r="B6208" s="11" t="s">
        <v>14617</v>
      </c>
      <c r="C6208" s="11" t="s">
        <v>315</v>
      </c>
      <c r="D6208" s="11" t="str">
        <f>_xlfn.XLOOKUP(C6208,States!$B$2:$B$60,States!$A$2:$A$60,"xx")</f>
        <v>California</v>
      </c>
      <c r="E6208" s="11" t="s">
        <v>19409</v>
      </c>
      <c r="F6208" s="11" t="s">
        <v>14616</v>
      </c>
      <c r="G6208" s="11" t="str">
        <f t="shared" si="96"/>
        <v>478-200 Hwy 139, Susanville, California 96130</v>
      </c>
    </row>
    <row r="6209" spans="1:7" x14ac:dyDescent="0.45">
      <c r="A6209" s="11" t="s">
        <v>14624</v>
      </c>
      <c r="B6209" s="11" t="s">
        <v>14623</v>
      </c>
      <c r="C6209" s="11" t="s">
        <v>315</v>
      </c>
      <c r="D6209" s="11" t="str">
        <f>_xlfn.XLOOKUP(C6209,States!$B$2:$B$60,States!$A$2:$A$60,"xx")</f>
        <v>California</v>
      </c>
      <c r="E6209" s="11" t="s">
        <v>19410</v>
      </c>
      <c r="F6209" s="11" t="s">
        <v>6805</v>
      </c>
      <c r="G6209" s="11" t="str">
        <f t="shared" si="96"/>
        <v>One College Drive, South Lake Tahoe, California 96150</v>
      </c>
    </row>
    <row r="6210" spans="1:7" x14ac:dyDescent="0.45">
      <c r="A6210" s="11" t="s">
        <v>2001</v>
      </c>
      <c r="B6210" s="11" t="s">
        <v>2000</v>
      </c>
      <c r="C6210" s="11" t="s">
        <v>315</v>
      </c>
      <c r="D6210" s="11" t="str">
        <f>_xlfn.XLOOKUP(C6210,States!$B$2:$B$60,States!$A$2:$A$60,"xx")</f>
        <v>California</v>
      </c>
      <c r="E6210" s="11" t="s">
        <v>19411</v>
      </c>
      <c r="F6210" s="11" t="s">
        <v>1999</v>
      </c>
      <c r="G6210" s="11" t="str">
        <f t="shared" si="96"/>
        <v>12047 Donner Pass Road Suite A 1, Truckee, California 96161</v>
      </c>
    </row>
    <row r="6211" spans="1:7" x14ac:dyDescent="0.45">
      <c r="A6211" s="11" t="s">
        <v>13570</v>
      </c>
      <c r="B6211" s="11" t="s">
        <v>5989</v>
      </c>
      <c r="C6211" s="11" t="s">
        <v>1200</v>
      </c>
      <c r="D6211" s="11" t="str">
        <f>_xlfn.XLOOKUP(C6211,States!$B$2:$B$60,States!$A$2:$A$60,"xx")</f>
        <v>Hawaii</v>
      </c>
      <c r="E6211" s="11" t="s">
        <v>19412</v>
      </c>
      <c r="F6211" s="11" t="s">
        <v>13569</v>
      </c>
      <c r="G6211" s="11" t="str">
        <f t="shared" ref="G6211:G6274" si="97">IF(F6211="NA",B6211&amp;", "&amp;D6211&amp;" "&amp;E6211,F6211&amp;", "&amp;B6211&amp;", "&amp;D6211&amp;" "&amp;E6211)</f>
        <v>91-1001 Farrington Highway, Kapolei, Hawaii 96707</v>
      </c>
    </row>
    <row r="6212" spans="1:7" x14ac:dyDescent="0.45">
      <c r="A6212" s="11" t="s">
        <v>5990</v>
      </c>
      <c r="B6212" s="11" t="s">
        <v>5989</v>
      </c>
      <c r="C6212" s="11" t="s">
        <v>1200</v>
      </c>
      <c r="D6212" s="11" t="str">
        <f>_xlfn.XLOOKUP(C6212,States!$B$2:$B$60,States!$A$2:$A$60,"xx")</f>
        <v>Hawaii</v>
      </c>
      <c r="E6212" s="11" t="s">
        <v>19412</v>
      </c>
      <c r="F6212" s="11" t="s">
        <v>5988</v>
      </c>
      <c r="G6212" s="11" t="str">
        <f t="shared" si="97"/>
        <v>949 Kaokila Blvd, Kapolei, Hawaii 96707</v>
      </c>
    </row>
    <row r="6213" spans="1:7" x14ac:dyDescent="0.45">
      <c r="A6213" s="11" t="s">
        <v>13589</v>
      </c>
      <c r="B6213" s="11" t="s">
        <v>6519</v>
      </c>
      <c r="C6213" s="11" t="s">
        <v>1200</v>
      </c>
      <c r="D6213" s="11" t="str">
        <f>_xlfn.XLOOKUP(C6213,States!$B$2:$B$60,States!$A$2:$A$60,"xx")</f>
        <v>Hawaii</v>
      </c>
      <c r="E6213" s="11" t="s">
        <v>19413</v>
      </c>
      <c r="F6213" s="11" t="s">
        <v>13588</v>
      </c>
      <c r="G6213" s="11" t="str">
        <f t="shared" si="97"/>
        <v>200 W Kawili St, Hilo, Hawaii 96720</v>
      </c>
    </row>
    <row r="6214" spans="1:7" x14ac:dyDescent="0.45">
      <c r="A6214" s="11" t="s">
        <v>6520</v>
      </c>
      <c r="B6214" s="11" t="s">
        <v>6519</v>
      </c>
      <c r="C6214" s="11" t="s">
        <v>1200</v>
      </c>
      <c r="D6214" s="11" t="str">
        <f>_xlfn.XLOOKUP(C6214,States!$B$2:$B$60,States!$A$2:$A$60,"xx")</f>
        <v>Hawaii</v>
      </c>
      <c r="E6214" s="11" t="s">
        <v>19413</v>
      </c>
      <c r="F6214" s="11" t="s">
        <v>6518</v>
      </c>
      <c r="G6214" s="11" t="str">
        <f t="shared" si="97"/>
        <v>1175 Manono Street, Hilo, Hawaii 96720</v>
      </c>
    </row>
    <row r="6215" spans="1:7" x14ac:dyDescent="0.45">
      <c r="A6215" s="11" t="s">
        <v>13572</v>
      </c>
      <c r="B6215" s="11" t="s">
        <v>2403</v>
      </c>
      <c r="C6215" s="11" t="s">
        <v>1200</v>
      </c>
      <c r="D6215" s="11" t="str">
        <f>_xlfn.XLOOKUP(C6215,States!$B$2:$B$60,States!$A$2:$A$60,"xx")</f>
        <v>Hawaii</v>
      </c>
      <c r="E6215" s="11" t="s">
        <v>19414</v>
      </c>
      <c r="F6215" s="11" t="s">
        <v>13571</v>
      </c>
      <c r="G6215" s="11" t="str">
        <f t="shared" si="97"/>
        <v>310 W Kaahumanu Ave, Kahului, Hawaii 96732</v>
      </c>
    </row>
    <row r="6216" spans="1:7" x14ac:dyDescent="0.45">
      <c r="A6216" s="11" t="s">
        <v>2404</v>
      </c>
      <c r="B6216" s="11" t="s">
        <v>2403</v>
      </c>
      <c r="C6216" s="11" t="s">
        <v>1200</v>
      </c>
      <c r="D6216" s="11" t="str">
        <f>_xlfn.XLOOKUP(C6216,States!$B$2:$B$60,States!$A$2:$A$60,"xx")</f>
        <v>Hawaii</v>
      </c>
      <c r="E6216" s="11" t="s">
        <v>19414</v>
      </c>
      <c r="F6216" s="11" t="s">
        <v>2402</v>
      </c>
      <c r="G6216" s="11" t="str">
        <f t="shared" si="97"/>
        <v>110 East Kaahumanu Avenue, Kahului, Hawaii 96732</v>
      </c>
    </row>
    <row r="6217" spans="1:7" x14ac:dyDescent="0.45">
      <c r="A6217" s="11" t="s">
        <v>3997</v>
      </c>
      <c r="B6217" s="11" t="s">
        <v>3996</v>
      </c>
      <c r="C6217" s="11" t="s">
        <v>1200</v>
      </c>
      <c r="D6217" s="11" t="str">
        <f>_xlfn.XLOOKUP(C6217,States!$B$2:$B$60,States!$A$2:$A$60,"xx")</f>
        <v>Hawaii</v>
      </c>
      <c r="E6217" s="11" t="s">
        <v>19415</v>
      </c>
      <c r="F6217" s="11" t="s">
        <v>3995</v>
      </c>
      <c r="G6217" s="11" t="str">
        <f t="shared" si="97"/>
        <v>73-310 U'u Street, Kailua Kona, Hawaii 96740</v>
      </c>
    </row>
    <row r="6218" spans="1:7" x14ac:dyDescent="0.45">
      <c r="A6218" s="11" t="s">
        <v>13568</v>
      </c>
      <c r="B6218" s="11" t="s">
        <v>13567</v>
      </c>
      <c r="C6218" s="11" t="s">
        <v>1200</v>
      </c>
      <c r="D6218" s="11" t="str">
        <f>_xlfn.XLOOKUP(C6218,States!$B$2:$B$60,States!$A$2:$A$60,"xx")</f>
        <v>Hawaii</v>
      </c>
      <c r="E6218" s="11" t="s">
        <v>19416</v>
      </c>
      <c r="F6218" s="11" t="s">
        <v>13566</v>
      </c>
      <c r="G6218" s="11" t="str">
        <f t="shared" si="97"/>
        <v>45-720 Keaahala Rd, Kaneohe, Hawaii 96744</v>
      </c>
    </row>
    <row r="6219" spans="1:7" x14ac:dyDescent="0.45">
      <c r="A6219" s="11" t="s">
        <v>7962</v>
      </c>
      <c r="B6219" s="11" t="s">
        <v>7961</v>
      </c>
      <c r="C6219" s="11" t="s">
        <v>1200</v>
      </c>
      <c r="D6219" s="11" t="str">
        <f>_xlfn.XLOOKUP(C6219,States!$B$2:$B$60,States!$A$2:$A$60,"xx")</f>
        <v>Hawaii</v>
      </c>
      <c r="E6219" s="11" t="s">
        <v>19417</v>
      </c>
      <c r="F6219" s="11" t="s">
        <v>7960</v>
      </c>
      <c r="G6219" s="11" t="str">
        <f t="shared" si="97"/>
        <v>55-220 Kulanui Street, Laie, Hawaii 96762</v>
      </c>
    </row>
    <row r="6220" spans="1:7" x14ac:dyDescent="0.45">
      <c r="A6220" s="11" t="s">
        <v>13578</v>
      </c>
      <c r="B6220" s="11" t="s">
        <v>13577</v>
      </c>
      <c r="C6220" s="11" t="s">
        <v>1200</v>
      </c>
      <c r="D6220" s="11" t="str">
        <f>_xlfn.XLOOKUP(C6220,States!$B$2:$B$60,States!$A$2:$A$60,"xx")</f>
        <v>Hawaii</v>
      </c>
      <c r="E6220" s="11" t="s">
        <v>19418</v>
      </c>
      <c r="F6220" s="11" t="s">
        <v>13576</v>
      </c>
      <c r="G6220" s="11" t="str">
        <f t="shared" si="97"/>
        <v>3-1901 Kaumualii Highway, Lihue, Hawaii 96766</v>
      </c>
    </row>
    <row r="6221" spans="1:7" x14ac:dyDescent="0.45">
      <c r="A6221" s="11" t="s">
        <v>13575</v>
      </c>
      <c r="B6221" s="11" t="s">
        <v>13574</v>
      </c>
      <c r="C6221" s="11" t="s">
        <v>1200</v>
      </c>
      <c r="D6221" s="11" t="str">
        <f>_xlfn.XLOOKUP(C6221,States!$B$2:$B$60,States!$A$2:$A$60,"xx")</f>
        <v>Hawaii</v>
      </c>
      <c r="E6221" s="11" t="s">
        <v>19419</v>
      </c>
      <c r="F6221" s="11" t="s">
        <v>13573</v>
      </c>
      <c r="G6221" s="11" t="str">
        <f t="shared" si="97"/>
        <v>96-045 Ala Ike, Pearl City, Hawaii 96782</v>
      </c>
    </row>
    <row r="6222" spans="1:7" x14ac:dyDescent="0.45">
      <c r="A6222" s="11" t="s">
        <v>7318</v>
      </c>
      <c r="B6222" s="11" t="s">
        <v>7317</v>
      </c>
      <c r="C6222" s="11" t="s">
        <v>7316</v>
      </c>
      <c r="D6222" s="11" t="str">
        <f>_xlfn.XLOOKUP(C6222,States!$B$2:$B$60,States!$A$2:$A$60,"xx")</f>
        <v>American Samoa</v>
      </c>
      <c r="E6222" s="11" t="s">
        <v>19420</v>
      </c>
      <c r="F6222" s="11" t="s">
        <v>7315</v>
      </c>
      <c r="G6222" s="11" t="str">
        <f t="shared" si="97"/>
        <v>P.O. Box 2609, Pago Pago, American Samoa 96799</v>
      </c>
    </row>
    <row r="6223" spans="1:7" x14ac:dyDescent="0.45">
      <c r="A6223" s="11" t="s">
        <v>406</v>
      </c>
      <c r="B6223" s="11" t="s">
        <v>1201</v>
      </c>
      <c r="C6223" s="11" t="s">
        <v>1200</v>
      </c>
      <c r="D6223" s="11" t="str">
        <f>_xlfn.XLOOKUP(C6223,States!$B$2:$B$60,States!$A$2:$A$60,"xx")</f>
        <v>Hawaii</v>
      </c>
      <c r="E6223" s="11" t="s">
        <v>19421</v>
      </c>
      <c r="F6223" s="11" t="s">
        <v>13583</v>
      </c>
      <c r="G6223" s="11" t="str">
        <f t="shared" si="97"/>
        <v>1 Aloha Tower Drive, Honolulu, Hawaii 96813</v>
      </c>
    </row>
    <row r="6224" spans="1:7" x14ac:dyDescent="0.45">
      <c r="A6224" s="11" t="s">
        <v>4075</v>
      </c>
      <c r="B6224" s="11" t="s">
        <v>1201</v>
      </c>
      <c r="C6224" s="11" t="s">
        <v>1200</v>
      </c>
      <c r="D6224" s="11" t="str">
        <f>_xlfn.XLOOKUP(C6224,States!$B$2:$B$60,States!$A$2:$A$60,"xx")</f>
        <v>Hawaii</v>
      </c>
      <c r="E6224" s="11" t="s">
        <v>19422</v>
      </c>
      <c r="F6224" s="11" t="s">
        <v>4074</v>
      </c>
      <c r="G6224" s="11" t="str">
        <f t="shared" si="97"/>
        <v>1221 Kapiolani Boulevard Ste. 644, Honolulu, Hawaii 96814</v>
      </c>
    </row>
    <row r="6225" spans="1:7" x14ac:dyDescent="0.45">
      <c r="A6225" s="11" t="s">
        <v>13591</v>
      </c>
      <c r="B6225" s="11" t="s">
        <v>1201</v>
      </c>
      <c r="C6225" s="11" t="s">
        <v>1200</v>
      </c>
      <c r="D6225" s="11" t="str">
        <f>_xlfn.XLOOKUP(C6225,States!$B$2:$B$60,States!$A$2:$A$60,"xx")</f>
        <v>Hawaii</v>
      </c>
      <c r="E6225" s="11" t="s">
        <v>19423</v>
      </c>
      <c r="F6225" s="11" t="s">
        <v>13590</v>
      </c>
      <c r="G6225" s="11" t="str">
        <f t="shared" si="97"/>
        <v>3140 Waialae Avenue, Honolulu, Hawaii 96816</v>
      </c>
    </row>
    <row r="6226" spans="1:7" x14ac:dyDescent="0.45">
      <c r="A6226" s="11" t="s">
        <v>13580</v>
      </c>
      <c r="B6226" s="11" t="s">
        <v>1201</v>
      </c>
      <c r="C6226" s="11" t="s">
        <v>1200</v>
      </c>
      <c r="D6226" s="11" t="str">
        <f>_xlfn.XLOOKUP(C6226,States!$B$2:$B$60,States!$A$2:$A$60,"xx")</f>
        <v>Hawaii</v>
      </c>
      <c r="E6226" s="11" t="s">
        <v>19423</v>
      </c>
      <c r="F6226" s="11" t="s">
        <v>13579</v>
      </c>
      <c r="G6226" s="11" t="str">
        <f t="shared" si="97"/>
        <v>4303 Diamond Head Road, Honolulu, Hawaii 96816</v>
      </c>
    </row>
    <row r="6227" spans="1:7" x14ac:dyDescent="0.45">
      <c r="A6227" s="11" t="s">
        <v>13585</v>
      </c>
      <c r="B6227" s="11" t="s">
        <v>1201</v>
      </c>
      <c r="C6227" s="11" t="s">
        <v>1200</v>
      </c>
      <c r="D6227" s="11" t="str">
        <f>_xlfn.XLOOKUP(C6227,States!$B$2:$B$60,States!$A$2:$A$60,"xx")</f>
        <v>Hawaii</v>
      </c>
      <c r="E6227" s="11" t="s">
        <v>19424</v>
      </c>
      <c r="F6227" s="11" t="s">
        <v>13584</v>
      </c>
      <c r="G6227" s="11" t="str">
        <f t="shared" si="97"/>
        <v>1128 Nuuanu Avenue, Honolulu, Hawaii 96817</v>
      </c>
    </row>
    <row r="6228" spans="1:7" x14ac:dyDescent="0.45">
      <c r="A6228" s="11" t="s">
        <v>13582</v>
      </c>
      <c r="B6228" s="11" t="s">
        <v>1201</v>
      </c>
      <c r="C6228" s="11" t="s">
        <v>1200</v>
      </c>
      <c r="D6228" s="11" t="str">
        <f>_xlfn.XLOOKUP(C6228,States!$B$2:$B$60,States!$A$2:$A$60,"xx")</f>
        <v>Hawaii</v>
      </c>
      <c r="E6228" s="11" t="s">
        <v>19424</v>
      </c>
      <c r="F6228" s="11" t="s">
        <v>13581</v>
      </c>
      <c r="G6228" s="11" t="str">
        <f t="shared" si="97"/>
        <v>874 Dillingham Blvd, Honolulu, Hawaii 96817</v>
      </c>
    </row>
    <row r="6229" spans="1:7" x14ac:dyDescent="0.45">
      <c r="A6229" s="11" t="s">
        <v>5265</v>
      </c>
      <c r="B6229" s="11" t="s">
        <v>1201</v>
      </c>
      <c r="C6229" s="11" t="s">
        <v>1200</v>
      </c>
      <c r="D6229" s="11" t="str">
        <f>_xlfn.XLOOKUP(C6229,States!$B$2:$B$60,States!$A$2:$A$60,"xx")</f>
        <v>Hawaii</v>
      </c>
      <c r="E6229" s="11" t="s">
        <v>19424</v>
      </c>
      <c r="F6229" s="11" t="s">
        <v>5264</v>
      </c>
      <c r="G6229" s="11" t="str">
        <f t="shared" si="97"/>
        <v>100 N. Beretania Street, Suite 203B, Honolulu, Hawaii 96817</v>
      </c>
    </row>
    <row r="6230" spans="1:7" x14ac:dyDescent="0.45">
      <c r="A6230" s="11" t="s">
        <v>2061</v>
      </c>
      <c r="B6230" s="11" t="s">
        <v>1201</v>
      </c>
      <c r="C6230" s="11" t="s">
        <v>1200</v>
      </c>
      <c r="D6230" s="11" t="str">
        <f>_xlfn.XLOOKUP(C6230,States!$B$2:$B$60,States!$A$2:$A$60,"xx")</f>
        <v>Hawaii</v>
      </c>
      <c r="E6230" s="11" t="s">
        <v>19424</v>
      </c>
      <c r="F6230" s="11" t="s">
        <v>2060</v>
      </c>
      <c r="G6230" s="11" t="str">
        <f t="shared" si="97"/>
        <v>560 N. Nimitz Hwy Ste 125D, Honolulu, Hawaii 96817</v>
      </c>
    </row>
    <row r="6231" spans="1:7" x14ac:dyDescent="0.45">
      <c r="A6231" s="11" t="s">
        <v>4348</v>
      </c>
      <c r="B6231" s="11" t="s">
        <v>1201</v>
      </c>
      <c r="C6231" s="11" t="s">
        <v>1200</v>
      </c>
      <c r="D6231" s="11" t="str">
        <f>_xlfn.XLOOKUP(C6231,States!$B$2:$B$60,States!$A$2:$A$60,"xx")</f>
        <v>Hawaii</v>
      </c>
      <c r="E6231" s="11" t="s">
        <v>19425</v>
      </c>
      <c r="F6231" s="11" t="s">
        <v>4347</v>
      </c>
      <c r="G6231" s="11" t="str">
        <f t="shared" si="97"/>
        <v>2223 Hoonee Pl., Honolulu, Hawaii 96819</v>
      </c>
    </row>
    <row r="6232" spans="1:7" x14ac:dyDescent="0.45">
      <c r="A6232" s="11" t="s">
        <v>1202</v>
      </c>
      <c r="B6232" s="11" t="s">
        <v>1201</v>
      </c>
      <c r="C6232" s="11" t="s">
        <v>1200</v>
      </c>
      <c r="D6232" s="11" t="str">
        <f>_xlfn.XLOOKUP(C6232,States!$B$2:$B$60,States!$A$2:$A$60,"xx")</f>
        <v>Hawaii</v>
      </c>
      <c r="E6232" s="11" t="s">
        <v>19425</v>
      </c>
      <c r="F6232" s="11" t="s">
        <v>674</v>
      </c>
      <c r="G6232" s="11" t="str">
        <f t="shared" si="97"/>
        <v>Honolulu, Hawaii 96819</v>
      </c>
    </row>
    <row r="6233" spans="1:7" x14ac:dyDescent="0.45">
      <c r="A6233" s="11" t="s">
        <v>13587</v>
      </c>
      <c r="B6233" s="11" t="s">
        <v>1201</v>
      </c>
      <c r="C6233" s="11" t="s">
        <v>1200</v>
      </c>
      <c r="D6233" s="11" t="str">
        <f>_xlfn.XLOOKUP(C6233,States!$B$2:$B$60,States!$A$2:$A$60,"xx")</f>
        <v>Hawaii</v>
      </c>
      <c r="E6233" s="11" t="s">
        <v>19426</v>
      </c>
      <c r="F6233" s="11" t="s">
        <v>13586</v>
      </c>
      <c r="G6233" s="11" t="str">
        <f t="shared" si="97"/>
        <v>2500 Campus Road, Honolulu, Hawaii 96822</v>
      </c>
    </row>
    <row r="6234" spans="1:7" x14ac:dyDescent="0.45">
      <c r="A6234" s="11" t="s">
        <v>7314</v>
      </c>
      <c r="B6234" s="11" t="s">
        <v>5592</v>
      </c>
      <c r="C6234" s="11" t="s">
        <v>5591</v>
      </c>
      <c r="D6234" s="11" t="str">
        <f>_xlfn.XLOOKUP(C6234,States!$B$2:$B$60,States!$A$2:$A$60,"xx")</f>
        <v>Guam</v>
      </c>
      <c r="E6234" s="11" t="s">
        <v>19427</v>
      </c>
      <c r="F6234" s="11" t="s">
        <v>7313</v>
      </c>
      <c r="G6234" s="11" t="str">
        <f t="shared" si="97"/>
        <v>1 Sesame Street, Mangilao, Guam 96913</v>
      </c>
    </row>
    <row r="6235" spans="1:7" x14ac:dyDescent="0.45">
      <c r="A6235" s="11" t="s">
        <v>5593</v>
      </c>
      <c r="B6235" s="11" t="s">
        <v>5592</v>
      </c>
      <c r="C6235" s="11" t="s">
        <v>5591</v>
      </c>
      <c r="D6235" s="11" t="str">
        <f>_xlfn.XLOOKUP(C6235,States!$B$2:$B$60,States!$A$2:$A$60,"xx")</f>
        <v>Guam</v>
      </c>
      <c r="E6235" s="11" t="s">
        <v>19427</v>
      </c>
      <c r="F6235" s="11" t="s">
        <v>5590</v>
      </c>
      <c r="G6235" s="11" t="str">
        <f t="shared" si="97"/>
        <v>172 Kinney's Road, Mangilao, Guam 96913</v>
      </c>
    </row>
    <row r="6236" spans="1:7" x14ac:dyDescent="0.45">
      <c r="A6236" s="11" t="s">
        <v>7312</v>
      </c>
      <c r="B6236" s="11" t="s">
        <v>5592</v>
      </c>
      <c r="C6236" s="11" t="s">
        <v>5591</v>
      </c>
      <c r="D6236" s="11" t="str">
        <f>_xlfn.XLOOKUP(C6236,States!$B$2:$B$60,States!$A$2:$A$60,"xx")</f>
        <v>Guam</v>
      </c>
      <c r="E6236" s="11" t="s">
        <v>19428</v>
      </c>
      <c r="F6236" s="11" t="s">
        <v>7311</v>
      </c>
      <c r="G6236" s="11" t="str">
        <f t="shared" si="97"/>
        <v>303 University Drive, UOG Station, Mangilao, Guam 96923</v>
      </c>
    </row>
    <row r="6237" spans="1:7" x14ac:dyDescent="0.45">
      <c r="A6237" s="11" t="s">
        <v>7156</v>
      </c>
      <c r="B6237" s="11" t="s">
        <v>7155</v>
      </c>
      <c r="C6237" s="11" t="s">
        <v>7154</v>
      </c>
      <c r="D6237" s="11" t="str">
        <f>_xlfn.XLOOKUP(C6237,States!$B$2:$B$60,States!$A$2:$A$60,"xx")</f>
        <v>Palau</v>
      </c>
      <c r="E6237" s="11" t="s">
        <v>19429</v>
      </c>
      <c r="F6237" s="11" t="s">
        <v>7153</v>
      </c>
      <c r="G6237" s="11" t="str">
        <f t="shared" si="97"/>
        <v>9th Madalaii Hamlet, Koror, Palau 96940</v>
      </c>
    </row>
    <row r="6238" spans="1:7" x14ac:dyDescent="0.45">
      <c r="A6238" s="11" t="s">
        <v>7160</v>
      </c>
      <c r="B6238" s="11" t="s">
        <v>7159</v>
      </c>
      <c r="C6238" s="11" t="s">
        <v>7158</v>
      </c>
      <c r="D6238" s="11" t="str">
        <f>_xlfn.XLOOKUP(C6238,States!$B$2:$B$60,States!$A$2:$A$60,"xx")</f>
        <v>Micronesia</v>
      </c>
      <c r="E6238" s="11" t="s">
        <v>19430</v>
      </c>
      <c r="F6238" s="11" t="s">
        <v>7157</v>
      </c>
      <c r="G6238" s="11" t="str">
        <f t="shared" si="97"/>
        <v>Kolonia, Pohnpei, Micronesia 96941</v>
      </c>
    </row>
    <row r="6239" spans="1:7" x14ac:dyDescent="0.45">
      <c r="A6239" s="11" t="s">
        <v>7310</v>
      </c>
      <c r="B6239" s="11" t="s">
        <v>7309</v>
      </c>
      <c r="C6239" s="11" t="s">
        <v>7308</v>
      </c>
      <c r="D6239" s="11" t="str">
        <f>_xlfn.XLOOKUP(C6239,States!$B$2:$B$60,States!$A$2:$A$60,"xx")</f>
        <v>Northern Mariana Islands</v>
      </c>
      <c r="E6239" s="11" t="s">
        <v>19431</v>
      </c>
      <c r="F6239" s="11" t="s">
        <v>7307</v>
      </c>
      <c r="G6239" s="11" t="str">
        <f t="shared" si="97"/>
        <v>As Terlaje Campus, Saipan, Northern Mariana Islands 96950</v>
      </c>
    </row>
    <row r="6240" spans="1:7" x14ac:dyDescent="0.45">
      <c r="A6240" s="11" t="s">
        <v>6634</v>
      </c>
      <c r="B6240" s="11" t="s">
        <v>6633</v>
      </c>
      <c r="C6240" s="11" t="s">
        <v>946</v>
      </c>
      <c r="D6240" s="11" t="str">
        <f>_xlfn.XLOOKUP(C6240,States!$B$2:$B$60,States!$A$2:$A$60,"xx")</f>
        <v>Marshall Islands</v>
      </c>
      <c r="E6240" s="11" t="s">
        <v>19432</v>
      </c>
      <c r="F6240" s="11" t="s">
        <v>6632</v>
      </c>
      <c r="G6240" s="11" t="str">
        <f t="shared" si="97"/>
        <v>Oceanside Uliga - PO Box 1258, Majuro, Marshall Islands 96960</v>
      </c>
    </row>
    <row r="6241" spans="1:7" x14ac:dyDescent="0.45">
      <c r="A6241" s="11" t="s">
        <v>948</v>
      </c>
      <c r="B6241" s="11" t="s">
        <v>947</v>
      </c>
      <c r="C6241" s="11" t="s">
        <v>946</v>
      </c>
      <c r="D6241" s="11" t="str">
        <f>_xlfn.XLOOKUP(C6241,States!$B$2:$B$60,States!$A$2:$A$60,"xx")</f>
        <v>Marshall Islands</v>
      </c>
      <c r="E6241" s="11" t="s">
        <v>19433</v>
      </c>
      <c r="F6241" s="11" t="s">
        <v>674</v>
      </c>
      <c r="G6241" s="11" t="str">
        <f t="shared" si="97"/>
        <v>Kwajalein Atoll, Marshall Islands 96970</v>
      </c>
    </row>
    <row r="6242" spans="1:7" x14ac:dyDescent="0.45">
      <c r="A6242" s="11" t="s">
        <v>9368</v>
      </c>
      <c r="B6242" s="11" t="s">
        <v>9367</v>
      </c>
      <c r="C6242" s="11" t="s">
        <v>1119</v>
      </c>
      <c r="D6242" s="11" t="str">
        <f>_xlfn.XLOOKUP(C6242,States!$B$2:$B$60,States!$A$2:$A$60,"xx")</f>
        <v>Oregon</v>
      </c>
      <c r="E6242" s="11" t="s">
        <v>19434</v>
      </c>
      <c r="F6242" s="11" t="s">
        <v>9366</v>
      </c>
      <c r="G6242" s="11" t="str">
        <f t="shared" si="97"/>
        <v>4200 SW Watson Ave, Beaverton, Oregon 97005</v>
      </c>
    </row>
    <row r="6243" spans="1:7" x14ac:dyDescent="0.45">
      <c r="A6243" s="11" t="s">
        <v>9358</v>
      </c>
      <c r="B6243" s="11" t="s">
        <v>9357</v>
      </c>
      <c r="C6243" s="11" t="s">
        <v>1119</v>
      </c>
      <c r="D6243" s="11" t="str">
        <f>_xlfn.XLOOKUP(C6243,States!$B$2:$B$60,States!$A$2:$A$60,"xx")</f>
        <v>Oregon</v>
      </c>
      <c r="E6243" s="11" t="s">
        <v>19435</v>
      </c>
      <c r="F6243" s="11" t="s">
        <v>9356</v>
      </c>
      <c r="G6243" s="11" t="str">
        <f t="shared" si="97"/>
        <v>26000 SE Stark St, Gresham, Oregon 97030</v>
      </c>
    </row>
    <row r="6244" spans="1:7" x14ac:dyDescent="0.45">
      <c r="A6244" s="11" t="s">
        <v>9399</v>
      </c>
      <c r="B6244" s="11" t="s">
        <v>9398</v>
      </c>
      <c r="C6244" s="11" t="s">
        <v>1119</v>
      </c>
      <c r="D6244" s="11" t="str">
        <f>_xlfn.XLOOKUP(C6244,States!$B$2:$B$60,States!$A$2:$A$60,"xx")</f>
        <v>Oregon</v>
      </c>
      <c r="E6244" s="11" t="s">
        <v>19436</v>
      </c>
      <c r="F6244" s="11" t="s">
        <v>9397</v>
      </c>
      <c r="G6244" s="11" t="str">
        <f t="shared" si="97"/>
        <v>19600 Molalla Ave, Oregon City, Oregon 97045</v>
      </c>
    </row>
    <row r="6245" spans="1:7" x14ac:dyDescent="0.45">
      <c r="A6245" s="11" t="s">
        <v>5956</v>
      </c>
      <c r="B6245" s="11" t="s">
        <v>5955</v>
      </c>
      <c r="C6245" s="11" t="s">
        <v>1119</v>
      </c>
      <c r="D6245" s="11" t="str">
        <f>_xlfn.XLOOKUP(C6245,States!$B$2:$B$60,States!$A$2:$A$60,"xx")</f>
        <v>Oregon</v>
      </c>
      <c r="E6245" s="11" t="s">
        <v>19437</v>
      </c>
      <c r="F6245" s="11" t="s">
        <v>5954</v>
      </c>
      <c r="G6245" s="11" t="str">
        <f t="shared" si="97"/>
        <v>400 E Scenic Dr, The Dalles, Oregon 97058</v>
      </c>
    </row>
    <row r="6246" spans="1:7" x14ac:dyDescent="0.45">
      <c r="A6246" s="11" t="s">
        <v>3852</v>
      </c>
      <c r="B6246" s="11" t="s">
        <v>3851</v>
      </c>
      <c r="C6246" s="11" t="s">
        <v>1119</v>
      </c>
      <c r="D6246" s="11" t="str">
        <f>_xlfn.XLOOKUP(C6246,States!$B$2:$B$60,States!$A$2:$A$60,"xx")</f>
        <v>Oregon</v>
      </c>
      <c r="E6246" s="11" t="s">
        <v>19438</v>
      </c>
      <c r="F6246" s="11" t="s">
        <v>3850</v>
      </c>
      <c r="G6246" s="11" t="str">
        <f t="shared" si="97"/>
        <v>8345 SW Nyberg Street, Tualatin, Oregon 97062</v>
      </c>
    </row>
    <row r="6247" spans="1:7" x14ac:dyDescent="0.45">
      <c r="A6247" s="11" t="s">
        <v>9363</v>
      </c>
      <c r="B6247" s="11" t="s">
        <v>9327</v>
      </c>
      <c r="C6247" s="11" t="s">
        <v>1119</v>
      </c>
      <c r="D6247" s="11" t="str">
        <f>_xlfn.XLOOKUP(C6247,States!$B$2:$B$60,States!$A$2:$A$60,"xx")</f>
        <v>Oregon</v>
      </c>
      <c r="E6247" s="11" t="s">
        <v>19439</v>
      </c>
      <c r="F6247" s="11" t="s">
        <v>9362</v>
      </c>
      <c r="G6247" s="11" t="str">
        <f t="shared" si="97"/>
        <v>8307 S.E. Monterey Ave, Happy Valley, Oregon 97086</v>
      </c>
    </row>
    <row r="6248" spans="1:7" x14ac:dyDescent="0.45">
      <c r="A6248" s="11" t="s">
        <v>9328</v>
      </c>
      <c r="B6248" s="11" t="s">
        <v>9327</v>
      </c>
      <c r="C6248" s="11" t="s">
        <v>1119</v>
      </c>
      <c r="D6248" s="11" t="str">
        <f>_xlfn.XLOOKUP(C6248,States!$B$2:$B$60,States!$A$2:$A$60,"xx")</f>
        <v>Oregon</v>
      </c>
      <c r="E6248" s="11" t="s">
        <v>19439</v>
      </c>
      <c r="F6248" s="11" t="s">
        <v>9326</v>
      </c>
      <c r="G6248" s="11" t="str">
        <f t="shared" si="97"/>
        <v>12000 SE 82nd Avenue Suite 4010, Happy Valley, Oregon 97086</v>
      </c>
    </row>
    <row r="6249" spans="1:7" x14ac:dyDescent="0.45">
      <c r="A6249" s="11" t="s">
        <v>9396</v>
      </c>
      <c r="B6249" s="11" t="s">
        <v>3723</v>
      </c>
      <c r="C6249" s="11" t="s">
        <v>1119</v>
      </c>
      <c r="D6249" s="11" t="str">
        <f>_xlfn.XLOOKUP(C6249,States!$B$2:$B$60,States!$A$2:$A$60,"xx")</f>
        <v>Oregon</v>
      </c>
      <c r="E6249" s="11" t="s">
        <v>19440</v>
      </c>
      <c r="F6249" s="11" t="s">
        <v>9395</v>
      </c>
      <c r="G6249" s="11" t="str">
        <f t="shared" si="97"/>
        <v>1651 Lexington Avenue, Astoria, Oregon 97103</v>
      </c>
    </row>
    <row r="6250" spans="1:7" x14ac:dyDescent="0.45">
      <c r="A6250" s="11" t="s">
        <v>2737</v>
      </c>
      <c r="B6250" s="11" t="s">
        <v>2736</v>
      </c>
      <c r="C6250" s="11" t="s">
        <v>1119</v>
      </c>
      <c r="D6250" s="11" t="str">
        <f>_xlfn.XLOOKUP(C6250,States!$B$2:$B$60,States!$A$2:$A$60,"xx")</f>
        <v>Oregon</v>
      </c>
      <c r="E6250" s="11" t="s">
        <v>19441</v>
      </c>
      <c r="F6250" s="11" t="s">
        <v>2735</v>
      </c>
      <c r="G6250" s="11" t="str">
        <f t="shared" si="97"/>
        <v>289 N Spruce St, Cannon Beach, Oregon 97110</v>
      </c>
    </row>
    <row r="6251" spans="1:7" x14ac:dyDescent="0.45">
      <c r="A6251" s="11" t="s">
        <v>9338</v>
      </c>
      <c r="B6251" s="11" t="s">
        <v>9337</v>
      </c>
      <c r="C6251" s="11" t="s">
        <v>1119</v>
      </c>
      <c r="D6251" s="11" t="str">
        <f>_xlfn.XLOOKUP(C6251,States!$B$2:$B$60,States!$A$2:$A$60,"xx")</f>
        <v>Oregon</v>
      </c>
      <c r="E6251" s="11" t="s">
        <v>19442</v>
      </c>
      <c r="F6251" s="11" t="s">
        <v>9336</v>
      </c>
      <c r="G6251" s="11" t="str">
        <f t="shared" si="97"/>
        <v>2043 College Way, Forest Grove, Oregon 97116</v>
      </c>
    </row>
    <row r="6252" spans="1:7" x14ac:dyDescent="0.45">
      <c r="A6252" s="11" t="s">
        <v>9372</v>
      </c>
      <c r="B6252" s="11" t="s">
        <v>8395</v>
      </c>
      <c r="C6252" s="11" t="s">
        <v>1119</v>
      </c>
      <c r="D6252" s="11" t="str">
        <f>_xlfn.XLOOKUP(C6252,States!$B$2:$B$60,States!$A$2:$A$60,"xx")</f>
        <v>Oregon</v>
      </c>
      <c r="E6252" s="11" t="s">
        <v>19443</v>
      </c>
      <c r="F6252" s="11" t="s">
        <v>9371</v>
      </c>
      <c r="G6252" s="11" t="str">
        <f t="shared" si="97"/>
        <v>900 SE Baker, McMinnville, Oregon 97128</v>
      </c>
    </row>
    <row r="6253" spans="1:7" x14ac:dyDescent="0.45">
      <c r="A6253" s="11" t="s">
        <v>9381</v>
      </c>
      <c r="B6253" s="11" t="s">
        <v>9380</v>
      </c>
      <c r="C6253" s="11" t="s">
        <v>1119</v>
      </c>
      <c r="D6253" s="11" t="str">
        <f>_xlfn.XLOOKUP(C6253,States!$B$2:$B$60,States!$A$2:$A$60,"xx")</f>
        <v>Oregon</v>
      </c>
      <c r="E6253" s="11" t="s">
        <v>19444</v>
      </c>
      <c r="F6253" s="11" t="s">
        <v>9379</v>
      </c>
      <c r="G6253" s="11" t="str">
        <f t="shared" si="97"/>
        <v>414 N Meridian St, Newberg, Oregon 97132</v>
      </c>
    </row>
    <row r="6254" spans="1:7" x14ac:dyDescent="0.45">
      <c r="A6254" s="11" t="s">
        <v>5951</v>
      </c>
      <c r="B6254" s="11" t="s">
        <v>5950</v>
      </c>
      <c r="C6254" s="11" t="s">
        <v>1119</v>
      </c>
      <c r="D6254" s="11" t="str">
        <f>_xlfn.XLOOKUP(C6254,States!$B$2:$B$60,States!$A$2:$A$60,"xx")</f>
        <v>Oregon</v>
      </c>
      <c r="E6254" s="11" t="s">
        <v>19445</v>
      </c>
      <c r="F6254" s="11" t="s">
        <v>5949</v>
      </c>
      <c r="G6254" s="11" t="str">
        <f t="shared" si="97"/>
        <v>4301 Third St., Tillamook, Oregon 97141</v>
      </c>
    </row>
    <row r="6255" spans="1:7" x14ac:dyDescent="0.45">
      <c r="A6255" s="11" t="s">
        <v>9388</v>
      </c>
      <c r="B6255" s="11" t="s">
        <v>3132</v>
      </c>
      <c r="C6255" s="11" t="s">
        <v>1119</v>
      </c>
      <c r="D6255" s="11" t="str">
        <f>_xlfn.XLOOKUP(C6255,States!$B$2:$B$60,States!$A$2:$A$60,"xx")</f>
        <v>Oregon</v>
      </c>
      <c r="E6255" s="11" t="s">
        <v>19446</v>
      </c>
      <c r="F6255" s="11" t="s">
        <v>9387</v>
      </c>
      <c r="G6255" s="11" t="str">
        <f t="shared" si="97"/>
        <v>1515 SW Fifth Avenue, Suite 400, Portland, Oregon 97201</v>
      </c>
    </row>
    <row r="6256" spans="1:7" x14ac:dyDescent="0.45">
      <c r="A6256" s="11" t="s">
        <v>9353</v>
      </c>
      <c r="B6256" s="11" t="s">
        <v>3132</v>
      </c>
      <c r="C6256" s="11" t="s">
        <v>1119</v>
      </c>
      <c r="D6256" s="11" t="str">
        <f>_xlfn.XLOOKUP(C6256,States!$B$2:$B$60,States!$A$2:$A$60,"xx")</f>
        <v>Oregon</v>
      </c>
      <c r="E6256" s="11" t="s">
        <v>19446</v>
      </c>
      <c r="F6256" s="11" t="s">
        <v>9352</v>
      </c>
      <c r="G6256" s="11" t="str">
        <f t="shared" si="97"/>
        <v>49 S Porter St., Portland, Oregon 97201</v>
      </c>
    </row>
    <row r="6257" spans="1:7" x14ac:dyDescent="0.45">
      <c r="A6257" s="11" t="s">
        <v>318</v>
      </c>
      <c r="B6257" s="11" t="s">
        <v>3132</v>
      </c>
      <c r="C6257" s="11" t="s">
        <v>1119</v>
      </c>
      <c r="D6257" s="11" t="str">
        <f>_xlfn.XLOOKUP(C6257,States!$B$2:$B$60,States!$A$2:$A$60,"xx")</f>
        <v>Oregon</v>
      </c>
      <c r="E6257" s="11" t="s">
        <v>19446</v>
      </c>
      <c r="F6257" s="11" t="s">
        <v>9320</v>
      </c>
      <c r="G6257" s="11" t="str">
        <f t="shared" si="97"/>
        <v>724 SW Harrison St., Portland, Oregon 97201</v>
      </c>
    </row>
    <row r="6258" spans="1:7" x14ac:dyDescent="0.45">
      <c r="A6258" s="11" t="s">
        <v>9317</v>
      </c>
      <c r="B6258" s="11" t="s">
        <v>3132</v>
      </c>
      <c r="C6258" s="11" t="s">
        <v>1119</v>
      </c>
      <c r="D6258" s="11" t="str">
        <f>_xlfn.XLOOKUP(C6258,States!$B$2:$B$60,States!$A$2:$A$60,"xx")</f>
        <v>Oregon</v>
      </c>
      <c r="E6258" s="11" t="s">
        <v>19447</v>
      </c>
      <c r="F6258" s="11" t="s">
        <v>9316</v>
      </c>
      <c r="G6258" s="11" t="str">
        <f t="shared" si="97"/>
        <v>3203 SE Woodstock Blvd, Portland, Oregon 97202</v>
      </c>
    </row>
    <row r="6259" spans="1:7" x14ac:dyDescent="0.45">
      <c r="A6259" s="11" t="s">
        <v>9319</v>
      </c>
      <c r="B6259" s="11" t="s">
        <v>3132</v>
      </c>
      <c r="C6259" s="11" t="s">
        <v>1119</v>
      </c>
      <c r="D6259" s="11" t="str">
        <f>_xlfn.XLOOKUP(C6259,States!$B$2:$B$60,States!$A$2:$A$60,"xx")</f>
        <v>Oregon</v>
      </c>
      <c r="E6259" s="11" t="s">
        <v>19448</v>
      </c>
      <c r="F6259" s="11" t="s">
        <v>9318</v>
      </c>
      <c r="G6259" s="11" t="str">
        <f t="shared" si="97"/>
        <v>5000 N Willamette Blvd, Portland, Oregon 97203</v>
      </c>
    </row>
    <row r="6260" spans="1:7" x14ac:dyDescent="0.45">
      <c r="A6260" s="11" t="s">
        <v>4287</v>
      </c>
      <c r="B6260" s="11" t="s">
        <v>3132</v>
      </c>
      <c r="C6260" s="11" t="s">
        <v>1119</v>
      </c>
      <c r="D6260" s="11" t="str">
        <f>_xlfn.XLOOKUP(C6260,States!$B$2:$B$60,States!$A$2:$A$60,"xx")</f>
        <v>Oregon</v>
      </c>
      <c r="E6260" s="11" t="s">
        <v>19449</v>
      </c>
      <c r="F6260" s="11" t="s">
        <v>4286</v>
      </c>
      <c r="G6260" s="11" t="str">
        <f t="shared" si="97"/>
        <v>1410 SW Morrison St., Portland, Oregon 97205</v>
      </c>
    </row>
    <row r="6261" spans="1:7" x14ac:dyDescent="0.45">
      <c r="A6261" s="11" t="s">
        <v>9340</v>
      </c>
      <c r="B6261" s="11" t="s">
        <v>3132</v>
      </c>
      <c r="C6261" s="11" t="s">
        <v>1119</v>
      </c>
      <c r="D6261" s="11" t="str">
        <f>_xlfn.XLOOKUP(C6261,States!$B$2:$B$60,States!$A$2:$A$60,"xx")</f>
        <v>Oregon</v>
      </c>
      <c r="E6261" s="11" t="s">
        <v>19450</v>
      </c>
      <c r="F6261" s="11" t="s">
        <v>9339</v>
      </c>
      <c r="G6261" s="11" t="str">
        <f t="shared" si="97"/>
        <v>511 NW Broadway, Portland, Oregon 97209</v>
      </c>
    </row>
    <row r="6262" spans="1:7" x14ac:dyDescent="0.45">
      <c r="A6262" s="11" t="s">
        <v>6755</v>
      </c>
      <c r="B6262" s="11" t="s">
        <v>3132</v>
      </c>
      <c r="C6262" s="11" t="s">
        <v>1119</v>
      </c>
      <c r="D6262" s="11" t="str">
        <f>_xlfn.XLOOKUP(C6262,States!$B$2:$B$60,States!$A$2:$A$60,"xx")</f>
        <v>Oregon</v>
      </c>
      <c r="E6262" s="11" t="s">
        <v>19450</v>
      </c>
      <c r="F6262" s="11" t="s">
        <v>6754</v>
      </c>
      <c r="G6262" s="11" t="str">
        <f t="shared" si="97"/>
        <v>75 NW Couch, Portland, Oregon 97209</v>
      </c>
    </row>
    <row r="6263" spans="1:7" x14ac:dyDescent="0.45">
      <c r="A6263" s="11" t="s">
        <v>4061</v>
      </c>
      <c r="B6263" s="11" t="s">
        <v>3132</v>
      </c>
      <c r="C6263" s="11" t="s">
        <v>1119</v>
      </c>
      <c r="D6263" s="11" t="str">
        <f>_xlfn.XLOOKUP(C6263,States!$B$2:$B$60,States!$A$2:$A$60,"xx")</f>
        <v>Oregon</v>
      </c>
      <c r="E6263" s="11" t="s">
        <v>19450</v>
      </c>
      <c r="F6263" s="11" t="s">
        <v>4060</v>
      </c>
      <c r="G6263" s="11" t="str">
        <f t="shared" si="97"/>
        <v>325 Northwest 13th Avenue, Portland, Oregon 97209</v>
      </c>
    </row>
    <row r="6264" spans="1:7" x14ac:dyDescent="0.45">
      <c r="A6264" s="11" t="s">
        <v>9293</v>
      </c>
      <c r="B6264" s="11" t="s">
        <v>3132</v>
      </c>
      <c r="C6264" s="11" t="s">
        <v>1119</v>
      </c>
      <c r="D6264" s="11" t="str">
        <f>_xlfn.XLOOKUP(C6264,States!$B$2:$B$60,States!$A$2:$A$60,"xx")</f>
        <v>Oregon</v>
      </c>
      <c r="E6264" s="11" t="s">
        <v>19451</v>
      </c>
      <c r="F6264" s="11" t="s">
        <v>9292</v>
      </c>
      <c r="G6264" s="11" t="str">
        <f t="shared" si="97"/>
        <v>8000 NE Tillamook Street, Portland, Oregon 97213</v>
      </c>
    </row>
    <row r="6265" spans="1:7" x14ac:dyDescent="0.45">
      <c r="A6265" s="11" t="s">
        <v>9303</v>
      </c>
      <c r="B6265" s="11" t="s">
        <v>3132</v>
      </c>
      <c r="C6265" s="11" t="s">
        <v>1119</v>
      </c>
      <c r="D6265" s="11" t="str">
        <f>_xlfn.XLOOKUP(C6265,States!$B$2:$B$60,States!$A$2:$A$60,"xx")</f>
        <v>Oregon</v>
      </c>
      <c r="E6265" s="11" t="s">
        <v>19452</v>
      </c>
      <c r="F6265" s="11" t="s">
        <v>3589</v>
      </c>
      <c r="G6265" s="11" t="str">
        <f t="shared" si="97"/>
        <v>2219 SE 68th Ave, Portland, Oregon 97215</v>
      </c>
    </row>
    <row r="6266" spans="1:7" x14ac:dyDescent="0.45">
      <c r="A6266" s="11" t="s">
        <v>9300</v>
      </c>
      <c r="B6266" s="11" t="s">
        <v>3132</v>
      </c>
      <c r="C6266" s="11" t="s">
        <v>1119</v>
      </c>
      <c r="D6266" s="11" t="str">
        <f>_xlfn.XLOOKUP(C6266,States!$B$2:$B$60,States!$A$2:$A$60,"xx")</f>
        <v>Oregon</v>
      </c>
      <c r="E6266" s="11" t="s">
        <v>19452</v>
      </c>
      <c r="F6266" s="11" t="s">
        <v>9299</v>
      </c>
      <c r="G6266" s="11" t="str">
        <f t="shared" si="97"/>
        <v>5511 SE Hawthorne Blvd, Portland, Oregon 97215</v>
      </c>
    </row>
    <row r="6267" spans="1:7" x14ac:dyDescent="0.45">
      <c r="A6267" s="11" t="s">
        <v>3590</v>
      </c>
      <c r="B6267" s="11" t="s">
        <v>3132</v>
      </c>
      <c r="C6267" s="11" t="s">
        <v>1119</v>
      </c>
      <c r="D6267" s="11" t="str">
        <f>_xlfn.XLOOKUP(C6267,States!$B$2:$B$60,States!$A$2:$A$60,"xx")</f>
        <v>Oregon</v>
      </c>
      <c r="E6267" s="11" t="s">
        <v>19452</v>
      </c>
      <c r="F6267" s="11" t="s">
        <v>3589</v>
      </c>
      <c r="G6267" s="11" t="str">
        <f t="shared" si="97"/>
        <v>2219 SE 68th Ave, Portland, Oregon 97215</v>
      </c>
    </row>
    <row r="6268" spans="1:7" x14ac:dyDescent="0.45">
      <c r="A6268" s="11" t="s">
        <v>9374</v>
      </c>
      <c r="B6268" s="11" t="s">
        <v>3132</v>
      </c>
      <c r="C6268" s="11" t="s">
        <v>1119</v>
      </c>
      <c r="D6268" s="11" t="str">
        <f>_xlfn.XLOOKUP(C6268,States!$B$2:$B$60,States!$A$2:$A$60,"xx")</f>
        <v>Oregon</v>
      </c>
      <c r="E6268" s="11" t="s">
        <v>19453</v>
      </c>
      <c r="F6268" s="11" t="s">
        <v>9373</v>
      </c>
      <c r="G6268" s="11" t="str">
        <f t="shared" si="97"/>
        <v>615 S Palatine Hill Rd, Portland, Oregon 97219</v>
      </c>
    </row>
    <row r="6269" spans="1:7" x14ac:dyDescent="0.45">
      <c r="A6269" s="11" t="s">
        <v>9322</v>
      </c>
      <c r="B6269" s="11" t="s">
        <v>3132</v>
      </c>
      <c r="C6269" s="11" t="s">
        <v>1119</v>
      </c>
      <c r="D6269" s="11" t="str">
        <f>_xlfn.XLOOKUP(C6269,States!$B$2:$B$60,States!$A$2:$A$60,"xx")</f>
        <v>Oregon</v>
      </c>
      <c r="E6269" s="11" t="s">
        <v>19453</v>
      </c>
      <c r="F6269" s="11" t="s">
        <v>9321</v>
      </c>
      <c r="G6269" s="11" t="str">
        <f t="shared" si="97"/>
        <v>12000 SW 49th Avenue, Portland, Oregon 97219</v>
      </c>
    </row>
    <row r="6270" spans="1:7" x14ac:dyDescent="0.45">
      <c r="A6270" s="11" t="s">
        <v>9390</v>
      </c>
      <c r="B6270" s="11" t="s">
        <v>3132</v>
      </c>
      <c r="C6270" s="11" t="s">
        <v>1119</v>
      </c>
      <c r="D6270" s="11" t="str">
        <f>_xlfn.XLOOKUP(C6270,States!$B$2:$B$60,States!$A$2:$A$60,"xx")</f>
        <v>Oregon</v>
      </c>
      <c r="E6270" s="11" t="s">
        <v>19454</v>
      </c>
      <c r="F6270" s="11" t="s">
        <v>9389</v>
      </c>
      <c r="G6270" s="11" t="str">
        <f t="shared" si="97"/>
        <v>8338 NE Alderwood Road Ste 100, Portland, Oregon 97220</v>
      </c>
    </row>
    <row r="6271" spans="1:7" x14ac:dyDescent="0.45">
      <c r="A6271" s="11" t="s">
        <v>9355</v>
      </c>
      <c r="B6271" s="11" t="s">
        <v>3132</v>
      </c>
      <c r="C6271" s="11" t="s">
        <v>1119</v>
      </c>
      <c r="D6271" s="11" t="str">
        <f>_xlfn.XLOOKUP(C6271,States!$B$2:$B$60,States!$A$2:$A$60,"xx")</f>
        <v>Oregon</v>
      </c>
      <c r="E6271" s="11" t="s">
        <v>19454</v>
      </c>
      <c r="F6271" s="11" t="s">
        <v>9354</v>
      </c>
      <c r="G6271" s="11" t="str">
        <f t="shared" si="97"/>
        <v>8435 NE Glisan St, Portland, Oregon 97220</v>
      </c>
    </row>
    <row r="6272" spans="1:7" x14ac:dyDescent="0.45">
      <c r="A6272" s="11" t="s">
        <v>9325</v>
      </c>
      <c r="B6272" s="11" t="s">
        <v>9324</v>
      </c>
      <c r="C6272" s="11" t="s">
        <v>1119</v>
      </c>
      <c r="D6272" s="11" t="str">
        <f>_xlfn.XLOOKUP(C6272,States!$B$2:$B$60,States!$A$2:$A$60,"xx")</f>
        <v>Oregon</v>
      </c>
      <c r="E6272" s="11" t="s">
        <v>19455</v>
      </c>
      <c r="F6272" s="11" t="s">
        <v>9323</v>
      </c>
      <c r="G6272" s="11" t="str">
        <f t="shared" si="97"/>
        <v>8820 SW Center, Tigard, Oregon 97223</v>
      </c>
    </row>
    <row r="6273" spans="1:7" x14ac:dyDescent="0.45">
      <c r="A6273" s="11" t="s">
        <v>9392</v>
      </c>
      <c r="B6273" s="11" t="s">
        <v>3132</v>
      </c>
      <c r="C6273" s="11" t="s">
        <v>1119</v>
      </c>
      <c r="D6273" s="11" t="str">
        <f>_xlfn.XLOOKUP(C6273,States!$B$2:$B$60,States!$A$2:$A$60,"xx")</f>
        <v>Oregon</v>
      </c>
      <c r="E6273" s="11" t="s">
        <v>19456</v>
      </c>
      <c r="F6273" s="11" t="s">
        <v>9391</v>
      </c>
      <c r="G6273" s="11" t="str">
        <f t="shared" si="97"/>
        <v>1425 NE Irving Street, Bldg 300, Portland, Oregon 97232</v>
      </c>
    </row>
    <row r="6274" spans="1:7" x14ac:dyDescent="0.45">
      <c r="A6274" s="11" t="s">
        <v>7093</v>
      </c>
      <c r="B6274" s="11" t="s">
        <v>3132</v>
      </c>
      <c r="C6274" s="11" t="s">
        <v>1119</v>
      </c>
      <c r="D6274" s="11" t="str">
        <f>_xlfn.XLOOKUP(C6274,States!$B$2:$B$60,States!$A$2:$A$60,"xx")</f>
        <v>Oregon</v>
      </c>
      <c r="E6274" s="11" t="s">
        <v>19456</v>
      </c>
      <c r="F6274" s="11" t="s">
        <v>7092</v>
      </c>
      <c r="G6274" s="11" t="str">
        <f t="shared" si="97"/>
        <v>2004 Lloyd Center, 3rd Fl., Portland, Oregon 97232</v>
      </c>
    </row>
    <row r="6275" spans="1:7" x14ac:dyDescent="0.45">
      <c r="A6275" s="11" t="s">
        <v>3133</v>
      </c>
      <c r="B6275" s="11" t="s">
        <v>3132</v>
      </c>
      <c r="C6275" s="11" t="s">
        <v>1119</v>
      </c>
      <c r="D6275" s="11" t="str">
        <f>_xlfn.XLOOKUP(C6275,States!$B$2:$B$60,States!$A$2:$A$60,"xx")</f>
        <v>Oregon</v>
      </c>
      <c r="E6275" s="11" t="s">
        <v>19456</v>
      </c>
      <c r="F6275" s="11" t="s">
        <v>3131</v>
      </c>
      <c r="G6275" s="11" t="str">
        <f t="shared" ref="G6275:G6338" si="98">IF(F6275="NA",B6275&amp;", "&amp;D6275&amp;" "&amp;E6275,F6275&amp;", "&amp;B6275&amp;", "&amp;D6275&amp;" "&amp;E6275)</f>
        <v>2201 Lloyd Center Suite C304, Portland, Oregon 97232</v>
      </c>
    </row>
    <row r="6276" spans="1:7" x14ac:dyDescent="0.45">
      <c r="A6276" s="11" t="s">
        <v>9349</v>
      </c>
      <c r="B6276" s="11" t="s">
        <v>3132</v>
      </c>
      <c r="C6276" s="11" t="s">
        <v>1119</v>
      </c>
      <c r="D6276" s="11" t="str">
        <f>_xlfn.XLOOKUP(C6276,States!$B$2:$B$60,States!$A$2:$A$60,"xx")</f>
        <v>Oregon</v>
      </c>
      <c r="E6276" s="11" t="s">
        <v>19457</v>
      </c>
      <c r="F6276" s="11" t="s">
        <v>9348</v>
      </c>
      <c r="G6276" s="11" t="str">
        <f t="shared" si="98"/>
        <v>3181 SW Sam Jackson Park Rd, Portland, Oregon 97239</v>
      </c>
    </row>
    <row r="6277" spans="1:7" x14ac:dyDescent="0.45">
      <c r="A6277" s="11" t="s">
        <v>5355</v>
      </c>
      <c r="B6277" s="11" t="s">
        <v>3132</v>
      </c>
      <c r="C6277" s="11" t="s">
        <v>1119</v>
      </c>
      <c r="D6277" s="11" t="str">
        <f>_xlfn.XLOOKUP(C6277,States!$B$2:$B$60,States!$A$2:$A$60,"xx")</f>
        <v>Oregon</v>
      </c>
      <c r="E6277" s="11" t="s">
        <v>19457</v>
      </c>
      <c r="F6277" s="11" t="s">
        <v>5354</v>
      </c>
      <c r="G6277" s="11" t="str">
        <f t="shared" si="98"/>
        <v>5005 S. Macadam Ave, Portland, Oregon 97239</v>
      </c>
    </row>
    <row r="6278" spans="1:7" x14ac:dyDescent="0.45">
      <c r="A6278" s="11" t="s">
        <v>9394</v>
      </c>
      <c r="B6278" s="11" t="s">
        <v>2476</v>
      </c>
      <c r="C6278" s="11" t="s">
        <v>1119</v>
      </c>
      <c r="D6278" s="11" t="str">
        <f>_xlfn.XLOOKUP(C6278,States!$B$2:$B$60,States!$A$2:$A$60,"xx")</f>
        <v>Oregon</v>
      </c>
      <c r="E6278" s="11" t="s">
        <v>19458</v>
      </c>
      <c r="F6278" s="11" t="s">
        <v>9393</v>
      </c>
      <c r="G6278" s="11" t="str">
        <f t="shared" si="98"/>
        <v>1684 Clay St NE, Salem, Oregon 97301</v>
      </c>
    </row>
    <row r="6279" spans="1:7" x14ac:dyDescent="0.45">
      <c r="A6279" s="11" t="s">
        <v>9330</v>
      </c>
      <c r="B6279" s="11" t="s">
        <v>2476</v>
      </c>
      <c r="C6279" s="11" t="s">
        <v>1119</v>
      </c>
      <c r="D6279" s="11" t="str">
        <f>_xlfn.XLOOKUP(C6279,States!$B$2:$B$60,States!$A$2:$A$60,"xx")</f>
        <v>Oregon</v>
      </c>
      <c r="E6279" s="11" t="s">
        <v>19458</v>
      </c>
      <c r="F6279" s="11" t="s">
        <v>9329</v>
      </c>
      <c r="G6279" s="11" t="str">
        <f t="shared" si="98"/>
        <v>622 Lancaster Dr NE, Salem, Oregon 97301</v>
      </c>
    </row>
    <row r="6280" spans="1:7" x14ac:dyDescent="0.45">
      <c r="A6280" s="11" t="s">
        <v>9298</v>
      </c>
      <c r="B6280" s="11" t="s">
        <v>2476</v>
      </c>
      <c r="C6280" s="11" t="s">
        <v>1119</v>
      </c>
      <c r="D6280" s="11" t="str">
        <f>_xlfn.XLOOKUP(C6280,States!$B$2:$B$60,States!$A$2:$A$60,"xx")</f>
        <v>Oregon</v>
      </c>
      <c r="E6280" s="11" t="s">
        <v>19458</v>
      </c>
      <c r="F6280" s="11" t="s">
        <v>9297</v>
      </c>
      <c r="G6280" s="11" t="str">
        <f t="shared" si="98"/>
        <v>900 State St, Salem, Oregon 97301</v>
      </c>
    </row>
    <row r="6281" spans="1:7" x14ac:dyDescent="0.45">
      <c r="A6281" s="11" t="s">
        <v>2477</v>
      </c>
      <c r="B6281" s="11" t="s">
        <v>2476</v>
      </c>
      <c r="C6281" s="11" t="s">
        <v>1119</v>
      </c>
      <c r="D6281" s="11" t="str">
        <f>_xlfn.XLOOKUP(C6281,States!$B$2:$B$60,States!$A$2:$A$60,"xx")</f>
        <v>Oregon</v>
      </c>
      <c r="E6281" s="11" t="s">
        <v>19458</v>
      </c>
      <c r="F6281" s="11" t="s">
        <v>2475</v>
      </c>
      <c r="G6281" s="11" t="str">
        <f t="shared" si="98"/>
        <v>255 Liberty St NE, Salem, Oregon 97301</v>
      </c>
    </row>
    <row r="6282" spans="1:7" x14ac:dyDescent="0.45">
      <c r="A6282" s="11" t="s">
        <v>9401</v>
      </c>
      <c r="B6282" s="11" t="s">
        <v>2476</v>
      </c>
      <c r="C6282" s="11" t="s">
        <v>1119</v>
      </c>
      <c r="D6282" s="11" t="str">
        <f>_xlfn.XLOOKUP(C6282,States!$B$2:$B$60,States!$A$2:$A$60,"xx")</f>
        <v>Oregon</v>
      </c>
      <c r="E6282" s="11" t="s">
        <v>19459</v>
      </c>
      <c r="F6282" s="11" t="s">
        <v>9400</v>
      </c>
      <c r="G6282" s="11" t="str">
        <f t="shared" si="98"/>
        <v>4000 Lancaster Dr NE, Salem, Oregon 97305</v>
      </c>
    </row>
    <row r="6283" spans="1:7" x14ac:dyDescent="0.45">
      <c r="A6283" s="11" t="s">
        <v>5495</v>
      </c>
      <c r="B6283" s="11" t="s">
        <v>2476</v>
      </c>
      <c r="C6283" s="11" t="s">
        <v>1119</v>
      </c>
      <c r="D6283" s="11" t="str">
        <f>_xlfn.XLOOKUP(C6283,States!$B$2:$B$60,States!$A$2:$A$60,"xx")</f>
        <v>Oregon</v>
      </c>
      <c r="E6283" s="11" t="s">
        <v>19459</v>
      </c>
      <c r="F6283" s="11" t="s">
        <v>5494</v>
      </c>
      <c r="G6283" s="11" t="str">
        <f t="shared" si="98"/>
        <v>4700 Silverton Road NE, Salem, Oregon 97305</v>
      </c>
    </row>
    <row r="6284" spans="1:7" x14ac:dyDescent="0.45">
      <c r="A6284" s="11" t="s">
        <v>9302</v>
      </c>
      <c r="B6284" s="11" t="s">
        <v>2476</v>
      </c>
      <c r="C6284" s="11" t="s">
        <v>1119</v>
      </c>
      <c r="D6284" s="11" t="str">
        <f>_xlfn.XLOOKUP(C6284,States!$B$2:$B$60,States!$A$2:$A$60,"xx")</f>
        <v>Oregon</v>
      </c>
      <c r="E6284" s="11" t="s">
        <v>19460</v>
      </c>
      <c r="F6284" s="11" t="s">
        <v>9301</v>
      </c>
      <c r="G6284" s="11" t="str">
        <f t="shared" si="98"/>
        <v>5000 Deer Park Dr SE, Salem, Oregon 97317</v>
      </c>
    </row>
    <row r="6285" spans="1:7" x14ac:dyDescent="0.45">
      <c r="A6285" s="11" t="s">
        <v>9370</v>
      </c>
      <c r="B6285" s="11" t="s">
        <v>1559</v>
      </c>
      <c r="C6285" s="11" t="s">
        <v>1119</v>
      </c>
      <c r="D6285" s="11" t="str">
        <f>_xlfn.XLOOKUP(C6285,States!$B$2:$B$60,States!$A$2:$A$60,"xx")</f>
        <v>Oregon</v>
      </c>
      <c r="E6285" s="11" t="s">
        <v>19461</v>
      </c>
      <c r="F6285" s="11" t="s">
        <v>9369</v>
      </c>
      <c r="G6285" s="11" t="str">
        <f t="shared" si="98"/>
        <v>6500 Pacific Blvd SW, Albany, Oregon 97321</v>
      </c>
    </row>
    <row r="6286" spans="1:7" x14ac:dyDescent="0.45">
      <c r="A6286" s="11" t="s">
        <v>9345</v>
      </c>
      <c r="B6286" s="11" t="s">
        <v>9334</v>
      </c>
      <c r="C6286" s="11" t="s">
        <v>1119</v>
      </c>
      <c r="D6286" s="11" t="str">
        <f>_xlfn.XLOOKUP(C6286,States!$B$2:$B$60,States!$A$2:$A$60,"xx")</f>
        <v>Oregon</v>
      </c>
      <c r="E6286" s="11" t="s">
        <v>19462</v>
      </c>
      <c r="F6286" s="11" t="s">
        <v>9344</v>
      </c>
      <c r="G6286" s="11" t="str">
        <f t="shared" si="98"/>
        <v>1500 SW Jefferson Avenue, Corvallis, Oregon 97331</v>
      </c>
    </row>
    <row r="6287" spans="1:7" x14ac:dyDescent="0.45">
      <c r="A6287" s="11" t="s">
        <v>9335</v>
      </c>
      <c r="B6287" s="11" t="s">
        <v>9334</v>
      </c>
      <c r="C6287" s="11" t="s">
        <v>1119</v>
      </c>
      <c r="D6287" s="11" t="str">
        <f>_xlfn.XLOOKUP(C6287,States!$B$2:$B$60,States!$A$2:$A$60,"xx")</f>
        <v>Oregon</v>
      </c>
      <c r="E6287" s="11" t="s">
        <v>19463</v>
      </c>
      <c r="F6287" s="11" t="s">
        <v>9333</v>
      </c>
      <c r="G6287" s="11" t="str">
        <f t="shared" si="98"/>
        <v>1565 SW 53rd Street, Corvallis, Oregon 97333</v>
      </c>
    </row>
    <row r="6288" spans="1:7" x14ac:dyDescent="0.45">
      <c r="A6288" s="11" t="s">
        <v>9296</v>
      </c>
      <c r="B6288" s="11" t="s">
        <v>9295</v>
      </c>
      <c r="C6288" s="11" t="s">
        <v>1119</v>
      </c>
      <c r="D6288" s="11" t="str">
        <f>_xlfn.XLOOKUP(C6288,States!$B$2:$B$60,States!$A$2:$A$60,"xx")</f>
        <v>Oregon</v>
      </c>
      <c r="E6288" s="11" t="s">
        <v>19464</v>
      </c>
      <c r="F6288" s="11" t="s">
        <v>9294</v>
      </c>
      <c r="G6288" s="11" t="str">
        <f t="shared" si="98"/>
        <v>345 Monmouth Ave N, Monmouth, Oregon 97361</v>
      </c>
    </row>
    <row r="6289" spans="1:7" x14ac:dyDescent="0.45">
      <c r="A6289" s="11" t="s">
        <v>5916</v>
      </c>
      <c r="B6289" s="11" t="s">
        <v>684</v>
      </c>
      <c r="C6289" s="11" t="s">
        <v>1119</v>
      </c>
      <c r="D6289" s="11" t="str">
        <f>_xlfn.XLOOKUP(C6289,States!$B$2:$B$60,States!$A$2:$A$60,"xx")</f>
        <v>Oregon</v>
      </c>
      <c r="E6289" s="11" t="s">
        <v>19465</v>
      </c>
      <c r="F6289" s="11" t="s">
        <v>5915</v>
      </c>
      <c r="G6289" s="11" t="str">
        <f t="shared" si="98"/>
        <v>400 SE College Way, Newport, Oregon 97366</v>
      </c>
    </row>
    <row r="6290" spans="1:7" x14ac:dyDescent="0.45">
      <c r="A6290" s="11" t="s">
        <v>9361</v>
      </c>
      <c r="B6290" s="11" t="s">
        <v>9360</v>
      </c>
      <c r="C6290" s="11" t="s">
        <v>1119</v>
      </c>
      <c r="D6290" s="11" t="str">
        <f>_xlfn.XLOOKUP(C6290,States!$B$2:$B$60,States!$A$2:$A$60,"xx")</f>
        <v>Oregon</v>
      </c>
      <c r="E6290" s="11" t="s">
        <v>19466</v>
      </c>
      <c r="F6290" s="11" t="s">
        <v>9359</v>
      </c>
      <c r="G6290" s="11" t="str">
        <f t="shared" si="98"/>
        <v>1 Abbey Drive, Saint Benedict, Oregon 97373</v>
      </c>
    </row>
    <row r="6291" spans="1:7" x14ac:dyDescent="0.45">
      <c r="A6291" s="11" t="s">
        <v>9351</v>
      </c>
      <c r="B6291" s="11" t="s">
        <v>9342</v>
      </c>
      <c r="C6291" s="11" t="s">
        <v>1119</v>
      </c>
      <c r="D6291" s="11" t="str">
        <f>_xlfn.XLOOKUP(C6291,States!$B$2:$B$60,States!$A$2:$A$60,"xx")</f>
        <v>Oregon</v>
      </c>
      <c r="E6291" s="11" t="s">
        <v>19467</v>
      </c>
      <c r="F6291" s="11" t="s">
        <v>9350</v>
      </c>
      <c r="G6291" s="11" t="str">
        <f t="shared" si="98"/>
        <v>828 E. 11th Ave., Eugene, Oregon 97401</v>
      </c>
    </row>
    <row r="6292" spans="1:7" x14ac:dyDescent="0.45">
      <c r="A6292" s="11" t="s">
        <v>9343</v>
      </c>
      <c r="B6292" s="11" t="s">
        <v>9342</v>
      </c>
      <c r="C6292" s="11" t="s">
        <v>1119</v>
      </c>
      <c r="D6292" s="11" t="str">
        <f>_xlfn.XLOOKUP(C6292,States!$B$2:$B$60,States!$A$2:$A$60,"xx")</f>
        <v>Oregon</v>
      </c>
      <c r="E6292" s="11" t="s">
        <v>19468</v>
      </c>
      <c r="F6292" s="11" t="s">
        <v>9341</v>
      </c>
      <c r="G6292" s="11" t="str">
        <f t="shared" si="98"/>
        <v>110 Johnson Hall, Eugene, Oregon 97403</v>
      </c>
    </row>
    <row r="6293" spans="1:7" x14ac:dyDescent="0.45">
      <c r="A6293" s="11" t="s">
        <v>9383</v>
      </c>
      <c r="B6293" s="11" t="s">
        <v>9342</v>
      </c>
      <c r="C6293" s="11" t="s">
        <v>1119</v>
      </c>
      <c r="D6293" s="11" t="str">
        <f>_xlfn.XLOOKUP(C6293,States!$B$2:$B$60,States!$A$2:$A$60,"xx")</f>
        <v>Oregon</v>
      </c>
      <c r="E6293" s="11" t="s">
        <v>19469</v>
      </c>
      <c r="F6293" s="11" t="s">
        <v>9382</v>
      </c>
      <c r="G6293" s="11" t="str">
        <f t="shared" si="98"/>
        <v>2155 Bailey Hill Rd, Eugene, Oregon 97405</v>
      </c>
    </row>
    <row r="6294" spans="1:7" x14ac:dyDescent="0.45">
      <c r="A6294" s="11" t="s">
        <v>9376</v>
      </c>
      <c r="B6294" s="11" t="s">
        <v>9342</v>
      </c>
      <c r="C6294" s="11" t="s">
        <v>1119</v>
      </c>
      <c r="D6294" s="11" t="str">
        <f>_xlfn.XLOOKUP(C6294,States!$B$2:$B$60,States!$A$2:$A$60,"xx")</f>
        <v>Oregon</v>
      </c>
      <c r="E6294" s="11" t="s">
        <v>19469</v>
      </c>
      <c r="F6294" s="11" t="s">
        <v>9375</v>
      </c>
      <c r="G6294" s="11" t="str">
        <f t="shared" si="98"/>
        <v>4000 E 30th Ave, Eugene, Oregon 97405</v>
      </c>
    </row>
    <row r="6295" spans="1:7" x14ac:dyDescent="0.45">
      <c r="A6295" s="11" t="s">
        <v>9310</v>
      </c>
      <c r="B6295" s="11" t="s">
        <v>9309</v>
      </c>
      <c r="C6295" s="11" t="s">
        <v>1119</v>
      </c>
      <c r="D6295" s="11" t="str">
        <f>_xlfn.XLOOKUP(C6295,States!$B$2:$B$60,States!$A$2:$A$60,"xx")</f>
        <v>Oregon</v>
      </c>
      <c r="E6295" s="11" t="s">
        <v>19470</v>
      </c>
      <c r="F6295" s="11" t="s">
        <v>9308</v>
      </c>
      <c r="G6295" s="11" t="str">
        <f t="shared" si="98"/>
        <v>1988 Newmark Ave, Coos Bay, Oregon 97420</v>
      </c>
    </row>
    <row r="6296" spans="1:7" x14ac:dyDescent="0.45">
      <c r="A6296" s="11" t="s">
        <v>9305</v>
      </c>
      <c r="B6296" s="11" t="s">
        <v>1120</v>
      </c>
      <c r="C6296" s="11" t="s">
        <v>1119</v>
      </c>
      <c r="D6296" s="11" t="str">
        <f>_xlfn.XLOOKUP(C6296,States!$B$2:$B$60,States!$A$2:$A$60,"xx")</f>
        <v>Oregon</v>
      </c>
      <c r="E6296" s="11" t="s">
        <v>19471</v>
      </c>
      <c r="F6296" s="11" t="s">
        <v>9304</v>
      </c>
      <c r="G6296" s="11" t="str">
        <f t="shared" si="98"/>
        <v>1140 Umpqua College Rd., Roseburg, Oregon 97470</v>
      </c>
    </row>
    <row r="6297" spans="1:7" x14ac:dyDescent="0.45">
      <c r="A6297" s="11" t="s">
        <v>1121</v>
      </c>
      <c r="B6297" s="11" t="s">
        <v>1120</v>
      </c>
      <c r="C6297" s="11" t="s">
        <v>1119</v>
      </c>
      <c r="D6297" s="11" t="str">
        <f>_xlfn.XLOOKUP(C6297,States!$B$2:$B$60,States!$A$2:$A$60,"xx")</f>
        <v>Oregon</v>
      </c>
      <c r="E6297" s="11" t="s">
        <v>19471</v>
      </c>
      <c r="F6297" s="11" t="s">
        <v>674</v>
      </c>
      <c r="G6297" s="11" t="str">
        <f t="shared" si="98"/>
        <v>Roseburg, Oregon 97470</v>
      </c>
    </row>
    <row r="6298" spans="1:7" x14ac:dyDescent="0.45">
      <c r="A6298" s="11" t="s">
        <v>3854</v>
      </c>
      <c r="B6298" s="11" t="s">
        <v>1206</v>
      </c>
      <c r="C6298" s="11" t="s">
        <v>1119</v>
      </c>
      <c r="D6298" s="11" t="str">
        <f>_xlfn.XLOOKUP(C6298,States!$B$2:$B$60,States!$A$2:$A$60,"xx")</f>
        <v>Oregon</v>
      </c>
      <c r="E6298" s="11" t="s">
        <v>19472</v>
      </c>
      <c r="F6298" s="11" t="s">
        <v>3853</v>
      </c>
      <c r="G6298" s="11" t="str">
        <f t="shared" si="98"/>
        <v>3150 Gateway Loop, Springfield, Oregon 97477</v>
      </c>
    </row>
    <row r="6299" spans="1:7" x14ac:dyDescent="0.45">
      <c r="A6299" s="11" t="s">
        <v>6321</v>
      </c>
      <c r="B6299" s="11" t="s">
        <v>675</v>
      </c>
      <c r="C6299" s="11" t="s">
        <v>1119</v>
      </c>
      <c r="D6299" s="11" t="str">
        <f>_xlfn.XLOOKUP(C6299,States!$B$2:$B$60,States!$A$2:$A$60,"xx")</f>
        <v>Oregon</v>
      </c>
      <c r="E6299" s="11" t="s">
        <v>19473</v>
      </c>
      <c r="F6299" s="11" t="s">
        <v>6320</v>
      </c>
      <c r="G6299" s="11" t="str">
        <f t="shared" si="98"/>
        <v>516 W 4th Street, Medford, Oregon 97501</v>
      </c>
    </row>
    <row r="6300" spans="1:7" x14ac:dyDescent="0.45">
      <c r="A6300" s="11" t="s">
        <v>9365</v>
      </c>
      <c r="B6300" s="11" t="s">
        <v>675</v>
      </c>
      <c r="C6300" s="11" t="s">
        <v>1119</v>
      </c>
      <c r="D6300" s="11" t="str">
        <f>_xlfn.XLOOKUP(C6300,States!$B$2:$B$60,States!$A$2:$A$60,"xx")</f>
        <v>Oregon</v>
      </c>
      <c r="E6300" s="11" t="s">
        <v>19474</v>
      </c>
      <c r="F6300" s="11" t="s">
        <v>9364</v>
      </c>
      <c r="G6300" s="11" t="str">
        <f t="shared" si="98"/>
        <v>2320 Poplar Dr, Medford, Oregon 97504</v>
      </c>
    </row>
    <row r="6301" spans="1:7" x14ac:dyDescent="0.45">
      <c r="A6301" s="11" t="s">
        <v>3146</v>
      </c>
      <c r="B6301" s="11" t="s">
        <v>675</v>
      </c>
      <c r="C6301" s="11" t="s">
        <v>1119</v>
      </c>
      <c r="D6301" s="11" t="str">
        <f>_xlfn.XLOOKUP(C6301,States!$B$2:$B$60,States!$A$2:$A$60,"xx")</f>
        <v>Oregon</v>
      </c>
      <c r="E6301" s="11" t="s">
        <v>19474</v>
      </c>
      <c r="F6301" s="11" t="s">
        <v>3145</v>
      </c>
      <c r="G6301" s="11" t="str">
        <f t="shared" si="98"/>
        <v>2241 Tower East, Medford, Oregon 97504</v>
      </c>
    </row>
    <row r="6302" spans="1:7" x14ac:dyDescent="0.45">
      <c r="A6302" s="11" t="s">
        <v>9312</v>
      </c>
      <c r="B6302" s="11" t="s">
        <v>4258</v>
      </c>
      <c r="C6302" s="11" t="s">
        <v>1119</v>
      </c>
      <c r="D6302" s="11" t="str">
        <f>_xlfn.XLOOKUP(C6302,States!$B$2:$B$60,States!$A$2:$A$60,"xx")</f>
        <v>Oregon</v>
      </c>
      <c r="E6302" s="11" t="s">
        <v>19475</v>
      </c>
      <c r="F6302" s="11" t="s">
        <v>9311</v>
      </c>
      <c r="G6302" s="11" t="str">
        <f t="shared" si="98"/>
        <v>1250 Siskiyou Blvd, Ashland, Oregon 97520</v>
      </c>
    </row>
    <row r="6303" spans="1:7" x14ac:dyDescent="0.45">
      <c r="A6303" s="11" t="s">
        <v>9378</v>
      </c>
      <c r="B6303" s="11" t="s">
        <v>9314</v>
      </c>
      <c r="C6303" s="11" t="s">
        <v>1119</v>
      </c>
      <c r="D6303" s="11" t="str">
        <f>_xlfn.XLOOKUP(C6303,States!$B$2:$B$60,States!$A$2:$A$60,"xx")</f>
        <v>Oregon</v>
      </c>
      <c r="E6303" s="11" t="s">
        <v>19476</v>
      </c>
      <c r="F6303" s="11" t="s">
        <v>9377</v>
      </c>
      <c r="G6303" s="11" t="str">
        <f t="shared" si="98"/>
        <v>304 NE Agness Ave  Suite F, Grants Pass, Oregon 97526</v>
      </c>
    </row>
    <row r="6304" spans="1:7" x14ac:dyDescent="0.45">
      <c r="A6304" s="11" t="s">
        <v>9315</v>
      </c>
      <c r="B6304" s="11" t="s">
        <v>9314</v>
      </c>
      <c r="C6304" s="11" t="s">
        <v>1119</v>
      </c>
      <c r="D6304" s="11" t="str">
        <f>_xlfn.XLOOKUP(C6304,States!$B$2:$B$60,States!$A$2:$A$60,"xx")</f>
        <v>Oregon</v>
      </c>
      <c r="E6304" s="11" t="s">
        <v>19477</v>
      </c>
      <c r="F6304" s="11" t="s">
        <v>9313</v>
      </c>
      <c r="G6304" s="11" t="str">
        <f t="shared" si="98"/>
        <v>3345 Redwood Hwy, Grants Pass, Oregon 97527</v>
      </c>
    </row>
    <row r="6305" spans="1:7" x14ac:dyDescent="0.45">
      <c r="A6305" s="11" t="s">
        <v>9347</v>
      </c>
      <c r="B6305" s="11" t="s">
        <v>5881</v>
      </c>
      <c r="C6305" s="11" t="s">
        <v>1119</v>
      </c>
      <c r="D6305" s="11" t="str">
        <f>_xlfn.XLOOKUP(C6305,States!$B$2:$B$60,States!$A$2:$A$60,"xx")</f>
        <v>Oregon</v>
      </c>
      <c r="E6305" s="11" t="s">
        <v>19478</v>
      </c>
      <c r="F6305" s="11" t="s">
        <v>9346</v>
      </c>
      <c r="G6305" s="11" t="str">
        <f t="shared" si="98"/>
        <v>3201 Campus Drive, Klamath Falls, Oregon 97601</v>
      </c>
    </row>
    <row r="6306" spans="1:7" x14ac:dyDescent="0.45">
      <c r="A6306" s="11" t="s">
        <v>5882</v>
      </c>
      <c r="B6306" s="11" t="s">
        <v>5881</v>
      </c>
      <c r="C6306" s="11" t="s">
        <v>1119</v>
      </c>
      <c r="D6306" s="11" t="str">
        <f>_xlfn.XLOOKUP(C6306,States!$B$2:$B$60,States!$A$2:$A$60,"xx")</f>
        <v>Oregon</v>
      </c>
      <c r="E6306" s="11" t="s">
        <v>19479</v>
      </c>
      <c r="F6306" s="11" t="s">
        <v>5880</v>
      </c>
      <c r="G6306" s="11" t="str">
        <f t="shared" si="98"/>
        <v>7390 South Sixth Street, Klamath Falls, Oregon 97603</v>
      </c>
    </row>
    <row r="6307" spans="1:7" x14ac:dyDescent="0.45">
      <c r="A6307" s="11" t="s">
        <v>9332</v>
      </c>
      <c r="B6307" s="11" t="s">
        <v>2019</v>
      </c>
      <c r="C6307" s="11" t="s">
        <v>1119</v>
      </c>
      <c r="D6307" s="11" t="str">
        <f>_xlfn.XLOOKUP(C6307,States!$B$2:$B$60,States!$A$2:$A$60,"xx")</f>
        <v>Oregon</v>
      </c>
      <c r="E6307" s="11" t="s">
        <v>19480</v>
      </c>
      <c r="F6307" s="11" t="s">
        <v>9331</v>
      </c>
      <c r="G6307" s="11" t="str">
        <f t="shared" si="98"/>
        <v>1310 NE Cushing Drive, Bend, Oregon 97701</v>
      </c>
    </row>
    <row r="6308" spans="1:7" x14ac:dyDescent="0.45">
      <c r="A6308" s="11" t="s">
        <v>5554</v>
      </c>
      <c r="B6308" s="11" t="s">
        <v>2019</v>
      </c>
      <c r="C6308" s="11" t="s">
        <v>1119</v>
      </c>
      <c r="D6308" s="11" t="str">
        <f>_xlfn.XLOOKUP(C6308,States!$B$2:$B$60,States!$A$2:$A$60,"xx")</f>
        <v>Oregon</v>
      </c>
      <c r="E6308" s="11" t="s">
        <v>19481</v>
      </c>
      <c r="F6308" s="11" t="s">
        <v>5553</v>
      </c>
      <c r="G6308" s="11" t="str">
        <f t="shared" si="98"/>
        <v>1500 SW Chandler Avenue, Bend, Oregon 97702</v>
      </c>
    </row>
    <row r="6309" spans="1:7" x14ac:dyDescent="0.45">
      <c r="A6309" s="11" t="s">
        <v>9403</v>
      </c>
      <c r="B6309" s="11" t="s">
        <v>2019</v>
      </c>
      <c r="C6309" s="11" t="s">
        <v>1119</v>
      </c>
      <c r="D6309" s="11" t="str">
        <f>_xlfn.XLOOKUP(C6309,States!$B$2:$B$60,States!$A$2:$A$60,"xx")</f>
        <v>Oregon</v>
      </c>
      <c r="E6309" s="11" t="s">
        <v>19482</v>
      </c>
      <c r="F6309" s="11" t="s">
        <v>9402</v>
      </c>
      <c r="G6309" s="11" t="str">
        <f t="shared" si="98"/>
        <v>2600 NW College Way, Bend, Oregon 97703</v>
      </c>
    </row>
    <row r="6310" spans="1:7" x14ac:dyDescent="0.45">
      <c r="A6310" s="11" t="s">
        <v>4163</v>
      </c>
      <c r="B6310" s="11" t="s">
        <v>2019</v>
      </c>
      <c r="C6310" s="11" t="s">
        <v>1119</v>
      </c>
      <c r="D6310" s="11" t="str">
        <f>_xlfn.XLOOKUP(C6310,States!$B$2:$B$60,States!$A$2:$A$60,"xx")</f>
        <v>Oregon</v>
      </c>
      <c r="E6310" s="11" t="s">
        <v>19482</v>
      </c>
      <c r="F6310" s="11" t="s">
        <v>4162</v>
      </c>
      <c r="G6310" s="11" t="str">
        <f t="shared" si="98"/>
        <v>2855 NW Crossing Drive, Suite 201, Bend, Oregon 97703</v>
      </c>
    </row>
    <row r="6311" spans="1:7" x14ac:dyDescent="0.45">
      <c r="A6311" s="11" t="s">
        <v>2020</v>
      </c>
      <c r="B6311" s="11" t="s">
        <v>2019</v>
      </c>
      <c r="C6311" s="11" t="s">
        <v>1119</v>
      </c>
      <c r="D6311" s="11" t="str">
        <f>_xlfn.XLOOKUP(C6311,States!$B$2:$B$60,States!$A$2:$A$60,"xx")</f>
        <v>Oregon</v>
      </c>
      <c r="E6311" s="11" t="s">
        <v>19482</v>
      </c>
      <c r="F6311" s="11" t="s">
        <v>2018</v>
      </c>
      <c r="G6311" s="11" t="str">
        <f t="shared" si="98"/>
        <v>1133 NW Wall St, Bend, Oregon 97703</v>
      </c>
    </row>
    <row r="6312" spans="1:7" x14ac:dyDescent="0.45">
      <c r="A6312" s="11" t="s">
        <v>9405</v>
      </c>
      <c r="B6312" s="11" t="s">
        <v>8618</v>
      </c>
      <c r="C6312" s="11" t="s">
        <v>1119</v>
      </c>
      <c r="D6312" s="11" t="str">
        <f>_xlfn.XLOOKUP(C6312,States!$B$2:$B$60,States!$A$2:$A$60,"xx")</f>
        <v>Oregon</v>
      </c>
      <c r="E6312" s="11" t="s">
        <v>19483</v>
      </c>
      <c r="F6312" s="11" t="s">
        <v>9404</v>
      </c>
      <c r="G6312" s="11" t="str">
        <f t="shared" si="98"/>
        <v>2411 NW Carden Ave, Pendleton, Oregon 97801</v>
      </c>
    </row>
    <row r="6313" spans="1:7" x14ac:dyDescent="0.45">
      <c r="A6313" s="11" t="s">
        <v>9386</v>
      </c>
      <c r="B6313" s="11" t="s">
        <v>9385</v>
      </c>
      <c r="C6313" s="11" t="s">
        <v>1119</v>
      </c>
      <c r="D6313" s="11" t="str">
        <f>_xlfn.XLOOKUP(C6313,States!$B$2:$B$60,States!$A$2:$A$60,"xx")</f>
        <v>Oregon</v>
      </c>
      <c r="E6313" s="11" t="s">
        <v>19484</v>
      </c>
      <c r="F6313" s="11" t="s">
        <v>9384</v>
      </c>
      <c r="G6313" s="11" t="str">
        <f t="shared" si="98"/>
        <v>One University Blvd, La Grande, Oregon 97850</v>
      </c>
    </row>
    <row r="6314" spans="1:7" x14ac:dyDescent="0.45">
      <c r="A6314" s="11" t="s">
        <v>9307</v>
      </c>
      <c r="B6314" s="11" t="s">
        <v>1688</v>
      </c>
      <c r="C6314" s="11" t="s">
        <v>1119</v>
      </c>
      <c r="D6314" s="11" t="str">
        <f>_xlfn.XLOOKUP(C6314,States!$B$2:$B$60,States!$A$2:$A$60,"xx")</f>
        <v>Oregon</v>
      </c>
      <c r="E6314" s="11" t="s">
        <v>19485</v>
      </c>
      <c r="F6314" s="11" t="s">
        <v>9306</v>
      </c>
      <c r="G6314" s="11" t="str">
        <f t="shared" si="98"/>
        <v>650 College Blvd., Ontario, Oregon 97914</v>
      </c>
    </row>
    <row r="6315" spans="1:7" x14ac:dyDescent="0.45">
      <c r="A6315" s="11" t="s">
        <v>6315</v>
      </c>
      <c r="B6315" s="11" t="s">
        <v>6314</v>
      </c>
      <c r="C6315" s="11" t="s">
        <v>1045</v>
      </c>
      <c r="D6315" s="11" t="str">
        <f>_xlfn.XLOOKUP(C6315,States!$B$2:$B$60,States!$A$2:$A$60,"xx")</f>
        <v>Washington</v>
      </c>
      <c r="E6315" s="11" t="s">
        <v>19486</v>
      </c>
      <c r="F6315" s="11" t="s">
        <v>6313</v>
      </c>
      <c r="G6315" s="11" t="str">
        <f t="shared" si="98"/>
        <v>2222 So. 314 St, Federal Way, Washington 98003</v>
      </c>
    </row>
    <row r="6316" spans="1:7" x14ac:dyDescent="0.45">
      <c r="A6316" s="11" t="s">
        <v>7706</v>
      </c>
      <c r="B6316" s="11" t="s">
        <v>1475</v>
      </c>
      <c r="C6316" s="11" t="s">
        <v>1045</v>
      </c>
      <c r="D6316" s="11" t="str">
        <f>_xlfn.XLOOKUP(C6316,States!$B$2:$B$60,States!$A$2:$A$60,"xx")</f>
        <v>Washington</v>
      </c>
      <c r="E6316" s="11" t="s">
        <v>19487</v>
      </c>
      <c r="F6316" s="11" t="s">
        <v>7705</v>
      </c>
      <c r="G6316" s="11" t="str">
        <f t="shared" si="98"/>
        <v>3000 Landerholm Cir SE, Bellevue, Washington 98007</v>
      </c>
    </row>
    <row r="6317" spans="1:7" x14ac:dyDescent="0.45">
      <c r="A6317" s="11" t="s">
        <v>6610</v>
      </c>
      <c r="B6317" s="11" t="s">
        <v>5631</v>
      </c>
      <c r="C6317" s="11" t="s">
        <v>1045</v>
      </c>
      <c r="D6317" s="11" t="str">
        <f>_xlfn.XLOOKUP(C6317,States!$B$2:$B$60,States!$A$2:$A$60,"xx")</f>
        <v>Washington</v>
      </c>
      <c r="E6317" s="11" t="s">
        <v>19488</v>
      </c>
      <c r="F6317" s="11" t="s">
        <v>6609</v>
      </c>
      <c r="G6317" s="11" t="str">
        <f t="shared" si="98"/>
        <v>18115 Campus Way NE, Bothell, Washington 98011</v>
      </c>
    </row>
    <row r="6318" spans="1:7" x14ac:dyDescent="0.45">
      <c r="A6318" s="11" t="s">
        <v>5632</v>
      </c>
      <c r="B6318" s="11" t="s">
        <v>5631</v>
      </c>
      <c r="C6318" s="11" t="s">
        <v>1045</v>
      </c>
      <c r="D6318" s="11" t="str">
        <f>_xlfn.XLOOKUP(C6318,States!$B$2:$B$60,States!$A$2:$A$60,"xx")</f>
        <v>Washington</v>
      </c>
      <c r="E6318" s="11" t="s">
        <v>19488</v>
      </c>
      <c r="F6318" s="11" t="s">
        <v>5630</v>
      </c>
      <c r="G6318" s="11" t="str">
        <f t="shared" si="98"/>
        <v>18345 Campus Way NE, Bothell, Washington 98011</v>
      </c>
    </row>
    <row r="6319" spans="1:7" x14ac:dyDescent="0.45">
      <c r="A6319" s="11" t="s">
        <v>7649</v>
      </c>
      <c r="B6319" s="11" t="s">
        <v>7648</v>
      </c>
      <c r="C6319" s="11" t="s">
        <v>1045</v>
      </c>
      <c r="D6319" s="11" t="str">
        <f>_xlfn.XLOOKUP(C6319,States!$B$2:$B$60,States!$A$2:$A$60,"xx")</f>
        <v>Washington</v>
      </c>
      <c r="E6319" s="11" t="s">
        <v>19489</v>
      </c>
      <c r="F6319" s="11" t="s">
        <v>7647</v>
      </c>
      <c r="G6319" s="11" t="str">
        <f t="shared" si="98"/>
        <v>14500 Juanita Drive NE, Kenmore, Washington 98028</v>
      </c>
    </row>
    <row r="6320" spans="1:7" x14ac:dyDescent="0.45">
      <c r="A6320" s="11" t="s">
        <v>2874</v>
      </c>
      <c r="B6320" s="11" t="s">
        <v>2873</v>
      </c>
      <c r="C6320" s="11" t="s">
        <v>1045</v>
      </c>
      <c r="D6320" s="11" t="str">
        <f>_xlfn.XLOOKUP(C6320,States!$B$2:$B$60,States!$A$2:$A$60,"xx")</f>
        <v>Washington</v>
      </c>
      <c r="E6320" s="11" t="s">
        <v>19490</v>
      </c>
      <c r="F6320" s="11" t="s">
        <v>2872</v>
      </c>
      <c r="G6320" s="11" t="str">
        <f t="shared" si="98"/>
        <v>5520 108th Ave NE, Kirkland, Washington 98033</v>
      </c>
    </row>
    <row r="6321" spans="1:7" x14ac:dyDescent="0.45">
      <c r="A6321" s="11" t="s">
        <v>7644</v>
      </c>
      <c r="B6321" s="11" t="s">
        <v>2873</v>
      </c>
      <c r="C6321" s="11" t="s">
        <v>1045</v>
      </c>
      <c r="D6321" s="11" t="str">
        <f>_xlfn.XLOOKUP(C6321,States!$B$2:$B$60,States!$A$2:$A$60,"xx")</f>
        <v>Washington</v>
      </c>
      <c r="E6321" s="11" t="s">
        <v>19491</v>
      </c>
      <c r="F6321" s="11" t="s">
        <v>7643</v>
      </c>
      <c r="G6321" s="11" t="str">
        <f t="shared" si="98"/>
        <v>11605 132nd Ave NE, Kirkland, Washington 98034</v>
      </c>
    </row>
    <row r="6322" spans="1:7" x14ac:dyDescent="0.45">
      <c r="A6322" s="11" t="s">
        <v>7676</v>
      </c>
      <c r="B6322" s="11" t="s">
        <v>7675</v>
      </c>
      <c r="C6322" s="11" t="s">
        <v>1045</v>
      </c>
      <c r="D6322" s="11" t="str">
        <f>_xlfn.XLOOKUP(C6322,States!$B$2:$B$60,States!$A$2:$A$60,"xx")</f>
        <v>Washington</v>
      </c>
      <c r="E6322" s="11" t="s">
        <v>19492</v>
      </c>
      <c r="F6322" s="11" t="s">
        <v>7674</v>
      </c>
      <c r="G6322" s="11" t="str">
        <f t="shared" si="98"/>
        <v>20000 68th Ave W, Lynnwood, Washington 98036</v>
      </c>
    </row>
    <row r="6323" spans="1:7" x14ac:dyDescent="0.45">
      <c r="A6323" s="11" t="s">
        <v>5365</v>
      </c>
      <c r="B6323" s="11" t="s">
        <v>5364</v>
      </c>
      <c r="C6323" s="11" t="s">
        <v>1045</v>
      </c>
      <c r="D6323" s="11" t="str">
        <f>_xlfn.XLOOKUP(C6323,States!$B$2:$B$60,States!$A$2:$A$60,"xx")</f>
        <v>Washington</v>
      </c>
      <c r="E6323" s="11" t="s">
        <v>19493</v>
      </c>
      <c r="F6323" s="11" t="s">
        <v>5363</v>
      </c>
      <c r="G6323" s="11" t="str">
        <f t="shared" si="98"/>
        <v>9931 Willows Rd NE, Redmond, Washington 98052</v>
      </c>
    </row>
    <row r="6324" spans="1:7" x14ac:dyDescent="0.45">
      <c r="A6324" s="11" t="s">
        <v>7623</v>
      </c>
      <c r="B6324" s="11" t="s">
        <v>4968</v>
      </c>
      <c r="C6324" s="11" t="s">
        <v>1045</v>
      </c>
      <c r="D6324" s="11" t="str">
        <f>_xlfn.XLOOKUP(C6324,States!$B$2:$B$60,States!$A$2:$A$60,"xx")</f>
        <v>Washington</v>
      </c>
      <c r="E6324" s="11" t="s">
        <v>19494</v>
      </c>
      <c r="F6324" s="11" t="s">
        <v>7622</v>
      </c>
      <c r="G6324" s="11" t="str">
        <f t="shared" si="98"/>
        <v>3000 NE Fourth St, Renton, Washington 98056</v>
      </c>
    </row>
    <row r="6325" spans="1:7" x14ac:dyDescent="0.45">
      <c r="A6325" s="11" t="s">
        <v>4969</v>
      </c>
      <c r="B6325" s="11" t="s">
        <v>4968</v>
      </c>
      <c r="C6325" s="11" t="s">
        <v>1045</v>
      </c>
      <c r="D6325" s="11" t="str">
        <f>_xlfn.XLOOKUP(C6325,States!$B$2:$B$60,States!$A$2:$A$60,"xx")</f>
        <v>Washington</v>
      </c>
      <c r="E6325" s="11" t="s">
        <v>19495</v>
      </c>
      <c r="F6325" s="11" t="s">
        <v>4967</v>
      </c>
      <c r="G6325" s="11" t="str">
        <f t="shared" si="98"/>
        <v>555 South Renton Village Place Suite 110, Renton, Washington 98057</v>
      </c>
    </row>
    <row r="6326" spans="1:7" x14ac:dyDescent="0.45">
      <c r="A6326" s="11" t="s">
        <v>7636</v>
      </c>
      <c r="B6326" s="11" t="s">
        <v>2873</v>
      </c>
      <c r="C6326" s="11" t="s">
        <v>1045</v>
      </c>
      <c r="D6326" s="11" t="str">
        <f>_xlfn.XLOOKUP(C6326,States!$B$2:$B$60,States!$A$2:$A$60,"xx")</f>
        <v>Washington</v>
      </c>
      <c r="E6326" s="11" t="s">
        <v>19496</v>
      </c>
      <c r="F6326" s="11" t="s">
        <v>2872</v>
      </c>
      <c r="G6326" s="11" t="str">
        <f t="shared" si="98"/>
        <v>5520 108th Ave NE, Kirkland, Washington 98083</v>
      </c>
    </row>
    <row r="6327" spans="1:7" x14ac:dyDescent="0.45">
      <c r="A6327" s="11" t="s">
        <v>7660</v>
      </c>
      <c r="B6327" s="11" t="s">
        <v>5849</v>
      </c>
      <c r="C6327" s="11" t="s">
        <v>1045</v>
      </c>
      <c r="D6327" s="11" t="str">
        <f>_xlfn.XLOOKUP(C6327,States!$B$2:$B$60,States!$A$2:$A$60,"xx")</f>
        <v>Washington</v>
      </c>
      <c r="E6327" s="11" t="s">
        <v>19497</v>
      </c>
      <c r="F6327" s="11" t="s">
        <v>7659</v>
      </c>
      <c r="G6327" s="11" t="str">
        <f t="shared" si="98"/>
        <v>12401 SE 320th St, Auburn, Washington 98092</v>
      </c>
    </row>
    <row r="6328" spans="1:7" x14ac:dyDescent="0.45">
      <c r="A6328" s="11" t="s">
        <v>1484</v>
      </c>
      <c r="B6328" s="11" t="s">
        <v>1054</v>
      </c>
      <c r="C6328" s="11" t="s">
        <v>1045</v>
      </c>
      <c r="D6328" s="11" t="str">
        <f>_xlfn.XLOOKUP(C6328,States!$B$2:$B$60,States!$A$2:$A$60,"xx")</f>
        <v>Washington</v>
      </c>
      <c r="E6328" s="11" t="s">
        <v>19498</v>
      </c>
      <c r="F6328" s="11" t="s">
        <v>674</v>
      </c>
      <c r="G6328" s="11" t="str">
        <f t="shared" si="98"/>
        <v>Seattle, Washington 98101</v>
      </c>
    </row>
    <row r="6329" spans="1:7" x14ac:dyDescent="0.45">
      <c r="A6329" s="11" t="s">
        <v>7681</v>
      </c>
      <c r="B6329" s="11" t="s">
        <v>1054</v>
      </c>
      <c r="C6329" s="11" t="s">
        <v>1045</v>
      </c>
      <c r="D6329" s="11" t="str">
        <f>_xlfn.XLOOKUP(C6329,States!$B$2:$B$60,States!$A$2:$A$60,"xx")</f>
        <v>Washington</v>
      </c>
      <c r="E6329" s="11" t="s">
        <v>19499</v>
      </c>
      <c r="F6329" s="11" t="s">
        <v>7680</v>
      </c>
      <c r="G6329" s="11" t="str">
        <f t="shared" si="98"/>
        <v>1341 N. Northlake Way, Suite 150, Seattle, Washington 98103</v>
      </c>
    </row>
    <row r="6330" spans="1:7" x14ac:dyDescent="0.45">
      <c r="A6330" s="11" t="s">
        <v>7638</v>
      </c>
      <c r="B6330" s="11" t="s">
        <v>1054</v>
      </c>
      <c r="C6330" s="11" t="s">
        <v>1045</v>
      </c>
      <c r="D6330" s="11" t="str">
        <f>_xlfn.XLOOKUP(C6330,States!$B$2:$B$60,States!$A$2:$A$60,"xx")</f>
        <v>Washington</v>
      </c>
      <c r="E6330" s="11" t="s">
        <v>19499</v>
      </c>
      <c r="F6330" s="11" t="s">
        <v>7637</v>
      </c>
      <c r="G6330" s="11" t="str">
        <f t="shared" si="98"/>
        <v>9600 College Way North, Seattle, Washington 98103</v>
      </c>
    </row>
    <row r="6331" spans="1:7" x14ac:dyDescent="0.45">
      <c r="A6331" s="11" t="s">
        <v>7618</v>
      </c>
      <c r="B6331" s="11" t="s">
        <v>1054</v>
      </c>
      <c r="C6331" s="11" t="s">
        <v>1045</v>
      </c>
      <c r="D6331" s="11" t="str">
        <f>_xlfn.XLOOKUP(C6331,States!$B$2:$B$60,States!$A$2:$A$60,"xx")</f>
        <v>Washington</v>
      </c>
      <c r="E6331" s="11" t="s">
        <v>19500</v>
      </c>
      <c r="F6331" s="11" t="s">
        <v>7617</v>
      </c>
      <c r="G6331" s="11" t="str">
        <f t="shared" si="98"/>
        <v>6000 16th Ave SW, Seattle, Washington 98106</v>
      </c>
    </row>
    <row r="6332" spans="1:7" x14ac:dyDescent="0.45">
      <c r="A6332" s="11" t="s">
        <v>5585</v>
      </c>
      <c r="B6332" s="11" t="s">
        <v>1054</v>
      </c>
      <c r="C6332" s="11" t="s">
        <v>1045</v>
      </c>
      <c r="D6332" s="11" t="str">
        <f>_xlfn.XLOOKUP(C6332,States!$B$2:$B$60,States!$A$2:$A$60,"xx")</f>
        <v>Washington</v>
      </c>
      <c r="E6332" s="11" t="s">
        <v>19501</v>
      </c>
      <c r="F6332" s="11" t="s">
        <v>5584</v>
      </c>
      <c r="G6332" s="11" t="str">
        <f t="shared" si="98"/>
        <v>6363 7th Ave S, Seattle, Washington 98108</v>
      </c>
    </row>
    <row r="6333" spans="1:7" x14ac:dyDescent="0.45">
      <c r="A6333" s="11" t="s">
        <v>1056</v>
      </c>
      <c r="B6333" s="11" t="s">
        <v>1054</v>
      </c>
      <c r="C6333" s="11" t="s">
        <v>1045</v>
      </c>
      <c r="D6333" s="11" t="str">
        <f>_xlfn.XLOOKUP(C6333,States!$B$2:$B$60,States!$A$2:$A$60,"xx")</f>
        <v>Washington</v>
      </c>
      <c r="E6333" s="11" t="s">
        <v>19501</v>
      </c>
      <c r="F6333" s="11" t="s">
        <v>674</v>
      </c>
      <c r="G6333" s="11" t="str">
        <f t="shared" si="98"/>
        <v>Seattle, Washington 98108</v>
      </c>
    </row>
    <row r="6334" spans="1:7" x14ac:dyDescent="0.45">
      <c r="A6334" s="11" t="s">
        <v>2867</v>
      </c>
      <c r="B6334" s="11" t="s">
        <v>1054</v>
      </c>
      <c r="C6334" s="11" t="s">
        <v>1045</v>
      </c>
      <c r="D6334" s="11" t="str">
        <f>_xlfn.XLOOKUP(C6334,States!$B$2:$B$60,States!$A$2:$A$60,"xx")</f>
        <v>Washington</v>
      </c>
      <c r="E6334" s="11" t="s">
        <v>19502</v>
      </c>
      <c r="F6334" s="11" t="s">
        <v>3398</v>
      </c>
      <c r="G6334" s="11" t="str">
        <f t="shared" si="98"/>
        <v>305 Harrison St Ste 405, Seattle, Washington 98109</v>
      </c>
    </row>
    <row r="6335" spans="1:7" x14ac:dyDescent="0.45">
      <c r="A6335" s="11" t="s">
        <v>6782</v>
      </c>
      <c r="B6335" s="11" t="s">
        <v>1054</v>
      </c>
      <c r="C6335" s="11" t="s">
        <v>1045</v>
      </c>
      <c r="D6335" s="11" t="str">
        <f>_xlfn.XLOOKUP(C6335,States!$B$2:$B$60,States!$A$2:$A$60,"xx")</f>
        <v>Washington</v>
      </c>
      <c r="E6335" s="11" t="s">
        <v>19503</v>
      </c>
      <c r="F6335" s="11" t="s">
        <v>6781</v>
      </c>
      <c r="G6335" s="11" t="str">
        <f t="shared" si="98"/>
        <v>9709 Third Ave NE Suite 400, Seattle, Washington 98115</v>
      </c>
    </row>
    <row r="6336" spans="1:7" x14ac:dyDescent="0.45">
      <c r="A6336" s="11" t="s">
        <v>7614</v>
      </c>
      <c r="B6336" s="11" t="s">
        <v>1054</v>
      </c>
      <c r="C6336" s="11" t="s">
        <v>1045</v>
      </c>
      <c r="D6336" s="11" t="str">
        <f>_xlfn.XLOOKUP(C6336,States!$B$2:$B$60,States!$A$2:$A$60,"xx")</f>
        <v>Washington</v>
      </c>
      <c r="E6336" s="11" t="s">
        <v>19504</v>
      </c>
      <c r="F6336" s="11" t="s">
        <v>7613</v>
      </c>
      <c r="G6336" s="11" t="str">
        <f t="shared" si="98"/>
        <v>3307 3rd Ave W, Seattle, Washington 98119</v>
      </c>
    </row>
    <row r="6337" spans="1:7" x14ac:dyDescent="0.45">
      <c r="A6337" s="11" t="s">
        <v>2747</v>
      </c>
      <c r="B6337" s="11" t="s">
        <v>1054</v>
      </c>
      <c r="C6337" s="11" t="s">
        <v>1045</v>
      </c>
      <c r="D6337" s="11" t="str">
        <f>_xlfn.XLOOKUP(C6337,States!$B$2:$B$60,States!$A$2:$A$60,"xx")</f>
        <v>Washington</v>
      </c>
      <c r="E6337" s="11" t="s">
        <v>19504</v>
      </c>
      <c r="F6337" s="11" t="s">
        <v>2746</v>
      </c>
      <c r="G6337" s="11" t="str">
        <f t="shared" si="98"/>
        <v>3210 16th Avenue W, Seattle, Washington 98119</v>
      </c>
    </row>
    <row r="6338" spans="1:7" x14ac:dyDescent="0.45">
      <c r="A6338" s="11" t="s">
        <v>7694</v>
      </c>
      <c r="B6338" s="11" t="s">
        <v>1054</v>
      </c>
      <c r="C6338" s="11" t="s">
        <v>1045</v>
      </c>
      <c r="D6338" s="11" t="str">
        <f>_xlfn.XLOOKUP(C6338,States!$B$2:$B$60,States!$A$2:$A$60,"xx")</f>
        <v>Washington</v>
      </c>
      <c r="E6338" s="11" t="s">
        <v>19505</v>
      </c>
      <c r="F6338" s="11" t="s">
        <v>7693</v>
      </c>
      <c r="G6338" s="11" t="str">
        <f t="shared" si="98"/>
        <v>521 Wall Street, Suite 100, Seattle, Washington 98121</v>
      </c>
    </row>
    <row r="6339" spans="1:7" x14ac:dyDescent="0.45">
      <c r="A6339" s="11" t="s">
        <v>7683</v>
      </c>
      <c r="B6339" s="11" t="s">
        <v>1054</v>
      </c>
      <c r="C6339" s="11" t="s">
        <v>1045</v>
      </c>
      <c r="D6339" s="11" t="str">
        <f>_xlfn.XLOOKUP(C6339,States!$B$2:$B$60,States!$A$2:$A$60,"xx")</f>
        <v>Washington</v>
      </c>
      <c r="E6339" s="11" t="s">
        <v>19505</v>
      </c>
      <c r="F6339" s="11" t="s">
        <v>7682</v>
      </c>
      <c r="G6339" s="11" t="str">
        <f t="shared" ref="G6339:G6402" si="99">IF(F6339="NA",B6339&amp;", "&amp;D6339&amp;" "&amp;E6339,F6339&amp;", "&amp;B6339&amp;", "&amp;D6339&amp;" "&amp;E6339)</f>
        <v>1000 Lenora Street, Seattle, Washington 98121</v>
      </c>
    </row>
    <row r="6340" spans="1:7" x14ac:dyDescent="0.45">
      <c r="A6340" s="11" t="s">
        <v>7108</v>
      </c>
      <c r="B6340" s="11" t="s">
        <v>1054</v>
      </c>
      <c r="C6340" s="11" t="s">
        <v>1045</v>
      </c>
      <c r="D6340" s="11" t="str">
        <f>_xlfn.XLOOKUP(C6340,States!$B$2:$B$60,States!$A$2:$A$60,"xx")</f>
        <v>Washington</v>
      </c>
      <c r="E6340" s="11" t="s">
        <v>19505</v>
      </c>
      <c r="F6340" s="11" t="s">
        <v>7107</v>
      </c>
      <c r="G6340" s="11" t="str">
        <f t="shared" si="99"/>
        <v>2326 6th Ave, Seattle, Washington 98121</v>
      </c>
    </row>
    <row r="6341" spans="1:7" x14ac:dyDescent="0.45">
      <c r="A6341" s="11" t="s">
        <v>7616</v>
      </c>
      <c r="B6341" s="11" t="s">
        <v>1054</v>
      </c>
      <c r="C6341" s="11" t="s">
        <v>1045</v>
      </c>
      <c r="D6341" s="11" t="str">
        <f>_xlfn.XLOOKUP(C6341,States!$B$2:$B$60,States!$A$2:$A$60,"xx")</f>
        <v>Washington</v>
      </c>
      <c r="E6341" s="11" t="s">
        <v>19506</v>
      </c>
      <c r="F6341" s="11" t="s">
        <v>7615</v>
      </c>
      <c r="G6341" s="11" t="str">
        <f t="shared" si="99"/>
        <v>1701 Broadway Avenue, Seattle, Washington 98122</v>
      </c>
    </row>
    <row r="6342" spans="1:7" x14ac:dyDescent="0.45">
      <c r="A6342" s="11" t="s">
        <v>7612</v>
      </c>
      <c r="B6342" s="11" t="s">
        <v>1054</v>
      </c>
      <c r="C6342" s="11" t="s">
        <v>1045</v>
      </c>
      <c r="D6342" s="11" t="str">
        <f>_xlfn.XLOOKUP(C6342,States!$B$2:$B$60,States!$A$2:$A$60,"xx")</f>
        <v>Washington</v>
      </c>
      <c r="E6342" s="11" t="s">
        <v>19506</v>
      </c>
      <c r="F6342" s="11" t="s">
        <v>7611</v>
      </c>
      <c r="G6342" s="11" t="str">
        <f t="shared" si="99"/>
        <v>900 Broadway, Seattle, Washington 98122</v>
      </c>
    </row>
    <row r="6343" spans="1:7" x14ac:dyDescent="0.45">
      <c r="A6343" s="11" t="s">
        <v>4256</v>
      </c>
      <c r="B6343" s="11" t="s">
        <v>1054</v>
      </c>
      <c r="C6343" s="11" t="s">
        <v>1045</v>
      </c>
      <c r="D6343" s="11" t="str">
        <f>_xlfn.XLOOKUP(C6343,States!$B$2:$B$60,States!$A$2:$A$60,"xx")</f>
        <v>Washington</v>
      </c>
      <c r="E6343" s="11" t="s">
        <v>19506</v>
      </c>
      <c r="F6343" s="11" t="s">
        <v>4255</v>
      </c>
      <c r="G6343" s="11" t="str">
        <f t="shared" si="99"/>
        <v>802 East Pike Street, Seattle, Washington 98122</v>
      </c>
    </row>
    <row r="6344" spans="1:7" x14ac:dyDescent="0.45">
      <c r="A6344" s="11" t="s">
        <v>7658</v>
      </c>
      <c r="B6344" s="11" t="s">
        <v>7609</v>
      </c>
      <c r="C6344" s="11" t="s">
        <v>1045</v>
      </c>
      <c r="D6344" s="11" t="str">
        <f>_xlfn.XLOOKUP(C6344,States!$B$2:$B$60,States!$A$2:$A$60,"xx")</f>
        <v>Washington</v>
      </c>
      <c r="E6344" s="11" t="s">
        <v>19507</v>
      </c>
      <c r="F6344" s="11" t="s">
        <v>7657</v>
      </c>
      <c r="G6344" s="11" t="str">
        <f t="shared" si="99"/>
        <v>18336 Aurora Ave. North Suite 103, Shoreline, Washington 98133</v>
      </c>
    </row>
    <row r="6345" spans="1:7" x14ac:dyDescent="0.45">
      <c r="A6345" s="11" t="s">
        <v>7610</v>
      </c>
      <c r="B6345" s="11" t="s">
        <v>7609</v>
      </c>
      <c r="C6345" s="11" t="s">
        <v>1045</v>
      </c>
      <c r="D6345" s="11" t="str">
        <f>_xlfn.XLOOKUP(C6345,States!$B$2:$B$60,States!$A$2:$A$60,"xx")</f>
        <v>Washington</v>
      </c>
      <c r="E6345" s="11" t="s">
        <v>19507</v>
      </c>
      <c r="F6345" s="11" t="s">
        <v>7608</v>
      </c>
      <c r="G6345" s="11" t="str">
        <f t="shared" si="99"/>
        <v>16101 Greenwood Ave N, Shoreline, Washington 98133</v>
      </c>
    </row>
    <row r="6346" spans="1:7" x14ac:dyDescent="0.45">
      <c r="A6346" s="11" t="s">
        <v>5538</v>
      </c>
      <c r="B6346" s="11" t="s">
        <v>1054</v>
      </c>
      <c r="C6346" s="11" t="s">
        <v>1045</v>
      </c>
      <c r="D6346" s="11" t="str">
        <f>_xlfn.XLOOKUP(C6346,States!$B$2:$B$60,States!$A$2:$A$60,"xx")</f>
        <v>Washington</v>
      </c>
      <c r="E6346" s="11" t="s">
        <v>19508</v>
      </c>
      <c r="F6346" s="11" t="s">
        <v>5537</v>
      </c>
      <c r="G6346" s="11" t="str">
        <f t="shared" si="99"/>
        <v>1130 Rainier Ave S, Seattle, Washington 98144</v>
      </c>
    </row>
    <row r="6347" spans="1:7" x14ac:dyDescent="0.45">
      <c r="A6347" s="11" t="s">
        <v>7587</v>
      </c>
      <c r="B6347" s="11" t="s">
        <v>1054</v>
      </c>
      <c r="C6347" s="11" t="s">
        <v>1045</v>
      </c>
      <c r="D6347" s="11" t="str">
        <f>_xlfn.XLOOKUP(C6347,States!$B$2:$B$60,States!$A$2:$A$60,"xx")</f>
        <v>Washington</v>
      </c>
      <c r="E6347" s="11" t="s">
        <v>19509</v>
      </c>
      <c r="F6347" s="11" t="s">
        <v>7586</v>
      </c>
      <c r="G6347" s="11" t="str">
        <f t="shared" si="99"/>
        <v>1400 NE Campus Parkway, Seattle, Washington 98195</v>
      </c>
    </row>
    <row r="6348" spans="1:7" x14ac:dyDescent="0.45">
      <c r="A6348" s="11" t="s">
        <v>1055</v>
      </c>
      <c r="B6348" s="11" t="s">
        <v>1054</v>
      </c>
      <c r="C6348" s="11" t="s">
        <v>1045</v>
      </c>
      <c r="D6348" s="11" t="str">
        <f>_xlfn.XLOOKUP(C6348,States!$B$2:$B$60,States!$A$2:$A$60,"xx")</f>
        <v>Washington</v>
      </c>
      <c r="E6348" s="11" t="s">
        <v>19509</v>
      </c>
      <c r="F6348" s="11" t="s">
        <v>674</v>
      </c>
      <c r="G6348" s="11" t="str">
        <f t="shared" si="99"/>
        <v>Seattle, Washington 98195</v>
      </c>
    </row>
    <row r="6349" spans="1:7" x14ac:dyDescent="0.45">
      <c r="A6349" s="11" t="s">
        <v>7653</v>
      </c>
      <c r="B6349" s="11" t="s">
        <v>569</v>
      </c>
      <c r="C6349" s="11" t="s">
        <v>1045</v>
      </c>
      <c r="D6349" s="11" t="str">
        <f>_xlfn.XLOOKUP(C6349,States!$B$2:$B$60,States!$A$2:$A$60,"xx")</f>
        <v>Washington</v>
      </c>
      <c r="E6349" s="11" t="s">
        <v>19510</v>
      </c>
      <c r="F6349" s="11" t="s">
        <v>7652</v>
      </c>
      <c r="G6349" s="11" t="str">
        <f t="shared" si="99"/>
        <v>2400 S 240th St, Des Moines, Washington 98198</v>
      </c>
    </row>
    <row r="6350" spans="1:7" x14ac:dyDescent="0.45">
      <c r="A6350" s="11" t="s">
        <v>7673</v>
      </c>
      <c r="B6350" s="11" t="s">
        <v>1046</v>
      </c>
      <c r="C6350" s="11" t="s">
        <v>1045</v>
      </c>
      <c r="D6350" s="11" t="str">
        <f>_xlfn.XLOOKUP(C6350,States!$B$2:$B$60,States!$A$2:$A$60,"xx")</f>
        <v>Washington</v>
      </c>
      <c r="E6350" s="11" t="s">
        <v>19511</v>
      </c>
      <c r="F6350" s="11" t="s">
        <v>7672</v>
      </c>
      <c r="G6350" s="11" t="str">
        <f t="shared" si="99"/>
        <v>2000 Tower Street, Everett, Washington 98201</v>
      </c>
    </row>
    <row r="6351" spans="1:7" x14ac:dyDescent="0.45">
      <c r="A6351" s="11" t="s">
        <v>1047</v>
      </c>
      <c r="B6351" s="11" t="s">
        <v>1046</v>
      </c>
      <c r="C6351" s="11" t="s">
        <v>1045</v>
      </c>
      <c r="D6351" s="11" t="str">
        <f>_xlfn.XLOOKUP(C6351,States!$B$2:$B$60,States!$A$2:$A$60,"xx")</f>
        <v>Washington</v>
      </c>
      <c r="E6351" s="11" t="s">
        <v>19511</v>
      </c>
      <c r="F6351" s="11" t="s">
        <v>674</v>
      </c>
      <c r="G6351" s="11" t="str">
        <f t="shared" si="99"/>
        <v>Everett, Washington 98201</v>
      </c>
    </row>
    <row r="6352" spans="1:7" x14ac:dyDescent="0.45">
      <c r="A6352" s="11" t="s">
        <v>5141</v>
      </c>
      <c r="B6352" s="11" t="s">
        <v>1046</v>
      </c>
      <c r="C6352" s="11" t="s">
        <v>1045</v>
      </c>
      <c r="D6352" s="11" t="str">
        <f>_xlfn.XLOOKUP(C6352,States!$B$2:$B$60,States!$A$2:$A$60,"xx")</f>
        <v>Washington</v>
      </c>
      <c r="E6352" s="11" t="s">
        <v>19512</v>
      </c>
      <c r="F6352" s="11" t="s">
        <v>5140</v>
      </c>
      <c r="G6352" s="11" t="str">
        <f t="shared" si="99"/>
        <v>802 SE Everett Mall Way Ste A, Everett, Washington 98208</v>
      </c>
    </row>
    <row r="6353" spans="1:7" x14ac:dyDescent="0.45">
      <c r="A6353" s="11" t="s">
        <v>7704</v>
      </c>
      <c r="B6353" s="11" t="s">
        <v>1925</v>
      </c>
      <c r="C6353" s="11" t="s">
        <v>1045</v>
      </c>
      <c r="D6353" s="11" t="str">
        <f>_xlfn.XLOOKUP(C6353,States!$B$2:$B$60,States!$A$2:$A$60,"xx")</f>
        <v>Washington</v>
      </c>
      <c r="E6353" s="11" t="s">
        <v>19513</v>
      </c>
      <c r="F6353" s="11" t="s">
        <v>7703</v>
      </c>
      <c r="G6353" s="11" t="str">
        <f t="shared" si="99"/>
        <v>3028 Lindbergh Ave, Bellingham, Washington 98225</v>
      </c>
    </row>
    <row r="6354" spans="1:7" x14ac:dyDescent="0.45">
      <c r="A6354" s="11" t="s">
        <v>7582</v>
      </c>
      <c r="B6354" s="11" t="s">
        <v>1925</v>
      </c>
      <c r="C6354" s="11" t="s">
        <v>1045</v>
      </c>
      <c r="D6354" s="11" t="str">
        <f>_xlfn.XLOOKUP(C6354,States!$B$2:$B$60,States!$A$2:$A$60,"xx")</f>
        <v>Washington</v>
      </c>
      <c r="E6354" s="11" t="s">
        <v>19513</v>
      </c>
      <c r="F6354" s="11" t="s">
        <v>7581</v>
      </c>
      <c r="G6354" s="11" t="str">
        <f t="shared" si="99"/>
        <v>516 High Street, Bellingham, Washington 98225</v>
      </c>
    </row>
    <row r="6355" spans="1:7" x14ac:dyDescent="0.45">
      <c r="A6355" s="11" t="s">
        <v>7580</v>
      </c>
      <c r="B6355" s="11" t="s">
        <v>1925</v>
      </c>
      <c r="C6355" s="11" t="s">
        <v>1045</v>
      </c>
      <c r="D6355" s="11" t="str">
        <f>_xlfn.XLOOKUP(C6355,States!$B$2:$B$60,States!$A$2:$A$60,"xx")</f>
        <v>Washington</v>
      </c>
      <c r="E6355" s="11" t="s">
        <v>19514</v>
      </c>
      <c r="F6355" s="11" t="s">
        <v>7579</v>
      </c>
      <c r="G6355" s="11" t="str">
        <f t="shared" si="99"/>
        <v>237 W Kellogg Rd, Bellingham, Washington 98226</v>
      </c>
    </row>
    <row r="6356" spans="1:7" x14ac:dyDescent="0.45">
      <c r="A6356" s="11" t="s">
        <v>6572</v>
      </c>
      <c r="B6356" s="11" t="s">
        <v>1925</v>
      </c>
      <c r="C6356" s="11" t="s">
        <v>1045</v>
      </c>
      <c r="D6356" s="11" t="str">
        <f>_xlfn.XLOOKUP(C6356,States!$B$2:$B$60,States!$A$2:$A$60,"xx")</f>
        <v>Washington</v>
      </c>
      <c r="E6356" s="11" t="s">
        <v>19514</v>
      </c>
      <c r="F6356" s="11" t="s">
        <v>6571</v>
      </c>
      <c r="G6356" s="11" t="str">
        <f t="shared" si="99"/>
        <v>2522 Kwina Rd, Bellingham, Washington 98226</v>
      </c>
    </row>
    <row r="6357" spans="1:7" x14ac:dyDescent="0.45">
      <c r="A6357" s="11" t="s">
        <v>1926</v>
      </c>
      <c r="B6357" s="11" t="s">
        <v>1925</v>
      </c>
      <c r="C6357" s="11" t="s">
        <v>1045</v>
      </c>
      <c r="D6357" s="11" t="str">
        <f>_xlfn.XLOOKUP(C6357,States!$B$2:$B$60,States!$A$2:$A$60,"xx")</f>
        <v>Washington</v>
      </c>
      <c r="E6357" s="11" t="s">
        <v>19514</v>
      </c>
      <c r="F6357" s="11" t="s">
        <v>1924</v>
      </c>
      <c r="G6357" s="11" t="str">
        <f t="shared" si="99"/>
        <v>410 West Bakerview Road Suite 112, Bellingham, Washington 98226</v>
      </c>
    </row>
    <row r="6358" spans="1:7" x14ac:dyDescent="0.45">
      <c r="A6358" s="11" t="s">
        <v>1237</v>
      </c>
      <c r="B6358" s="11" t="s">
        <v>1236</v>
      </c>
      <c r="C6358" s="11" t="s">
        <v>1045</v>
      </c>
      <c r="D6358" s="11" t="str">
        <f>_xlfn.XLOOKUP(C6358,States!$B$2:$B$60,States!$A$2:$A$60,"xx")</f>
        <v>Washington</v>
      </c>
      <c r="E6358" s="11" t="s">
        <v>19515</v>
      </c>
      <c r="F6358" s="11" t="s">
        <v>674</v>
      </c>
      <c r="G6358" s="11" t="str">
        <f t="shared" si="99"/>
        <v>Marysville, Washington 98271</v>
      </c>
    </row>
    <row r="6359" spans="1:7" x14ac:dyDescent="0.45">
      <c r="A6359" s="11" t="s">
        <v>7607</v>
      </c>
      <c r="B6359" s="11" t="s">
        <v>6676</v>
      </c>
      <c r="C6359" s="11" t="s">
        <v>1045</v>
      </c>
      <c r="D6359" s="11" t="str">
        <f>_xlfn.XLOOKUP(C6359,States!$B$2:$B$60,States!$A$2:$A$60,"xx")</f>
        <v>Washington</v>
      </c>
      <c r="E6359" s="11" t="s">
        <v>19516</v>
      </c>
      <c r="F6359" s="11" t="s">
        <v>7606</v>
      </c>
      <c r="G6359" s="11" t="str">
        <f t="shared" si="99"/>
        <v>2405 E. College Way, Mount Vernon, Washington 98273</v>
      </c>
    </row>
    <row r="6360" spans="1:7" x14ac:dyDescent="0.45">
      <c r="A6360" s="11" t="s">
        <v>1222</v>
      </c>
      <c r="B6360" s="11" t="s">
        <v>1221</v>
      </c>
      <c r="C6360" s="11" t="s">
        <v>1045</v>
      </c>
      <c r="D6360" s="11" t="str">
        <f>_xlfn.XLOOKUP(C6360,States!$B$2:$B$60,States!$A$2:$A$60,"xx")</f>
        <v>Washington</v>
      </c>
      <c r="E6360" s="11" t="s">
        <v>19517</v>
      </c>
      <c r="F6360" s="11" t="s">
        <v>674</v>
      </c>
      <c r="G6360" s="11" t="str">
        <f t="shared" si="99"/>
        <v>Oak Harbor, Washington 98278</v>
      </c>
    </row>
    <row r="6361" spans="1:7" x14ac:dyDescent="0.45">
      <c r="A6361" s="11" t="s">
        <v>7635</v>
      </c>
      <c r="B6361" s="11" t="s">
        <v>7634</v>
      </c>
      <c r="C6361" s="11" t="s">
        <v>1045</v>
      </c>
      <c r="D6361" s="11" t="str">
        <f>_xlfn.XLOOKUP(C6361,States!$B$2:$B$60,States!$A$2:$A$60,"xx")</f>
        <v>Washington</v>
      </c>
      <c r="E6361" s="11" t="s">
        <v>19518</v>
      </c>
      <c r="F6361" s="11" t="s">
        <v>7633</v>
      </c>
      <c r="G6361" s="11" t="str">
        <f t="shared" si="99"/>
        <v>1600 Chester Ave, Bremerton, Washington 98337</v>
      </c>
    </row>
    <row r="6362" spans="1:7" x14ac:dyDescent="0.45">
      <c r="A6362" s="11" t="s">
        <v>4254</v>
      </c>
      <c r="B6362" s="11" t="s">
        <v>4253</v>
      </c>
      <c r="C6362" s="11" t="s">
        <v>1045</v>
      </c>
      <c r="D6362" s="11" t="str">
        <f>_xlfn.XLOOKUP(C6362,States!$B$2:$B$60,States!$A$2:$A$60,"xx")</f>
        <v>Washington</v>
      </c>
      <c r="E6362" s="11" t="s">
        <v>19519</v>
      </c>
      <c r="F6362" s="11" t="s">
        <v>4252</v>
      </c>
      <c r="G6362" s="11" t="str">
        <f t="shared" si="99"/>
        <v>42 N Water St, Port Hadlock, Washington 98339</v>
      </c>
    </row>
    <row r="6363" spans="1:7" x14ac:dyDescent="0.45">
      <c r="A6363" s="11" t="s">
        <v>7628</v>
      </c>
      <c r="B6363" s="11" t="s">
        <v>7627</v>
      </c>
      <c r="C6363" s="11" t="s">
        <v>1045</v>
      </c>
      <c r="D6363" s="11" t="str">
        <f>_xlfn.XLOOKUP(C6363,States!$B$2:$B$60,States!$A$2:$A$60,"xx")</f>
        <v>Washington</v>
      </c>
      <c r="E6363" s="11" t="s">
        <v>19520</v>
      </c>
      <c r="F6363" s="11" t="s">
        <v>7626</v>
      </c>
      <c r="G6363" s="11" t="str">
        <f t="shared" si="99"/>
        <v>1502 E Lauridsen Blvd, Port Angeles, Washington 98362</v>
      </c>
    </row>
    <row r="6364" spans="1:7" x14ac:dyDescent="0.45">
      <c r="A6364" s="11" t="s">
        <v>6612</v>
      </c>
      <c r="B6364" s="11" t="s">
        <v>1743</v>
      </c>
      <c r="C6364" s="11" t="s">
        <v>1045</v>
      </c>
      <c r="D6364" s="11" t="str">
        <f>_xlfn.XLOOKUP(C6364,States!$B$2:$B$60,States!$A$2:$A$60,"xx")</f>
        <v>Washington</v>
      </c>
      <c r="E6364" s="11" t="s">
        <v>19521</v>
      </c>
      <c r="F6364" s="11" t="s">
        <v>6611</v>
      </c>
      <c r="G6364" s="11" t="str">
        <f t="shared" si="99"/>
        <v>1126 Pacific Avenue, Suite 101, Tacoma, Washington 98402</v>
      </c>
    </row>
    <row r="6365" spans="1:7" x14ac:dyDescent="0.45">
      <c r="A6365" s="11" t="s">
        <v>6608</v>
      </c>
      <c r="B6365" s="11" t="s">
        <v>1743</v>
      </c>
      <c r="C6365" s="11" t="s">
        <v>1045</v>
      </c>
      <c r="D6365" s="11" t="str">
        <f>_xlfn.XLOOKUP(C6365,States!$B$2:$B$60,States!$A$2:$A$60,"xx")</f>
        <v>Washington</v>
      </c>
      <c r="E6365" s="11" t="s">
        <v>19521</v>
      </c>
      <c r="F6365" s="11" t="s">
        <v>6607</v>
      </c>
      <c r="G6365" s="11" t="str">
        <f t="shared" si="99"/>
        <v>1900 Commerce St, Tacoma, Washington 98402</v>
      </c>
    </row>
    <row r="6366" spans="1:7" x14ac:dyDescent="0.45">
      <c r="A6366" s="11" t="s">
        <v>1744</v>
      </c>
      <c r="B6366" s="11" t="s">
        <v>1743</v>
      </c>
      <c r="C6366" s="11" t="s">
        <v>1045</v>
      </c>
      <c r="D6366" s="11" t="str">
        <f>_xlfn.XLOOKUP(C6366,States!$B$2:$B$60,States!$A$2:$A$60,"xx")</f>
        <v>Washington</v>
      </c>
      <c r="E6366" s="11" t="s">
        <v>19522</v>
      </c>
      <c r="F6366" s="11" t="s">
        <v>1742</v>
      </c>
      <c r="G6366" s="11" t="str">
        <f t="shared" si="99"/>
        <v>1415 East 72nd Street, Tacoma, Washington 98404</v>
      </c>
    </row>
    <row r="6367" spans="1:7" x14ac:dyDescent="0.45">
      <c r="A6367" s="11" t="s">
        <v>7646</v>
      </c>
      <c r="B6367" s="11" t="s">
        <v>1743</v>
      </c>
      <c r="C6367" s="11" t="s">
        <v>1045</v>
      </c>
      <c r="D6367" s="11" t="str">
        <f>_xlfn.XLOOKUP(C6367,States!$B$2:$B$60,States!$A$2:$A$60,"xx")</f>
        <v>Washington</v>
      </c>
      <c r="E6367" s="11" t="s">
        <v>19523</v>
      </c>
      <c r="F6367" s="11" t="s">
        <v>7645</v>
      </c>
      <c r="G6367" s="11" t="str">
        <f t="shared" si="99"/>
        <v>1101 S Yakima Ave, Tacoma, Washington 98405</v>
      </c>
    </row>
    <row r="6368" spans="1:7" x14ac:dyDescent="0.45">
      <c r="A6368" s="11" t="s">
        <v>5404</v>
      </c>
      <c r="B6368" s="11" t="s">
        <v>1743</v>
      </c>
      <c r="C6368" s="11" t="s">
        <v>1045</v>
      </c>
      <c r="D6368" s="11" t="str">
        <f>_xlfn.XLOOKUP(C6368,States!$B$2:$B$60,States!$A$2:$A$60,"xx")</f>
        <v>Washington</v>
      </c>
      <c r="E6368" s="11" t="s">
        <v>19524</v>
      </c>
      <c r="F6368" s="11" t="s">
        <v>5403</v>
      </c>
      <c r="G6368" s="11" t="str">
        <f t="shared" si="99"/>
        <v>3504 N Pearl St, Tacoma, Washington 98407</v>
      </c>
    </row>
    <row r="6369" spans="1:7" x14ac:dyDescent="0.45">
      <c r="A6369" s="11" t="s">
        <v>7640</v>
      </c>
      <c r="B6369" s="11" t="s">
        <v>1743</v>
      </c>
      <c r="C6369" s="11" t="s">
        <v>1045</v>
      </c>
      <c r="D6369" s="11" t="str">
        <f>_xlfn.XLOOKUP(C6369,States!$B$2:$B$60,States!$A$2:$A$60,"xx")</f>
        <v>Washington</v>
      </c>
      <c r="E6369" s="11" t="s">
        <v>19525</v>
      </c>
      <c r="F6369" s="11" t="s">
        <v>7639</v>
      </c>
      <c r="G6369" s="11" t="str">
        <f t="shared" si="99"/>
        <v>5239 S Tacoma Way, Tacoma, Washington 98409</v>
      </c>
    </row>
    <row r="6370" spans="1:7" x14ac:dyDescent="0.45">
      <c r="A6370" s="11" t="s">
        <v>4153</v>
      </c>
      <c r="B6370" s="11" t="s">
        <v>1743</v>
      </c>
      <c r="C6370" s="11" t="s">
        <v>1045</v>
      </c>
      <c r="D6370" s="11" t="str">
        <f>_xlfn.XLOOKUP(C6370,States!$B$2:$B$60,States!$A$2:$A$60,"xx")</f>
        <v>Washington</v>
      </c>
      <c r="E6370" s="11" t="s">
        <v>19525</v>
      </c>
      <c r="F6370" s="11" t="s">
        <v>4152</v>
      </c>
      <c r="G6370" s="11" t="str">
        <f t="shared" si="99"/>
        <v>3702 S Fife Street Ste B102, Tacoma, Washington 98409</v>
      </c>
    </row>
    <row r="6371" spans="1:7" x14ac:dyDescent="0.45">
      <c r="A6371" s="11" t="s">
        <v>7625</v>
      </c>
      <c r="B6371" s="11" t="s">
        <v>1743</v>
      </c>
      <c r="C6371" s="11" t="s">
        <v>1045</v>
      </c>
      <c r="D6371" s="11" t="str">
        <f>_xlfn.XLOOKUP(C6371,States!$B$2:$B$60,States!$A$2:$A$60,"xx")</f>
        <v>Washington</v>
      </c>
      <c r="E6371" s="11" t="s">
        <v>19526</v>
      </c>
      <c r="F6371" s="11" t="s">
        <v>7624</v>
      </c>
      <c r="G6371" s="11" t="str">
        <f t="shared" si="99"/>
        <v>1500 N. Warner Street, Tacoma, Washington 98416</v>
      </c>
    </row>
    <row r="6372" spans="1:7" x14ac:dyDescent="0.45">
      <c r="A6372" s="11" t="s">
        <v>7630</v>
      </c>
      <c r="B6372" s="11" t="s">
        <v>1743</v>
      </c>
      <c r="C6372" s="11" t="s">
        <v>1045</v>
      </c>
      <c r="D6372" s="11" t="str">
        <f>_xlfn.XLOOKUP(C6372,States!$B$2:$B$60,States!$A$2:$A$60,"xx")</f>
        <v>Washington</v>
      </c>
      <c r="E6372" s="11" t="s">
        <v>19527</v>
      </c>
      <c r="F6372" s="11" t="s">
        <v>7629</v>
      </c>
      <c r="G6372" s="11" t="str">
        <f t="shared" si="99"/>
        <v>12180 Park Ave South, Tacoma, Washington 98447</v>
      </c>
    </row>
    <row r="6373" spans="1:7" x14ac:dyDescent="0.45">
      <c r="A6373" s="11" t="s">
        <v>7597</v>
      </c>
      <c r="B6373" s="11" t="s">
        <v>1743</v>
      </c>
      <c r="C6373" s="11" t="s">
        <v>1045</v>
      </c>
      <c r="D6373" s="11" t="str">
        <f>_xlfn.XLOOKUP(C6373,States!$B$2:$B$60,States!$A$2:$A$60,"xx")</f>
        <v>Washington</v>
      </c>
      <c r="E6373" s="11" t="s">
        <v>19528</v>
      </c>
      <c r="F6373" s="11" t="s">
        <v>7596</v>
      </c>
      <c r="G6373" s="11" t="str">
        <f t="shared" si="99"/>
        <v>6501 S 19th St, Tacoma, Washington 98466</v>
      </c>
    </row>
    <row r="6374" spans="1:7" x14ac:dyDescent="0.45">
      <c r="A6374" s="11" t="s">
        <v>7669</v>
      </c>
      <c r="B6374" s="11" t="s">
        <v>2201</v>
      </c>
      <c r="C6374" s="11" t="s">
        <v>1045</v>
      </c>
      <c r="D6374" s="11" t="str">
        <f>_xlfn.XLOOKUP(C6374,States!$B$2:$B$60,States!$A$2:$A$60,"xx")</f>
        <v>Washington</v>
      </c>
      <c r="E6374" s="11" t="s">
        <v>19529</v>
      </c>
      <c r="F6374" s="11" t="s">
        <v>7668</v>
      </c>
      <c r="G6374" s="11" t="str">
        <f t="shared" si="99"/>
        <v>9401 Farwest Dr SW, Lakewood, Washington 98498</v>
      </c>
    </row>
    <row r="6375" spans="1:7" x14ac:dyDescent="0.45">
      <c r="A6375" s="11" t="s">
        <v>7688</v>
      </c>
      <c r="B6375" s="11" t="s">
        <v>2201</v>
      </c>
      <c r="C6375" s="11" t="s">
        <v>1045</v>
      </c>
      <c r="D6375" s="11" t="str">
        <f>_xlfn.XLOOKUP(C6375,States!$B$2:$B$60,States!$A$2:$A$60,"xx")</f>
        <v>Washington</v>
      </c>
      <c r="E6375" s="11" t="s">
        <v>19530</v>
      </c>
      <c r="F6375" s="11" t="s">
        <v>7687</v>
      </c>
      <c r="G6375" s="11" t="str">
        <f t="shared" si="99"/>
        <v>4500 Steilacoom Blvd SW, Lakewood, Washington 98499</v>
      </c>
    </row>
    <row r="6376" spans="1:7" x14ac:dyDescent="0.45">
      <c r="A6376" s="11" t="s">
        <v>2782</v>
      </c>
      <c r="B6376" s="11" t="s">
        <v>2781</v>
      </c>
      <c r="C6376" s="11" t="s">
        <v>1045</v>
      </c>
      <c r="D6376" s="11" t="str">
        <f>_xlfn.XLOOKUP(C6376,States!$B$2:$B$60,States!$A$2:$A$60,"xx")</f>
        <v>Washington</v>
      </c>
      <c r="E6376" s="11" t="s">
        <v>19531</v>
      </c>
      <c r="F6376" s="11" t="s">
        <v>2780</v>
      </c>
      <c r="G6376" s="11" t="str">
        <f t="shared" si="99"/>
        <v>2703 Capital Mall Dr SW, Olympia, Washington 98502</v>
      </c>
    </row>
    <row r="6377" spans="1:7" x14ac:dyDescent="0.45">
      <c r="A6377" s="11" t="s">
        <v>7621</v>
      </c>
      <c r="B6377" s="11" t="s">
        <v>7620</v>
      </c>
      <c r="C6377" s="11" t="s">
        <v>1045</v>
      </c>
      <c r="D6377" s="11" t="str">
        <f>_xlfn.XLOOKUP(C6377,States!$B$2:$B$60,States!$A$2:$A$60,"xx")</f>
        <v>Washington</v>
      </c>
      <c r="E6377" s="11" t="s">
        <v>19532</v>
      </c>
      <c r="F6377" s="11" t="s">
        <v>7619</v>
      </c>
      <c r="G6377" s="11" t="str">
        <f t="shared" si="99"/>
        <v>5000 Abbey Way SE, Lacey, Washington 98503</v>
      </c>
    </row>
    <row r="6378" spans="1:7" x14ac:dyDescent="0.45">
      <c r="A6378" s="11" t="s">
        <v>7671</v>
      </c>
      <c r="B6378" s="11" t="s">
        <v>2781</v>
      </c>
      <c r="C6378" s="11" t="s">
        <v>1045</v>
      </c>
      <c r="D6378" s="11" t="str">
        <f>_xlfn.XLOOKUP(C6378,States!$B$2:$B$60,States!$A$2:$A$60,"xx")</f>
        <v>Washington</v>
      </c>
      <c r="E6378" s="11" t="s">
        <v>19533</v>
      </c>
      <c r="F6378" s="11" t="s">
        <v>7670</v>
      </c>
      <c r="G6378" s="11" t="str">
        <f t="shared" si="99"/>
        <v>2700 Evergreen Pkwy NW, Olympia, Washington 98505</v>
      </c>
    </row>
    <row r="6379" spans="1:7" x14ac:dyDescent="0.45">
      <c r="A6379" s="11" t="s">
        <v>7605</v>
      </c>
      <c r="B6379" s="11" t="s">
        <v>2781</v>
      </c>
      <c r="C6379" s="11" t="s">
        <v>1045</v>
      </c>
      <c r="D6379" s="11" t="str">
        <f>_xlfn.XLOOKUP(C6379,States!$B$2:$B$60,States!$A$2:$A$60,"xx")</f>
        <v>Washington</v>
      </c>
      <c r="E6379" s="11" t="s">
        <v>19534</v>
      </c>
      <c r="F6379" s="11" t="s">
        <v>7604</v>
      </c>
      <c r="G6379" s="11" t="str">
        <f t="shared" si="99"/>
        <v>2011 Mottman Rd SW, Olympia, Washington 98512</v>
      </c>
    </row>
    <row r="6380" spans="1:7" x14ac:dyDescent="0.45">
      <c r="A6380" s="11" t="s">
        <v>7663</v>
      </c>
      <c r="B6380" s="11" t="s">
        <v>7662</v>
      </c>
      <c r="C6380" s="11" t="s">
        <v>1045</v>
      </c>
      <c r="D6380" s="11" t="str">
        <f>_xlfn.XLOOKUP(C6380,States!$B$2:$B$60,States!$A$2:$A$60,"xx")</f>
        <v>Washington</v>
      </c>
      <c r="E6380" s="11" t="s">
        <v>19535</v>
      </c>
      <c r="F6380" s="11" t="s">
        <v>7661</v>
      </c>
      <c r="G6380" s="11" t="str">
        <f t="shared" si="99"/>
        <v>1620 Edward P Smith Drive, Aberdeen, Washington 98520</v>
      </c>
    </row>
    <row r="6381" spans="1:7" x14ac:dyDescent="0.45">
      <c r="A6381" s="11" t="s">
        <v>7696</v>
      </c>
      <c r="B6381" s="11" t="s">
        <v>2471</v>
      </c>
      <c r="C6381" s="11" t="s">
        <v>1045</v>
      </c>
      <c r="D6381" s="11" t="str">
        <f>_xlfn.XLOOKUP(C6381,States!$B$2:$B$60,States!$A$2:$A$60,"xx")</f>
        <v>Washington</v>
      </c>
      <c r="E6381" s="11" t="s">
        <v>19536</v>
      </c>
      <c r="F6381" s="11" t="s">
        <v>7695</v>
      </c>
      <c r="G6381" s="11" t="str">
        <f t="shared" si="99"/>
        <v>600 Centralia College Blvd., Centralia, Washington 98531</v>
      </c>
    </row>
    <row r="6382" spans="1:7" x14ac:dyDescent="0.45">
      <c r="A6382" s="11" t="s">
        <v>2472</v>
      </c>
      <c r="B6382" s="11" t="s">
        <v>2471</v>
      </c>
      <c r="C6382" s="11" t="s">
        <v>1045</v>
      </c>
      <c r="D6382" s="11" t="str">
        <f>_xlfn.XLOOKUP(C6382,States!$B$2:$B$60,States!$A$2:$A$60,"xx")</f>
        <v>Washington</v>
      </c>
      <c r="E6382" s="11" t="s">
        <v>19536</v>
      </c>
      <c r="F6382" s="11" t="s">
        <v>2470</v>
      </c>
      <c r="G6382" s="11" t="str">
        <f t="shared" si="99"/>
        <v>217 S Tower Avenue, Centralia, Washington 98531</v>
      </c>
    </row>
    <row r="6383" spans="1:7" x14ac:dyDescent="0.45">
      <c r="A6383" s="11" t="s">
        <v>7642</v>
      </c>
      <c r="B6383" s="11" t="s">
        <v>3224</v>
      </c>
      <c r="C6383" s="11" t="s">
        <v>1045</v>
      </c>
      <c r="D6383" s="11" t="str">
        <f>_xlfn.XLOOKUP(C6383,States!$B$2:$B$60,States!$A$2:$A$60,"xx")</f>
        <v>Washington</v>
      </c>
      <c r="E6383" s="11" t="s">
        <v>19537</v>
      </c>
      <c r="F6383" s="11" t="s">
        <v>7641</v>
      </c>
      <c r="G6383" s="11" t="str">
        <f t="shared" si="99"/>
        <v>1600 Maple Street, Longview, Washington 98632</v>
      </c>
    </row>
    <row r="6384" spans="1:7" x14ac:dyDescent="0.45">
      <c r="A6384" s="11" t="s">
        <v>7599</v>
      </c>
      <c r="B6384" s="11" t="s">
        <v>3224</v>
      </c>
      <c r="C6384" s="11" t="s">
        <v>1045</v>
      </c>
      <c r="D6384" s="11" t="str">
        <f>_xlfn.XLOOKUP(C6384,States!$B$2:$B$60,States!$A$2:$A$60,"xx")</f>
        <v>Washington</v>
      </c>
      <c r="E6384" s="11" t="s">
        <v>19537</v>
      </c>
      <c r="F6384" s="11" t="s">
        <v>7598</v>
      </c>
      <c r="G6384" s="11" t="str">
        <f t="shared" si="99"/>
        <v>1224 Commerce Ave., Longview, Washington 98632</v>
      </c>
    </row>
    <row r="6385" spans="1:7" x14ac:dyDescent="0.45">
      <c r="A6385" s="11" t="s">
        <v>7651</v>
      </c>
      <c r="B6385" s="11" t="s">
        <v>1052</v>
      </c>
      <c r="C6385" s="11" t="s">
        <v>1045</v>
      </c>
      <c r="D6385" s="11" t="str">
        <f>_xlfn.XLOOKUP(C6385,States!$B$2:$B$60,States!$A$2:$A$60,"xx")</f>
        <v>Washington</v>
      </c>
      <c r="E6385" s="11" t="s">
        <v>19538</v>
      </c>
      <c r="F6385" s="11" t="s">
        <v>7650</v>
      </c>
      <c r="G6385" s="11" t="str">
        <f t="shared" si="99"/>
        <v>2901 E Mill Plain Blvd, Vancouver, Washington 98661</v>
      </c>
    </row>
    <row r="6386" spans="1:7" x14ac:dyDescent="0.45">
      <c r="A6386" s="11" t="s">
        <v>2915</v>
      </c>
      <c r="B6386" s="11" t="s">
        <v>1052</v>
      </c>
      <c r="C6386" s="11" t="s">
        <v>1045</v>
      </c>
      <c r="D6386" s="11" t="str">
        <f>_xlfn.XLOOKUP(C6386,States!$B$2:$B$60,States!$A$2:$A$60,"xx")</f>
        <v>Washington</v>
      </c>
      <c r="E6386" s="11" t="s">
        <v>19538</v>
      </c>
      <c r="F6386" s="11" t="s">
        <v>2914</v>
      </c>
      <c r="G6386" s="11" t="str">
        <f t="shared" si="99"/>
        <v>6615 North East 4th Plain Boulevard, Vancouver, Washington 98661</v>
      </c>
    </row>
    <row r="6387" spans="1:7" x14ac:dyDescent="0.45">
      <c r="A6387" s="11" t="s">
        <v>7690</v>
      </c>
      <c r="B6387" s="11" t="s">
        <v>1052</v>
      </c>
      <c r="C6387" s="11" t="s">
        <v>1045</v>
      </c>
      <c r="D6387" s="11" t="str">
        <f>_xlfn.XLOOKUP(C6387,States!$B$2:$B$60,States!$A$2:$A$60,"xx")</f>
        <v>Washington</v>
      </c>
      <c r="E6387" s="11" t="s">
        <v>19539</v>
      </c>
      <c r="F6387" s="11" t="s">
        <v>7689</v>
      </c>
      <c r="G6387" s="11" t="str">
        <f t="shared" si="99"/>
        <v>1933 Fort Vancouver Way, Vancouver, Washington 98663</v>
      </c>
    </row>
    <row r="6388" spans="1:7" x14ac:dyDescent="0.45">
      <c r="A6388" s="11" t="s">
        <v>1053</v>
      </c>
      <c r="B6388" s="11" t="s">
        <v>1052</v>
      </c>
      <c r="C6388" s="11" t="s">
        <v>1045</v>
      </c>
      <c r="D6388" s="11" t="str">
        <f>_xlfn.XLOOKUP(C6388,States!$B$2:$B$60,States!$A$2:$A$60,"xx")</f>
        <v>Washington</v>
      </c>
      <c r="E6388" s="11" t="s">
        <v>19540</v>
      </c>
      <c r="F6388" s="11" t="s">
        <v>674</v>
      </c>
      <c r="G6388" s="11" t="str">
        <f t="shared" si="99"/>
        <v>Vancouver, Washington 98686</v>
      </c>
    </row>
    <row r="6389" spans="1:7" x14ac:dyDescent="0.45">
      <c r="A6389" s="11" t="s">
        <v>7585</v>
      </c>
      <c r="B6389" s="11" t="s">
        <v>7584</v>
      </c>
      <c r="C6389" s="11" t="s">
        <v>1045</v>
      </c>
      <c r="D6389" s="11" t="str">
        <f>_xlfn.XLOOKUP(C6389,States!$B$2:$B$60,States!$A$2:$A$60,"xx")</f>
        <v>Washington</v>
      </c>
      <c r="E6389" s="11" t="s">
        <v>19541</v>
      </c>
      <c r="F6389" s="11" t="s">
        <v>7583</v>
      </c>
      <c r="G6389" s="11" t="str">
        <f t="shared" si="99"/>
        <v>1300 Fifth St, Wenatchee, Washington 98801</v>
      </c>
    </row>
    <row r="6390" spans="1:7" x14ac:dyDescent="0.45">
      <c r="A6390" s="11" t="s">
        <v>7702</v>
      </c>
      <c r="B6390" s="11" t="s">
        <v>7701</v>
      </c>
      <c r="C6390" s="11" t="s">
        <v>1045</v>
      </c>
      <c r="D6390" s="11" t="str">
        <f>_xlfn.XLOOKUP(C6390,States!$B$2:$B$60,States!$A$2:$A$60,"xx")</f>
        <v>Washington</v>
      </c>
      <c r="E6390" s="11" t="s">
        <v>19542</v>
      </c>
      <c r="F6390" s="11" t="s">
        <v>7700</v>
      </c>
      <c r="G6390" s="11" t="str">
        <f t="shared" si="99"/>
        <v>7662 Chanute St NE, Moses Lake, Washington 98837</v>
      </c>
    </row>
    <row r="6391" spans="1:7" x14ac:dyDescent="0.45">
      <c r="A6391" s="11" t="s">
        <v>4551</v>
      </c>
      <c r="B6391" s="11" t="s">
        <v>2587</v>
      </c>
      <c r="C6391" s="11" t="s">
        <v>1045</v>
      </c>
      <c r="D6391" s="11" t="str">
        <f>_xlfn.XLOOKUP(C6391,States!$B$2:$B$60,States!$A$2:$A$60,"xx")</f>
        <v>Washington</v>
      </c>
      <c r="E6391" s="11" t="s">
        <v>19543</v>
      </c>
      <c r="F6391" s="11" t="s">
        <v>4550</v>
      </c>
      <c r="G6391" s="11" t="str">
        <f t="shared" si="99"/>
        <v>200 University Parkway, Yakima, Washington 98901</v>
      </c>
    </row>
    <row r="6392" spans="1:7" x14ac:dyDescent="0.45">
      <c r="A6392" s="11" t="s">
        <v>2588</v>
      </c>
      <c r="B6392" s="11" t="s">
        <v>2587</v>
      </c>
      <c r="C6392" s="11" t="s">
        <v>1045</v>
      </c>
      <c r="D6392" s="11" t="str">
        <f>_xlfn.XLOOKUP(C6392,States!$B$2:$B$60,States!$A$2:$A$60,"xx")</f>
        <v>Washington</v>
      </c>
      <c r="E6392" s="11" t="s">
        <v>19544</v>
      </c>
      <c r="F6392" s="11" t="s">
        <v>2586</v>
      </c>
      <c r="G6392" s="11" t="str">
        <f t="shared" si="99"/>
        <v>2606 West Nob Hill Boulevard, Yakima, Washington 98902</v>
      </c>
    </row>
    <row r="6393" spans="1:7" x14ac:dyDescent="0.45">
      <c r="A6393" s="11" t="s">
        <v>7632</v>
      </c>
      <c r="B6393" s="11" t="s">
        <v>2587</v>
      </c>
      <c r="C6393" s="11" t="s">
        <v>1045</v>
      </c>
      <c r="D6393" s="11" t="str">
        <f>_xlfn.XLOOKUP(C6393,States!$B$2:$B$60,States!$A$2:$A$60,"xx")</f>
        <v>Washington</v>
      </c>
      <c r="E6393" s="11" t="s">
        <v>19545</v>
      </c>
      <c r="F6393" s="11" t="s">
        <v>7631</v>
      </c>
      <c r="G6393" s="11" t="str">
        <f t="shared" si="99"/>
        <v>2011 W Washington Ave., Yakima, Washington 98903</v>
      </c>
    </row>
    <row r="6394" spans="1:7" x14ac:dyDescent="0.45">
      <c r="A6394" s="11" t="s">
        <v>7574</v>
      </c>
      <c r="B6394" s="11" t="s">
        <v>2587</v>
      </c>
      <c r="C6394" s="11" t="s">
        <v>1045</v>
      </c>
      <c r="D6394" s="11" t="str">
        <f>_xlfn.XLOOKUP(C6394,States!$B$2:$B$60,States!$A$2:$A$60,"xx")</f>
        <v>Washington</v>
      </c>
      <c r="E6394" s="11" t="s">
        <v>19546</v>
      </c>
      <c r="F6394" s="11" t="s">
        <v>7573</v>
      </c>
      <c r="G6394" s="11" t="str">
        <f t="shared" si="99"/>
        <v>South 16th Ave. &amp; Nob Hill Blvd., Yakima, Washington 98907</v>
      </c>
    </row>
    <row r="6395" spans="1:7" x14ac:dyDescent="0.45">
      <c r="A6395" s="11" t="s">
        <v>7699</v>
      </c>
      <c r="B6395" s="11" t="s">
        <v>7698</v>
      </c>
      <c r="C6395" s="11" t="s">
        <v>1045</v>
      </c>
      <c r="D6395" s="11" t="str">
        <f>_xlfn.XLOOKUP(C6395,States!$B$2:$B$60,States!$A$2:$A$60,"xx")</f>
        <v>Washington</v>
      </c>
      <c r="E6395" s="11" t="s">
        <v>19547</v>
      </c>
      <c r="F6395" s="11" t="s">
        <v>7697</v>
      </c>
      <c r="G6395" s="11" t="str">
        <f t="shared" si="99"/>
        <v>400 East University Way, Ellensburg, Washington 98926</v>
      </c>
    </row>
    <row r="6396" spans="1:7" x14ac:dyDescent="0.45">
      <c r="A6396" s="11" t="s">
        <v>7656</v>
      </c>
      <c r="B6396" s="11" t="s">
        <v>7655</v>
      </c>
      <c r="C6396" s="11" t="s">
        <v>1045</v>
      </c>
      <c r="D6396" s="11" t="str">
        <f>_xlfn.XLOOKUP(C6396,States!$B$2:$B$60,States!$A$2:$A$60,"xx")</f>
        <v>Washington</v>
      </c>
      <c r="E6396" s="11" t="s">
        <v>19548</v>
      </c>
      <c r="F6396" s="11" t="s">
        <v>7654</v>
      </c>
      <c r="G6396" s="11" t="str">
        <f t="shared" si="99"/>
        <v>3240 Fort Rd, Toppenish, Washington 98948</v>
      </c>
    </row>
    <row r="6397" spans="1:7" x14ac:dyDescent="0.45">
      <c r="A6397" s="11" t="s">
        <v>2763</v>
      </c>
      <c r="B6397" s="11" t="s">
        <v>2762</v>
      </c>
      <c r="C6397" s="11" t="s">
        <v>1045</v>
      </c>
      <c r="D6397" s="11" t="str">
        <f>_xlfn.XLOOKUP(C6397,States!$B$2:$B$60,States!$A$2:$A$60,"xx")</f>
        <v>Washington</v>
      </c>
      <c r="E6397" s="11" t="s">
        <v>19549</v>
      </c>
      <c r="F6397" s="11" t="s">
        <v>2761</v>
      </c>
      <c r="G6397" s="11" t="str">
        <f t="shared" si="99"/>
        <v>12832 West Sunset Highway, Airway Heights, Washington 99001</v>
      </c>
    </row>
    <row r="6398" spans="1:7" x14ac:dyDescent="0.45">
      <c r="A6398" s="11" t="s">
        <v>7679</v>
      </c>
      <c r="B6398" s="11" t="s">
        <v>7678</v>
      </c>
      <c r="C6398" s="11" t="s">
        <v>1045</v>
      </c>
      <c r="D6398" s="11" t="str">
        <f>_xlfn.XLOOKUP(C6398,States!$B$2:$B$60,States!$A$2:$A$60,"xx")</f>
        <v>Washington</v>
      </c>
      <c r="E6398" s="11" t="s">
        <v>19550</v>
      </c>
      <c r="F6398" s="11" t="s">
        <v>7677</v>
      </c>
      <c r="G6398" s="11" t="str">
        <f t="shared" si="99"/>
        <v>526 5th Street, Cheney, Washington 99004</v>
      </c>
    </row>
    <row r="6399" spans="1:7" x14ac:dyDescent="0.45">
      <c r="A6399" s="11" t="s">
        <v>3880</v>
      </c>
      <c r="B6399" s="11" t="s">
        <v>3106</v>
      </c>
      <c r="C6399" s="11" t="s">
        <v>1045</v>
      </c>
      <c r="D6399" s="11" t="str">
        <f>_xlfn.XLOOKUP(C6399,States!$B$2:$B$60,States!$A$2:$A$60,"xx")</f>
        <v>Washington</v>
      </c>
      <c r="E6399" s="11" t="s">
        <v>19551</v>
      </c>
      <c r="F6399" s="11" t="s">
        <v>3879</v>
      </c>
      <c r="G6399" s="11" t="str">
        <f t="shared" si="99"/>
        <v>15303 East Sprague Avenue, Suite C, Spokane Valley, Washington 99037</v>
      </c>
    </row>
    <row r="6400" spans="1:7" x14ac:dyDescent="0.45">
      <c r="A6400" s="11" t="s">
        <v>7590</v>
      </c>
      <c r="B6400" s="11" t="s">
        <v>7589</v>
      </c>
      <c r="C6400" s="11" t="s">
        <v>1045</v>
      </c>
      <c r="D6400" s="11" t="str">
        <f>_xlfn.XLOOKUP(C6400,States!$B$2:$B$60,States!$A$2:$A$60,"xx")</f>
        <v>Washington</v>
      </c>
      <c r="E6400" s="11" t="s">
        <v>19552</v>
      </c>
      <c r="F6400" s="11" t="s">
        <v>7588</v>
      </c>
      <c r="G6400" s="11" t="str">
        <f t="shared" si="99"/>
        <v>French Administration Building, Pullman, Washington 99164</v>
      </c>
    </row>
    <row r="6401" spans="1:7" x14ac:dyDescent="0.45">
      <c r="A6401" s="11" t="s">
        <v>7667</v>
      </c>
      <c r="B6401" s="11" t="s">
        <v>1050</v>
      </c>
      <c r="C6401" s="11" t="s">
        <v>1045</v>
      </c>
      <c r="D6401" s="11" t="str">
        <f>_xlfn.XLOOKUP(C6401,States!$B$2:$B$60,States!$A$2:$A$60,"xx")</f>
        <v>Washington</v>
      </c>
      <c r="E6401" s="11" t="s">
        <v>19553</v>
      </c>
      <c r="F6401" s="11" t="s">
        <v>7666</v>
      </c>
      <c r="G6401" s="11" t="str">
        <f t="shared" si="99"/>
        <v>W 309 Riverside Ave, Spokane, Washington 99201</v>
      </c>
    </row>
    <row r="6402" spans="1:7" x14ac:dyDescent="0.45">
      <c r="A6402" s="11" t="s">
        <v>1051</v>
      </c>
      <c r="B6402" s="11" t="s">
        <v>1050</v>
      </c>
      <c r="C6402" s="11" t="s">
        <v>1045</v>
      </c>
      <c r="D6402" s="11" t="str">
        <f>_xlfn.XLOOKUP(C6402,States!$B$2:$B$60,States!$A$2:$A$60,"xx")</f>
        <v>Washington</v>
      </c>
      <c r="E6402" s="11" t="s">
        <v>19554</v>
      </c>
      <c r="F6402" s="11" t="s">
        <v>674</v>
      </c>
      <c r="G6402" s="11" t="str">
        <f t="shared" si="99"/>
        <v>Spokane, Washington 99202</v>
      </c>
    </row>
    <row r="6403" spans="1:7" x14ac:dyDescent="0.45">
      <c r="A6403" s="11" t="s">
        <v>5634</v>
      </c>
      <c r="B6403" s="11" t="s">
        <v>1050</v>
      </c>
      <c r="C6403" s="11" t="s">
        <v>1045</v>
      </c>
      <c r="D6403" s="11" t="str">
        <f>_xlfn.XLOOKUP(C6403,States!$B$2:$B$60,States!$A$2:$A$60,"xx")</f>
        <v>Washington</v>
      </c>
      <c r="E6403" s="11" t="s">
        <v>19555</v>
      </c>
      <c r="F6403" s="11" t="s">
        <v>5633</v>
      </c>
      <c r="G6403" s="11" t="str">
        <f t="shared" ref="G6403:G6430" si="100">IF(F6403="NA",B6403&amp;", "&amp;D6403&amp;" "&amp;E6403,F6403&amp;", "&amp;B6403&amp;", "&amp;D6403&amp;" "&amp;E6403)</f>
        <v>10102 E. Knox Ave., Ste. 200, Spokane, Washington 99206</v>
      </c>
    </row>
    <row r="6404" spans="1:7" x14ac:dyDescent="0.45">
      <c r="A6404" s="11" t="s">
        <v>3107</v>
      </c>
      <c r="B6404" s="11" t="s">
        <v>3106</v>
      </c>
      <c r="C6404" s="11" t="s">
        <v>1045</v>
      </c>
      <c r="D6404" s="11" t="str">
        <f>_xlfn.XLOOKUP(C6404,States!$B$2:$B$60,States!$A$2:$A$60,"xx")</f>
        <v>Washington</v>
      </c>
      <c r="E6404" s="11" t="s">
        <v>19555</v>
      </c>
      <c r="F6404" s="11" t="s">
        <v>3105</v>
      </c>
      <c r="G6404" s="11" t="str">
        <f t="shared" si="100"/>
        <v>10001 E Sprague Ave, Spokane Valley, Washington 99206</v>
      </c>
    </row>
    <row r="6405" spans="1:7" x14ac:dyDescent="0.45">
      <c r="A6405" s="11" t="s">
        <v>5748</v>
      </c>
      <c r="B6405" s="11" t="s">
        <v>1050</v>
      </c>
      <c r="C6405" s="11" t="s">
        <v>1045</v>
      </c>
      <c r="D6405" s="11" t="str">
        <f>_xlfn.XLOOKUP(C6405,States!$B$2:$B$60,States!$A$2:$A$60,"xx")</f>
        <v>Washington</v>
      </c>
      <c r="E6405" s="11" t="s">
        <v>19556</v>
      </c>
      <c r="F6405" s="11" t="s">
        <v>5747</v>
      </c>
      <c r="G6405" s="11" t="str">
        <f t="shared" si="100"/>
        <v>204 E. Nora Ave, Spokane, Washington 99207</v>
      </c>
    </row>
    <row r="6406" spans="1:7" x14ac:dyDescent="0.45">
      <c r="A6406" s="11" t="s">
        <v>1831</v>
      </c>
      <c r="B6406" s="11" t="s">
        <v>1050</v>
      </c>
      <c r="C6406" s="11" t="s">
        <v>1045</v>
      </c>
      <c r="D6406" s="11" t="str">
        <f>_xlfn.XLOOKUP(C6406,States!$B$2:$B$60,States!$A$2:$A$60,"xx")</f>
        <v>Washington</v>
      </c>
      <c r="E6406" s="11" t="s">
        <v>19556</v>
      </c>
      <c r="F6406" s="11" t="s">
        <v>1830</v>
      </c>
      <c r="G6406" s="11" t="str">
        <f t="shared" si="100"/>
        <v>611 East Indiana Avenue, Spokane, Washington 99207</v>
      </c>
    </row>
    <row r="6407" spans="1:7" x14ac:dyDescent="0.45">
      <c r="A6407" s="11" t="s">
        <v>1398</v>
      </c>
      <c r="B6407" s="11" t="s">
        <v>1050</v>
      </c>
      <c r="C6407" s="11" t="s">
        <v>1045</v>
      </c>
      <c r="D6407" s="11" t="str">
        <f>_xlfn.XLOOKUP(C6407,States!$B$2:$B$60,States!$A$2:$A$60,"xx")</f>
        <v>Washington</v>
      </c>
      <c r="E6407" s="11" t="s">
        <v>19557</v>
      </c>
      <c r="F6407" s="11" t="s">
        <v>674</v>
      </c>
      <c r="G6407" s="11" t="str">
        <f t="shared" si="100"/>
        <v>Spokane, Washington 99212</v>
      </c>
    </row>
    <row r="6408" spans="1:7" x14ac:dyDescent="0.45">
      <c r="A6408" s="11" t="s">
        <v>7603</v>
      </c>
      <c r="B6408" s="11" t="s">
        <v>1050</v>
      </c>
      <c r="C6408" s="11" t="s">
        <v>1045</v>
      </c>
      <c r="D6408" s="11" t="str">
        <f>_xlfn.XLOOKUP(C6408,States!$B$2:$B$60,States!$A$2:$A$60,"xx")</f>
        <v>Washington</v>
      </c>
      <c r="E6408" s="11" t="s">
        <v>19558</v>
      </c>
      <c r="F6408" s="11" t="s">
        <v>7602</v>
      </c>
      <c r="G6408" s="11" t="str">
        <f t="shared" si="100"/>
        <v>1810 North Greene Street, Spokane, Washington 99217</v>
      </c>
    </row>
    <row r="6409" spans="1:7" x14ac:dyDescent="0.45">
      <c r="A6409" s="11" t="s">
        <v>7601</v>
      </c>
      <c r="B6409" s="11" t="s">
        <v>1050</v>
      </c>
      <c r="C6409" s="11" t="s">
        <v>1045</v>
      </c>
      <c r="D6409" s="11" t="str">
        <f>_xlfn.XLOOKUP(C6409,States!$B$2:$B$60,States!$A$2:$A$60,"xx")</f>
        <v>Washington</v>
      </c>
      <c r="E6409" s="11" t="s">
        <v>19559</v>
      </c>
      <c r="F6409" s="11" t="s">
        <v>7600</v>
      </c>
      <c r="G6409" s="11" t="str">
        <f t="shared" si="100"/>
        <v>3410 W Whistalks Way, Spokane, Washington 99224</v>
      </c>
    </row>
    <row r="6410" spans="1:7" x14ac:dyDescent="0.45">
      <c r="A6410" s="11" t="s">
        <v>7575</v>
      </c>
      <c r="B6410" s="11" t="s">
        <v>1050</v>
      </c>
      <c r="C6410" s="11" t="s">
        <v>1045</v>
      </c>
      <c r="D6410" s="11" t="str">
        <f>_xlfn.XLOOKUP(C6410,States!$B$2:$B$60,States!$A$2:$A$60,"xx")</f>
        <v>Washington</v>
      </c>
      <c r="E6410" s="11" t="s">
        <v>19560</v>
      </c>
      <c r="F6410" s="11" t="s">
        <v>3795</v>
      </c>
      <c r="G6410" s="11" t="str">
        <f t="shared" si="100"/>
        <v>300 W Hawthorne Rd, Spokane, Washington 99251</v>
      </c>
    </row>
    <row r="6411" spans="1:7" x14ac:dyDescent="0.45">
      <c r="A6411" s="11" t="s">
        <v>3796</v>
      </c>
      <c r="B6411" s="11" t="s">
        <v>1050</v>
      </c>
      <c r="C6411" s="11" t="s">
        <v>1045</v>
      </c>
      <c r="D6411" s="11" t="str">
        <f>_xlfn.XLOOKUP(C6411,States!$B$2:$B$60,States!$A$2:$A$60,"xx")</f>
        <v>Washington</v>
      </c>
      <c r="E6411" s="11" t="s">
        <v>19560</v>
      </c>
      <c r="F6411" s="11" t="s">
        <v>3795</v>
      </c>
      <c r="G6411" s="11" t="str">
        <f t="shared" si="100"/>
        <v>300 W Hawthorne Rd, Spokane, Washington 99251</v>
      </c>
    </row>
    <row r="6412" spans="1:7" x14ac:dyDescent="0.45">
      <c r="A6412" s="11" t="s">
        <v>7665</v>
      </c>
      <c r="B6412" s="11" t="s">
        <v>1050</v>
      </c>
      <c r="C6412" s="11" t="s">
        <v>1045</v>
      </c>
      <c r="D6412" s="11" t="str">
        <f>_xlfn.XLOOKUP(C6412,States!$B$2:$B$60,States!$A$2:$A$60,"xx")</f>
        <v>Washington</v>
      </c>
      <c r="E6412" s="11" t="s">
        <v>19561</v>
      </c>
      <c r="F6412" s="11" t="s">
        <v>7664</v>
      </c>
      <c r="G6412" s="11" t="str">
        <f t="shared" si="100"/>
        <v>E 502 Boone Ave, Spokane, Washington 99258</v>
      </c>
    </row>
    <row r="6413" spans="1:7" x14ac:dyDescent="0.45">
      <c r="A6413" s="11" t="s">
        <v>7686</v>
      </c>
      <c r="B6413" s="11" t="s">
        <v>7685</v>
      </c>
      <c r="C6413" s="11" t="s">
        <v>1045</v>
      </c>
      <c r="D6413" s="11" t="str">
        <f>_xlfn.XLOOKUP(C6413,States!$B$2:$B$60,States!$A$2:$A$60,"xx")</f>
        <v>Washington</v>
      </c>
      <c r="E6413" s="11" t="s">
        <v>19562</v>
      </c>
      <c r="F6413" s="11" t="s">
        <v>7684</v>
      </c>
      <c r="G6413" s="11" t="str">
        <f t="shared" si="100"/>
        <v>2600 N 20th Ave, Pasco, Washington 99301</v>
      </c>
    </row>
    <row r="6414" spans="1:7" x14ac:dyDescent="0.45">
      <c r="A6414" s="11" t="s">
        <v>7593</v>
      </c>
      <c r="B6414" s="11" t="s">
        <v>7592</v>
      </c>
      <c r="C6414" s="11" t="s">
        <v>1045</v>
      </c>
      <c r="D6414" s="11" t="str">
        <f>_xlfn.XLOOKUP(C6414,States!$B$2:$B$60,States!$A$2:$A$60,"xx")</f>
        <v>Washington</v>
      </c>
      <c r="E6414" s="11" t="s">
        <v>19563</v>
      </c>
      <c r="F6414" s="11" t="s">
        <v>7591</v>
      </c>
      <c r="G6414" s="11" t="str">
        <f t="shared" si="100"/>
        <v>204 S College Ave, College Place, Washington 99324</v>
      </c>
    </row>
    <row r="6415" spans="1:7" x14ac:dyDescent="0.45">
      <c r="A6415" s="11" t="s">
        <v>4728</v>
      </c>
      <c r="B6415" s="11" t="s">
        <v>2043</v>
      </c>
      <c r="C6415" s="11" t="s">
        <v>1045</v>
      </c>
      <c r="D6415" s="11" t="str">
        <f>_xlfn.XLOOKUP(C6415,States!$B$2:$B$60,States!$A$2:$A$60,"xx")</f>
        <v>Washington</v>
      </c>
      <c r="E6415" s="11" t="s">
        <v>19564</v>
      </c>
      <c r="F6415" s="11" t="s">
        <v>4727</v>
      </c>
      <c r="G6415" s="11" t="str">
        <f t="shared" si="100"/>
        <v>23 W. 1st Ave., Kennewick, Washington 99336</v>
      </c>
    </row>
    <row r="6416" spans="1:7" x14ac:dyDescent="0.45">
      <c r="A6416" s="11" t="s">
        <v>2044</v>
      </c>
      <c r="B6416" s="11" t="s">
        <v>2043</v>
      </c>
      <c r="C6416" s="11" t="s">
        <v>1045</v>
      </c>
      <c r="D6416" s="11" t="str">
        <f>_xlfn.XLOOKUP(C6416,States!$B$2:$B$60,States!$A$2:$A$60,"xx")</f>
        <v>Washington</v>
      </c>
      <c r="E6416" s="11" t="s">
        <v>19564</v>
      </c>
      <c r="F6416" s="11" t="s">
        <v>2042</v>
      </c>
      <c r="G6416" s="11" t="str">
        <f t="shared" si="100"/>
        <v>3021 West Clearwater Avenue, Kennewick, Washington 99336</v>
      </c>
    </row>
    <row r="6417" spans="1:7" x14ac:dyDescent="0.45">
      <c r="A6417" s="11" t="s">
        <v>7692</v>
      </c>
      <c r="B6417" s="11" t="s">
        <v>1048</v>
      </c>
      <c r="C6417" s="11" t="s">
        <v>1045</v>
      </c>
      <c r="D6417" s="11" t="str">
        <f>_xlfn.XLOOKUP(C6417,States!$B$2:$B$60,States!$A$2:$A$60,"xx")</f>
        <v>Washington</v>
      </c>
      <c r="E6417" s="11" t="s">
        <v>19565</v>
      </c>
      <c r="F6417" s="11" t="s">
        <v>7691</v>
      </c>
      <c r="G6417" s="11" t="str">
        <f t="shared" si="100"/>
        <v>71 Gage Blvd., Richland, Washington 99352</v>
      </c>
    </row>
    <row r="6418" spans="1:7" x14ac:dyDescent="0.45">
      <c r="A6418" s="11" t="s">
        <v>1049</v>
      </c>
      <c r="B6418" s="11" t="s">
        <v>1048</v>
      </c>
      <c r="C6418" s="11" t="s">
        <v>1045</v>
      </c>
      <c r="D6418" s="11" t="str">
        <f>_xlfn.XLOOKUP(C6418,States!$B$2:$B$60,States!$A$2:$A$60,"xx")</f>
        <v>Washington</v>
      </c>
      <c r="E6418" s="11" t="s">
        <v>19566</v>
      </c>
      <c r="F6418" s="11" t="s">
        <v>674</v>
      </c>
      <c r="G6418" s="11" t="str">
        <f t="shared" si="100"/>
        <v>Richland, Washington 99354</v>
      </c>
    </row>
    <row r="6419" spans="1:7" x14ac:dyDescent="0.45">
      <c r="A6419" s="11" t="s">
        <v>7595</v>
      </c>
      <c r="B6419" s="11" t="s">
        <v>7577</v>
      </c>
      <c r="C6419" s="11" t="s">
        <v>1045</v>
      </c>
      <c r="D6419" s="11" t="str">
        <f>_xlfn.XLOOKUP(C6419,States!$B$2:$B$60,States!$A$2:$A$60,"xx")</f>
        <v>Washington</v>
      </c>
      <c r="E6419" s="11" t="s">
        <v>19567</v>
      </c>
      <c r="F6419" s="11" t="s">
        <v>7594</v>
      </c>
      <c r="G6419" s="11" t="str">
        <f t="shared" si="100"/>
        <v>500 Tausick Way, Walla Walla, Washington 99362</v>
      </c>
    </row>
    <row r="6420" spans="1:7" x14ac:dyDescent="0.45">
      <c r="A6420" s="11" t="s">
        <v>7578</v>
      </c>
      <c r="B6420" s="11" t="s">
        <v>7577</v>
      </c>
      <c r="C6420" s="11" t="s">
        <v>1045</v>
      </c>
      <c r="D6420" s="11" t="str">
        <f>_xlfn.XLOOKUP(C6420,States!$B$2:$B$60,States!$A$2:$A$60,"xx")</f>
        <v>Washington</v>
      </c>
      <c r="E6420" s="11" t="s">
        <v>19567</v>
      </c>
      <c r="F6420" s="11" t="s">
        <v>7576</v>
      </c>
      <c r="G6420" s="11" t="str">
        <f t="shared" si="100"/>
        <v>345 Boyer Ave, Walla Walla, Washington 99362</v>
      </c>
    </row>
    <row r="6421" spans="1:7" x14ac:dyDescent="0.45">
      <c r="A6421" s="11" t="s">
        <v>15168</v>
      </c>
      <c r="B6421" s="11" t="s">
        <v>15167</v>
      </c>
      <c r="C6421" s="11" t="s">
        <v>5438</v>
      </c>
      <c r="D6421" s="11" t="str">
        <f>_xlfn.XLOOKUP(C6421,States!$B$2:$B$60,States!$A$2:$A$60,"xx")</f>
        <v>Alaska</v>
      </c>
      <c r="E6421" s="11" t="s">
        <v>19568</v>
      </c>
      <c r="F6421" s="11" t="s">
        <v>15166</v>
      </c>
      <c r="G6421" s="11" t="str">
        <f t="shared" si="100"/>
        <v>1415 E Tudor Road, Anchorage, Alaska 99507</v>
      </c>
    </row>
    <row r="6422" spans="1:7" x14ac:dyDescent="0.45">
      <c r="A6422" s="11" t="s">
        <v>15185</v>
      </c>
      <c r="B6422" s="11" t="s">
        <v>15167</v>
      </c>
      <c r="C6422" s="11" t="s">
        <v>5438</v>
      </c>
      <c r="D6422" s="11" t="str">
        <f>_xlfn.XLOOKUP(C6422,States!$B$2:$B$60,States!$A$2:$A$60,"xx")</f>
        <v>Alaska</v>
      </c>
      <c r="E6422" s="11" t="s">
        <v>19569</v>
      </c>
      <c r="F6422" s="11" t="s">
        <v>15184</v>
      </c>
      <c r="G6422" s="11" t="str">
        <f t="shared" si="100"/>
        <v>3211 Providence Drive, Anchorage, Alaska 99508</v>
      </c>
    </row>
    <row r="6423" spans="1:7" x14ac:dyDescent="0.45">
      <c r="A6423" s="11" t="s">
        <v>15174</v>
      </c>
      <c r="B6423" s="11" t="s">
        <v>15167</v>
      </c>
      <c r="C6423" s="11" t="s">
        <v>5438</v>
      </c>
      <c r="D6423" s="11" t="str">
        <f>_xlfn.XLOOKUP(C6423,States!$B$2:$B$60,States!$A$2:$A$60,"xx")</f>
        <v>Alaska</v>
      </c>
      <c r="E6423" s="11" t="s">
        <v>19569</v>
      </c>
      <c r="F6423" s="11" t="s">
        <v>15173</v>
      </c>
      <c r="G6423" s="11" t="str">
        <f t="shared" si="100"/>
        <v>4101 University Drive, Anchorage, Alaska 99508</v>
      </c>
    </row>
    <row r="6424" spans="1:7" x14ac:dyDescent="0.45">
      <c r="A6424" s="11" t="s">
        <v>15170</v>
      </c>
      <c r="B6424" s="11" t="s">
        <v>15167</v>
      </c>
      <c r="C6424" s="11" t="s">
        <v>5438</v>
      </c>
      <c r="D6424" s="11" t="str">
        <f>_xlfn.XLOOKUP(C6424,States!$B$2:$B$60,States!$A$2:$A$60,"xx")</f>
        <v>Alaska</v>
      </c>
      <c r="E6424" s="11" t="s">
        <v>19569</v>
      </c>
      <c r="F6424" s="11" t="s">
        <v>15169</v>
      </c>
      <c r="G6424" s="11" t="str">
        <f t="shared" si="100"/>
        <v>2221 East Norhtern Lights Boulevard, Suite 120, Anchorage, Alaska 99508</v>
      </c>
    </row>
    <row r="6425" spans="1:7" x14ac:dyDescent="0.45">
      <c r="A6425" s="11" t="s">
        <v>15183</v>
      </c>
      <c r="B6425" s="11" t="s">
        <v>15182</v>
      </c>
      <c r="C6425" s="11" t="s">
        <v>5438</v>
      </c>
      <c r="D6425" s="11" t="str">
        <f>_xlfn.XLOOKUP(C6425,States!$B$2:$B$60,States!$A$2:$A$60,"xx")</f>
        <v>Alaska</v>
      </c>
      <c r="E6425" s="11" t="s">
        <v>19570</v>
      </c>
      <c r="F6425" s="11" t="s">
        <v>15181</v>
      </c>
      <c r="G6425" s="11" t="str">
        <f t="shared" si="100"/>
        <v>248 E Elmwood Ave, Palmer, Alaska 99645</v>
      </c>
    </row>
    <row r="6426" spans="1:7" x14ac:dyDescent="0.45">
      <c r="A6426" s="11" t="s">
        <v>15172</v>
      </c>
      <c r="B6426" s="11" t="s">
        <v>11262</v>
      </c>
      <c r="C6426" s="11" t="s">
        <v>5438</v>
      </c>
      <c r="D6426" s="11" t="str">
        <f>_xlfn.XLOOKUP(C6426,States!$B$2:$B$60,States!$A$2:$A$60,"xx")</f>
        <v>Alaska</v>
      </c>
      <c r="E6426" s="11" t="s">
        <v>19571</v>
      </c>
      <c r="F6426" s="11" t="s">
        <v>15171</v>
      </c>
      <c r="G6426" s="11" t="str">
        <f t="shared" si="100"/>
        <v>PO Box 889, Seward, Alaska 99664</v>
      </c>
    </row>
    <row r="6427" spans="1:7" x14ac:dyDescent="0.45">
      <c r="A6427" s="11" t="s">
        <v>5440</v>
      </c>
      <c r="B6427" s="11" t="s">
        <v>5439</v>
      </c>
      <c r="C6427" s="11" t="s">
        <v>5438</v>
      </c>
      <c r="D6427" s="11" t="str">
        <f>_xlfn.XLOOKUP(C6427,States!$B$2:$B$60,States!$A$2:$A$60,"xx")</f>
        <v>Alaska</v>
      </c>
      <c r="E6427" s="11" t="s">
        <v>19572</v>
      </c>
      <c r="F6427" s="11" t="s">
        <v>5437</v>
      </c>
      <c r="G6427" s="11" t="str">
        <f t="shared" si="100"/>
        <v>35109 Royal Place, Soldotna, Alaska 99669</v>
      </c>
    </row>
    <row r="6428" spans="1:7" x14ac:dyDescent="0.45">
      <c r="A6428" s="11" t="s">
        <v>5738</v>
      </c>
      <c r="B6428" s="11" t="s">
        <v>5737</v>
      </c>
      <c r="C6428" s="11" t="s">
        <v>5438</v>
      </c>
      <c r="D6428" s="11" t="str">
        <f>_xlfn.XLOOKUP(C6428,States!$B$2:$B$60,States!$A$2:$A$60,"xx")</f>
        <v>Alaska</v>
      </c>
      <c r="E6428" s="11" t="s">
        <v>19573</v>
      </c>
      <c r="F6428" s="11" t="s">
        <v>5736</v>
      </c>
      <c r="G6428" s="11" t="str">
        <f t="shared" si="100"/>
        <v>100 Stevenson Street, Barrow, Alaska 99723</v>
      </c>
    </row>
    <row r="6429" spans="1:7" x14ac:dyDescent="0.45">
      <c r="A6429" s="11" t="s">
        <v>15180</v>
      </c>
      <c r="B6429" s="11" t="s">
        <v>15179</v>
      </c>
      <c r="C6429" s="11" t="s">
        <v>5438</v>
      </c>
      <c r="D6429" s="11" t="str">
        <f>_xlfn.XLOOKUP(C6429,States!$B$2:$B$60,States!$A$2:$A$60,"xx")</f>
        <v>Alaska</v>
      </c>
      <c r="E6429" s="11" t="s">
        <v>19574</v>
      </c>
      <c r="F6429" s="11" t="s">
        <v>15178</v>
      </c>
      <c r="G6429" s="11" t="str">
        <f t="shared" si="100"/>
        <v>1731 South Chandalar Drive, Fairbanks, Alaska 99775</v>
      </c>
    </row>
    <row r="6430" spans="1:7" x14ac:dyDescent="0.45">
      <c r="A6430" s="11" t="s">
        <v>15177</v>
      </c>
      <c r="B6430" s="11" t="s">
        <v>15176</v>
      </c>
      <c r="C6430" s="11" t="s">
        <v>5438</v>
      </c>
      <c r="D6430" s="11" t="str">
        <f>_xlfn.XLOOKUP(C6430,States!$B$2:$B$60,States!$A$2:$A$60,"xx")</f>
        <v>Alaska</v>
      </c>
      <c r="E6430" s="11" t="s">
        <v>19575</v>
      </c>
      <c r="F6430" s="11" t="s">
        <v>15175</v>
      </c>
      <c r="G6430" s="11" t="str">
        <f t="shared" si="100"/>
        <v>11066 Auke Lake Way, Juneau, Alaska 99801</v>
      </c>
    </row>
  </sheetData>
  <conditionalFormatting sqref="A1:XFD1048576">
    <cfRule type="cellIs" dxfId="0" priority="1" operator="equal">
      <formula>"xx"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4E89-5240-4098-9DE9-B6091F0AEC8A}">
  <dimension ref="A1:B60"/>
  <sheetViews>
    <sheetView topLeftCell="A28" workbookViewId="0">
      <selection activeCell="B60" sqref="B60"/>
    </sheetView>
  </sheetViews>
  <sheetFormatPr defaultRowHeight="14.25" x14ac:dyDescent="0.45"/>
  <cols>
    <col min="1" max="1" width="13.19921875" bestFit="1" customWidth="1"/>
    <col min="2" max="2" width="10.796875" bestFit="1" customWidth="1"/>
  </cols>
  <sheetData>
    <row r="1" spans="1:2" x14ac:dyDescent="0.45">
      <c r="A1" s="13" t="s">
        <v>15316</v>
      </c>
      <c r="B1" s="13" t="s">
        <v>15358</v>
      </c>
    </row>
    <row r="2" spans="1:2" x14ac:dyDescent="0.45">
      <c r="A2" s="12" t="s">
        <v>15317</v>
      </c>
      <c r="B2" s="12" t="s">
        <v>212</v>
      </c>
    </row>
    <row r="3" spans="1:2" x14ac:dyDescent="0.45">
      <c r="A3" s="12" t="s">
        <v>15318</v>
      </c>
      <c r="B3" s="12" t="s">
        <v>5438</v>
      </c>
    </row>
    <row r="4" spans="1:2" x14ac:dyDescent="0.45">
      <c r="A4" s="12" t="s">
        <v>15319</v>
      </c>
      <c r="B4" s="12" t="s">
        <v>330</v>
      </c>
    </row>
    <row r="5" spans="1:2" x14ac:dyDescent="0.45">
      <c r="A5" s="12" t="s">
        <v>15320</v>
      </c>
      <c r="B5" s="12" t="s">
        <v>544</v>
      </c>
    </row>
    <row r="6" spans="1:2" x14ac:dyDescent="0.45">
      <c r="A6" s="12" t="s">
        <v>1675</v>
      </c>
      <c r="B6" s="12" t="s">
        <v>315</v>
      </c>
    </row>
    <row r="7" spans="1:2" x14ac:dyDescent="0.45">
      <c r="A7" s="12" t="s">
        <v>15321</v>
      </c>
      <c r="B7" s="12" t="s">
        <v>507</v>
      </c>
    </row>
    <row r="8" spans="1:2" x14ac:dyDescent="0.45">
      <c r="A8" s="12" t="s">
        <v>15322</v>
      </c>
      <c r="B8" s="12" t="s">
        <v>139</v>
      </c>
    </row>
    <row r="9" spans="1:2" x14ac:dyDescent="0.45">
      <c r="A9" s="12" t="s">
        <v>9616</v>
      </c>
      <c r="B9" s="12" t="s">
        <v>660</v>
      </c>
    </row>
    <row r="10" spans="1:2" x14ac:dyDescent="0.45">
      <c r="A10" s="12" t="s">
        <v>15323</v>
      </c>
      <c r="B10" s="12" t="s">
        <v>100</v>
      </c>
    </row>
    <row r="11" spans="1:2" x14ac:dyDescent="0.45">
      <c r="A11" s="12" t="s">
        <v>15324</v>
      </c>
      <c r="B11" s="12" t="s">
        <v>76</v>
      </c>
    </row>
    <row r="12" spans="1:2" x14ac:dyDescent="0.45">
      <c r="A12" s="12" t="s">
        <v>15325</v>
      </c>
      <c r="B12" s="12" t="s">
        <v>1200</v>
      </c>
    </row>
    <row r="13" spans="1:2" x14ac:dyDescent="0.45">
      <c r="A13" s="12" t="s">
        <v>15326</v>
      </c>
      <c r="B13" s="12" t="s">
        <v>954</v>
      </c>
    </row>
    <row r="14" spans="1:2" x14ac:dyDescent="0.45">
      <c r="A14" s="12" t="s">
        <v>15327</v>
      </c>
      <c r="B14" s="12" t="s">
        <v>206</v>
      </c>
    </row>
    <row r="15" spans="1:2" x14ac:dyDescent="0.45">
      <c r="A15" s="12" t="s">
        <v>6055</v>
      </c>
      <c r="B15" s="12" t="s">
        <v>759</v>
      </c>
    </row>
    <row r="16" spans="1:2" x14ac:dyDescent="0.45">
      <c r="A16" s="12" t="s">
        <v>15328</v>
      </c>
      <c r="B16" s="12" t="s">
        <v>570</v>
      </c>
    </row>
    <row r="17" spans="1:2" x14ac:dyDescent="0.45">
      <c r="A17" s="12" t="s">
        <v>15329</v>
      </c>
      <c r="B17" s="12" t="s">
        <v>751</v>
      </c>
    </row>
    <row r="18" spans="1:2" x14ac:dyDescent="0.45">
      <c r="A18" s="12" t="s">
        <v>15330</v>
      </c>
      <c r="B18" s="12" t="s">
        <v>704</v>
      </c>
    </row>
    <row r="19" spans="1:2" x14ac:dyDescent="0.45">
      <c r="A19" s="12" t="s">
        <v>15331</v>
      </c>
      <c r="B19" s="12" t="s">
        <v>177</v>
      </c>
    </row>
    <row r="20" spans="1:2" x14ac:dyDescent="0.45">
      <c r="A20" s="12" t="s">
        <v>15332</v>
      </c>
      <c r="B20" s="12" t="s">
        <v>1186</v>
      </c>
    </row>
    <row r="21" spans="1:2" x14ac:dyDescent="0.45">
      <c r="A21" s="12" t="s">
        <v>15333</v>
      </c>
      <c r="B21" s="12" t="s">
        <v>70</v>
      </c>
    </row>
    <row r="22" spans="1:2" x14ac:dyDescent="0.45">
      <c r="A22" s="12" t="s">
        <v>15334</v>
      </c>
      <c r="B22" s="12" t="s">
        <v>80</v>
      </c>
    </row>
    <row r="23" spans="1:2" x14ac:dyDescent="0.45">
      <c r="A23" s="12" t="s">
        <v>15335</v>
      </c>
      <c r="B23" s="12" t="s">
        <v>504</v>
      </c>
    </row>
    <row r="24" spans="1:2" x14ac:dyDescent="0.45">
      <c r="A24" s="12" t="s">
        <v>15336</v>
      </c>
      <c r="B24" s="12" t="s">
        <v>741</v>
      </c>
    </row>
    <row r="25" spans="1:2" x14ac:dyDescent="0.45">
      <c r="A25" s="12" t="s">
        <v>15337</v>
      </c>
      <c r="B25" s="12" t="s">
        <v>600</v>
      </c>
    </row>
    <row r="26" spans="1:2" x14ac:dyDescent="0.45">
      <c r="A26" s="12" t="s">
        <v>275</v>
      </c>
      <c r="B26" s="12" t="s">
        <v>1192</v>
      </c>
    </row>
    <row r="27" spans="1:2" x14ac:dyDescent="0.45">
      <c r="A27" s="12" t="s">
        <v>15338</v>
      </c>
      <c r="B27" s="12" t="s">
        <v>1189</v>
      </c>
    </row>
    <row r="28" spans="1:2" x14ac:dyDescent="0.45">
      <c r="A28" s="12" t="s">
        <v>15339</v>
      </c>
      <c r="B28" s="12" t="s">
        <v>1474</v>
      </c>
    </row>
    <row r="29" spans="1:2" x14ac:dyDescent="0.45">
      <c r="A29" s="12" t="s">
        <v>11497</v>
      </c>
      <c r="B29" s="12" t="s">
        <v>1548</v>
      </c>
    </row>
    <row r="30" spans="1:2" x14ac:dyDescent="0.45">
      <c r="A30" s="12" t="s">
        <v>15340</v>
      </c>
      <c r="B30" s="12" t="s">
        <v>2572</v>
      </c>
    </row>
    <row r="31" spans="1:2" x14ac:dyDescent="0.45">
      <c r="A31" s="12" t="s">
        <v>15341</v>
      </c>
      <c r="B31" s="12" t="s">
        <v>240</v>
      </c>
    </row>
    <row r="32" spans="1:2" x14ac:dyDescent="0.45">
      <c r="A32" s="12" t="s">
        <v>15342</v>
      </c>
      <c r="B32" s="12" t="s">
        <v>2175</v>
      </c>
    </row>
    <row r="33" spans="1:2" x14ac:dyDescent="0.45">
      <c r="A33" s="12" t="s">
        <v>353</v>
      </c>
      <c r="B33" s="12" t="s">
        <v>322</v>
      </c>
    </row>
    <row r="34" spans="1:2" x14ac:dyDescent="0.45">
      <c r="A34" s="12" t="s">
        <v>15343</v>
      </c>
      <c r="B34" s="12" t="s">
        <v>108</v>
      </c>
    </row>
    <row r="35" spans="1:2" x14ac:dyDescent="0.45">
      <c r="A35" s="12" t="s">
        <v>15344</v>
      </c>
      <c r="B35" s="12" t="s">
        <v>738</v>
      </c>
    </row>
    <row r="36" spans="1:2" x14ac:dyDescent="0.45">
      <c r="A36" s="12" t="s">
        <v>15345</v>
      </c>
      <c r="B36" s="12" t="s">
        <v>344</v>
      </c>
    </row>
    <row r="37" spans="1:2" x14ac:dyDescent="0.45">
      <c r="A37" s="12" t="s">
        <v>15346</v>
      </c>
      <c r="B37" s="12" t="s">
        <v>923</v>
      </c>
    </row>
    <row r="38" spans="1:2" x14ac:dyDescent="0.45">
      <c r="A38" s="12" t="s">
        <v>15347</v>
      </c>
      <c r="B38" s="12" t="s">
        <v>1119</v>
      </c>
    </row>
    <row r="39" spans="1:2" x14ac:dyDescent="0.45">
      <c r="A39" s="12" t="s">
        <v>15348</v>
      </c>
      <c r="B39" s="12" t="s">
        <v>303</v>
      </c>
    </row>
    <row r="40" spans="1:2" x14ac:dyDescent="0.45">
      <c r="A40" s="12" t="s">
        <v>15349</v>
      </c>
      <c r="B40" s="12" t="s">
        <v>683</v>
      </c>
    </row>
    <row r="41" spans="1:2" x14ac:dyDescent="0.45">
      <c r="A41" s="12" t="s">
        <v>15350</v>
      </c>
      <c r="B41" s="12" t="s">
        <v>794</v>
      </c>
    </row>
    <row r="42" spans="1:2" x14ac:dyDescent="0.45">
      <c r="A42" s="12" t="s">
        <v>15351</v>
      </c>
      <c r="B42" s="12" t="s">
        <v>3092</v>
      </c>
    </row>
    <row r="43" spans="1:2" x14ac:dyDescent="0.45">
      <c r="A43" s="12" t="s">
        <v>15352</v>
      </c>
      <c r="B43" s="12" t="s">
        <v>164</v>
      </c>
    </row>
    <row r="44" spans="1:2" x14ac:dyDescent="0.45">
      <c r="A44" s="12" t="s">
        <v>15353</v>
      </c>
      <c r="B44" s="12" t="s">
        <v>64</v>
      </c>
    </row>
    <row r="45" spans="1:2" x14ac:dyDescent="0.45">
      <c r="A45" s="12" t="s">
        <v>15354</v>
      </c>
      <c r="B45" s="12" t="s">
        <v>748</v>
      </c>
    </row>
    <row r="46" spans="1:2" x14ac:dyDescent="0.45">
      <c r="A46" s="12" t="s">
        <v>15355</v>
      </c>
      <c r="B46" s="12" t="s">
        <v>4477</v>
      </c>
    </row>
    <row r="47" spans="1:2" x14ac:dyDescent="0.45">
      <c r="A47" s="12" t="s">
        <v>1294</v>
      </c>
      <c r="B47" s="12" t="s">
        <v>28</v>
      </c>
    </row>
    <row r="48" spans="1:2" x14ac:dyDescent="0.45">
      <c r="A48" s="12" t="s">
        <v>124</v>
      </c>
      <c r="B48" s="12" t="s">
        <v>1045</v>
      </c>
    </row>
    <row r="49" spans="1:2" x14ac:dyDescent="0.45">
      <c r="A49" s="12" t="s">
        <v>15356</v>
      </c>
      <c r="B49" s="12" t="s">
        <v>361</v>
      </c>
    </row>
    <row r="50" spans="1:2" x14ac:dyDescent="0.45">
      <c r="A50" s="12" t="s">
        <v>15357</v>
      </c>
      <c r="B50" s="12" t="s">
        <v>287</v>
      </c>
    </row>
    <row r="51" spans="1:2" x14ac:dyDescent="0.45">
      <c r="A51" s="12" t="s">
        <v>11932</v>
      </c>
      <c r="B51" s="12" t="s">
        <v>7320</v>
      </c>
    </row>
    <row r="52" spans="1:2" x14ac:dyDescent="0.45">
      <c r="A52" s="12" t="s">
        <v>15359</v>
      </c>
      <c r="B52" s="12" t="s">
        <v>894</v>
      </c>
    </row>
    <row r="53" spans="1:2" x14ac:dyDescent="0.45">
      <c r="A53" s="12" t="s">
        <v>15367</v>
      </c>
      <c r="B53" s="12" t="s">
        <v>125</v>
      </c>
    </row>
    <row r="54" spans="1:2" x14ac:dyDescent="0.45">
      <c r="A54" s="12" t="s">
        <v>15368</v>
      </c>
      <c r="B54" s="12" t="s">
        <v>946</v>
      </c>
    </row>
    <row r="55" spans="1:2" x14ac:dyDescent="0.45">
      <c r="A55" s="12" t="s">
        <v>15369</v>
      </c>
      <c r="B55" s="12" t="s">
        <v>5591</v>
      </c>
    </row>
    <row r="56" spans="1:2" x14ac:dyDescent="0.45">
      <c r="A56" s="12" t="s">
        <v>15370</v>
      </c>
      <c r="B56" s="12" t="s">
        <v>995</v>
      </c>
    </row>
    <row r="57" spans="1:2" x14ac:dyDescent="0.45">
      <c r="A57" s="12" t="s">
        <v>15371</v>
      </c>
      <c r="B57" s="12" t="s">
        <v>7316</v>
      </c>
    </row>
    <row r="58" spans="1:2" x14ac:dyDescent="0.45">
      <c r="A58" s="12" t="s">
        <v>15372</v>
      </c>
      <c r="B58" s="12" t="s">
        <v>7308</v>
      </c>
    </row>
    <row r="59" spans="1:2" x14ac:dyDescent="0.45">
      <c r="A59" s="12" t="s">
        <v>15373</v>
      </c>
      <c r="B59" s="12" t="s">
        <v>7158</v>
      </c>
    </row>
    <row r="60" spans="1:2" x14ac:dyDescent="0.45">
      <c r="A60" s="12" t="s">
        <v>15374</v>
      </c>
      <c r="B60" s="12" t="s">
        <v>7154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House</vt:lpstr>
      <vt:lpstr>Senate</vt:lpstr>
      <vt:lpstr>College Locations</vt:lpstr>
      <vt:lpstr>States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Sherrod</dc:creator>
  <cp:lastModifiedBy>Jacob Sherrod</cp:lastModifiedBy>
  <dcterms:created xsi:type="dcterms:W3CDTF">2026-01-29T06:39:48Z</dcterms:created>
  <dcterms:modified xsi:type="dcterms:W3CDTF">2026-03-21T22:37:03Z</dcterms:modified>
</cp:coreProperties>
</file>